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mturner\OneDrive - The University of Memphis\00-2023\CERI-HUD\"/>
    </mc:Choice>
  </mc:AlternateContent>
  <xr:revisionPtr revIDLastSave="0" documentId="8_{CD81B1F5-36B7-4CA6-9C5F-E26673473EF9}" xr6:coauthVersionLast="47" xr6:coauthVersionMax="47" xr10:uidLastSave="{00000000-0000-0000-0000-000000000000}"/>
  <bookViews>
    <workbookView xWindow="3510" yWindow="1110" windowWidth="24915" windowHeight="15090" xr2:uid="{00000000-000D-0000-FFFF-FFFF00000000}"/>
  </bookViews>
  <sheets>
    <sheet name="Quaternary-Eocene" sheetId="1" r:id="rId1"/>
    <sheet name="SC-Top_Sandy_Gravel" sheetId="24" r:id="rId2"/>
    <sheet name="SC-Top_Sand" sheetId="23" r:id="rId3"/>
    <sheet name="5ft Depth interval" sheetId="8" r:id="rId4"/>
    <sheet name="Top_Eocene (Jackson-Cockfield)" sheetId="14" r:id="rId5"/>
    <sheet name="Memphis Sand" sheetId="20" r:id="rId6"/>
    <sheet name="Flour Island" sheetId="15" r:id="rId7"/>
    <sheet name="Fort Pillow" sheetId="16" r:id="rId8"/>
    <sheet name="Old Breastworks" sheetId="17" r:id="rId9"/>
    <sheet name="Porters Creek" sheetId="13" r:id="rId10"/>
    <sheet name="Clayton" sheetId="22" r:id="rId11"/>
    <sheet name="Cretaceous" sheetId="3" r:id="rId12"/>
    <sheet name="Paleozoic" sheetId="4" r:id="rId13"/>
  </sheets>
  <definedNames>
    <definedName name="_xlnm._FilterDatabase" localSheetId="0" hidden="1">'Quaternary-Eocene'!$A$1:$K$38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3" i="4" l="1"/>
  <c r="J1154" i="4"/>
  <c r="J1155" i="4"/>
  <c r="J1156" i="4"/>
  <c r="J1157" i="4"/>
  <c r="J1158" i="4"/>
  <c r="J1159" i="4"/>
  <c r="J1160" i="4"/>
  <c r="J1161" i="4"/>
  <c r="J1162" i="4"/>
  <c r="J1163" i="4"/>
  <c r="J1164" i="4"/>
  <c r="J1165" i="4"/>
  <c r="J1166" i="4"/>
  <c r="J1167" i="4"/>
  <c r="J1168" i="4"/>
  <c r="J1169" i="4"/>
  <c r="J1152" i="4"/>
  <c r="M78" i="13" l="1"/>
  <c r="H5" i="20" l="1"/>
  <c r="H6" i="20"/>
  <c r="H7" i="20"/>
  <c r="H4" i="20"/>
  <c r="M5" i="20"/>
  <c r="L5" i="20" s="1"/>
  <c r="M6" i="20"/>
  <c r="L6" i="20" s="1"/>
  <c r="M7" i="20"/>
  <c r="L7" i="20" s="1"/>
  <c r="M4" i="20"/>
  <c r="L4" i="20" s="1"/>
  <c r="J5" i="20"/>
  <c r="J6" i="20"/>
  <c r="J7" i="20"/>
  <c r="J4" i="20"/>
  <c r="J13" i="13"/>
  <c r="L13" i="13"/>
  <c r="M3" i="13" l="1"/>
  <c r="M4" i="13"/>
  <c r="M5" i="13"/>
  <c r="M6" i="13"/>
  <c r="M7" i="13"/>
  <c r="M8" i="13"/>
  <c r="M9" i="13"/>
  <c r="M10" i="13"/>
  <c r="M11" i="13"/>
  <c r="M12" i="13"/>
  <c r="M2" i="13"/>
  <c r="L3" i="13"/>
  <c r="L4" i="13"/>
  <c r="L5" i="13"/>
  <c r="L6" i="13"/>
  <c r="L7" i="13"/>
  <c r="L8" i="13"/>
  <c r="L9" i="13"/>
  <c r="L10" i="13"/>
  <c r="L11" i="13"/>
  <c r="L12" i="13"/>
  <c r="L2" i="13"/>
  <c r="L335" i="8" l="1"/>
  <c r="L325" i="8"/>
  <c r="L315" i="8"/>
  <c r="L305" i="8"/>
  <c r="L295" i="8"/>
  <c r="L285" i="8"/>
  <c r="L275" i="8"/>
  <c r="L265" i="8"/>
  <c r="L259" i="8"/>
  <c r="L258" i="8"/>
  <c r="L257" i="8"/>
  <c r="L256" i="8"/>
  <c r="L255" i="8"/>
  <c r="L254" i="8"/>
  <c r="L253" i="8"/>
  <c r="L252" i="8"/>
  <c r="L251" i="8"/>
  <c r="L250" i="8"/>
  <c r="L245" i="8"/>
  <c r="L235" i="8"/>
  <c r="L225" i="8"/>
  <c r="L215" i="8"/>
  <c r="L205" i="8"/>
  <c r="L195" i="8"/>
  <c r="L185" i="8"/>
  <c r="L175" i="8"/>
  <c r="L165" i="8"/>
  <c r="L159" i="8"/>
  <c r="L158" i="8"/>
  <c r="L157" i="8"/>
  <c r="L156" i="8"/>
  <c r="L155" i="8"/>
  <c r="L154" i="8"/>
  <c r="L153" i="8"/>
  <c r="L152" i="8"/>
  <c r="L151" i="8"/>
  <c r="L150" i="8"/>
  <c r="L145" i="8"/>
  <c r="L135" i="8"/>
  <c r="L125" i="8"/>
  <c r="L115" i="8"/>
  <c r="L105" i="8"/>
  <c r="L95" i="8"/>
  <c r="L85" i="8"/>
  <c r="L75" i="8"/>
  <c r="L65" i="8"/>
  <c r="L59" i="8"/>
  <c r="L58" i="8"/>
  <c r="L57" i="8"/>
  <c r="L56" i="8"/>
  <c r="L55" i="8"/>
  <c r="L54" i="8"/>
  <c r="L53" i="8"/>
  <c r="L52" i="8"/>
  <c r="L51" i="8"/>
  <c r="L50" i="8"/>
  <c r="L45" i="8"/>
  <c r="L35" i="8"/>
  <c r="L25" i="8"/>
  <c r="L15" i="8"/>
  <c r="L5" i="8"/>
  <c r="L82" i="8" l="1"/>
  <c r="L3" i="8" l="1"/>
  <c r="L4" i="8"/>
  <c r="L6" i="8"/>
  <c r="L7" i="8"/>
  <c r="L8" i="8"/>
  <c r="L9" i="8"/>
  <c r="L10" i="8"/>
  <c r="L11" i="8"/>
  <c r="L12" i="8"/>
  <c r="L13" i="8"/>
  <c r="L14" i="8"/>
  <c r="L16" i="8"/>
  <c r="L17" i="8"/>
  <c r="L18" i="8"/>
  <c r="L19" i="8"/>
  <c r="L20" i="8"/>
  <c r="L21" i="8"/>
  <c r="L22" i="8"/>
  <c r="L23" i="8"/>
  <c r="L24" i="8"/>
  <c r="L26" i="8"/>
  <c r="L27" i="8"/>
  <c r="L28" i="8"/>
  <c r="L29" i="8"/>
  <c r="L30" i="8"/>
  <c r="L31" i="8"/>
  <c r="L32" i="8"/>
  <c r="L33" i="8"/>
  <c r="L34" i="8"/>
  <c r="L36" i="8"/>
  <c r="L37" i="8"/>
  <c r="L38" i="8"/>
  <c r="L39" i="8"/>
  <c r="L40" i="8"/>
  <c r="L41" i="8"/>
  <c r="L42" i="8"/>
  <c r="L43" i="8"/>
  <c r="L44" i="8"/>
  <c r="L46" i="8"/>
  <c r="L47" i="8"/>
  <c r="L48" i="8"/>
  <c r="L49" i="8"/>
  <c r="L60" i="8"/>
  <c r="L61" i="8"/>
  <c r="L62" i="8"/>
  <c r="L63" i="8"/>
  <c r="L64" i="8"/>
  <c r="L66" i="8"/>
  <c r="L67" i="8"/>
  <c r="L68" i="8"/>
  <c r="L69" i="8"/>
  <c r="L70" i="8"/>
  <c r="L71" i="8"/>
  <c r="L72" i="8"/>
  <c r="L73" i="8"/>
  <c r="L74" i="8"/>
  <c r="L76" i="8"/>
  <c r="L77" i="8"/>
  <c r="L78" i="8"/>
  <c r="L79" i="8"/>
  <c r="L80" i="8"/>
  <c r="L81" i="8"/>
  <c r="L83" i="8"/>
  <c r="L84" i="8"/>
  <c r="L86" i="8"/>
  <c r="L87" i="8"/>
  <c r="L88" i="8"/>
  <c r="L89" i="8"/>
  <c r="L90" i="8"/>
  <c r="L91" i="8"/>
  <c r="L92" i="8"/>
  <c r="L93" i="8"/>
  <c r="L94" i="8"/>
  <c r="L96" i="8"/>
  <c r="L97" i="8"/>
  <c r="L98" i="8"/>
  <c r="L99" i="8"/>
  <c r="L100" i="8"/>
  <c r="L101" i="8"/>
  <c r="L102" i="8"/>
  <c r="L103" i="8"/>
  <c r="L104" i="8"/>
  <c r="L106" i="8"/>
  <c r="L107" i="8"/>
  <c r="L108" i="8"/>
  <c r="L109" i="8"/>
  <c r="L110" i="8"/>
  <c r="L111" i="8"/>
  <c r="L112" i="8"/>
  <c r="L113" i="8"/>
  <c r="L114" i="8"/>
  <c r="L116" i="8"/>
  <c r="L117" i="8"/>
  <c r="L118" i="8"/>
  <c r="L119" i="8"/>
  <c r="L120" i="8"/>
  <c r="L121" i="8"/>
  <c r="L122" i="8"/>
  <c r="L123" i="8"/>
  <c r="L124" i="8"/>
  <c r="L126" i="8"/>
  <c r="L127" i="8"/>
  <c r="L128" i="8"/>
  <c r="L129" i="8"/>
  <c r="L130" i="8"/>
  <c r="L131" i="8"/>
  <c r="L132" i="8"/>
  <c r="L133" i="8"/>
  <c r="L134" i="8"/>
  <c r="L136" i="8"/>
  <c r="L137" i="8"/>
  <c r="L138" i="8"/>
  <c r="L139" i="8"/>
  <c r="L140" i="8"/>
  <c r="L141" i="8"/>
  <c r="L142" i="8"/>
  <c r="L143" i="8"/>
  <c r="L144" i="8"/>
  <c r="L146" i="8"/>
  <c r="L147" i="8"/>
  <c r="L148" i="8"/>
  <c r="L149" i="8"/>
  <c r="L160" i="8"/>
  <c r="L161" i="8"/>
  <c r="L162" i="8"/>
  <c r="L163" i="8"/>
  <c r="L164" i="8"/>
  <c r="L166" i="8"/>
  <c r="L167" i="8"/>
  <c r="L168" i="8"/>
  <c r="L169" i="8"/>
  <c r="L170" i="8"/>
  <c r="L171" i="8"/>
  <c r="L172" i="8"/>
  <c r="L173" i="8"/>
  <c r="L174" i="8"/>
  <c r="L176" i="8"/>
  <c r="L177" i="8"/>
  <c r="L178" i="8"/>
  <c r="L179" i="8"/>
  <c r="L180" i="8"/>
  <c r="L181" i="8"/>
  <c r="L182" i="8"/>
  <c r="L183" i="8"/>
  <c r="L184" i="8"/>
  <c r="L186" i="8"/>
  <c r="L187" i="8"/>
  <c r="L188" i="8"/>
  <c r="L189" i="8"/>
  <c r="L190" i="8"/>
  <c r="L191" i="8"/>
  <c r="L192" i="8"/>
  <c r="L193" i="8"/>
  <c r="L194" i="8"/>
  <c r="L196" i="8"/>
  <c r="L197" i="8"/>
  <c r="L198" i="8"/>
  <c r="L199" i="8"/>
  <c r="L200" i="8"/>
  <c r="L201" i="8"/>
  <c r="L202" i="8"/>
  <c r="L203" i="8"/>
  <c r="L204" i="8"/>
  <c r="L206" i="8"/>
  <c r="L207" i="8"/>
  <c r="L208" i="8"/>
  <c r="L209" i="8"/>
  <c r="L210" i="8"/>
  <c r="L211" i="8"/>
  <c r="L212" i="8"/>
  <c r="L213" i="8"/>
  <c r="L214" i="8"/>
  <c r="L216" i="8"/>
  <c r="L217" i="8"/>
  <c r="L218" i="8"/>
  <c r="L219" i="8"/>
  <c r="L220" i="8"/>
  <c r="L221" i="8"/>
  <c r="L222" i="8"/>
  <c r="L223" i="8"/>
  <c r="L224" i="8"/>
  <c r="L226" i="8"/>
  <c r="L227" i="8"/>
  <c r="L228" i="8"/>
  <c r="L229" i="8"/>
  <c r="L230" i="8"/>
  <c r="L231" i="8"/>
  <c r="L232" i="8"/>
  <c r="L233" i="8"/>
  <c r="L234" i="8"/>
  <c r="L236" i="8"/>
  <c r="L237" i="8"/>
  <c r="L238" i="8"/>
  <c r="L239" i="8"/>
  <c r="L240" i="8"/>
  <c r="L241" i="8"/>
  <c r="L242" i="8"/>
  <c r="L243" i="8"/>
  <c r="L244" i="8"/>
  <c r="L246" i="8"/>
  <c r="L247" i="8"/>
  <c r="L248" i="8"/>
  <c r="L249" i="8"/>
  <c r="L260" i="8"/>
  <c r="L261" i="8"/>
  <c r="L262" i="8"/>
  <c r="L263" i="8"/>
  <c r="L264" i="8"/>
  <c r="L266" i="8"/>
  <c r="L267" i="8"/>
  <c r="L268" i="8"/>
  <c r="L269" i="8"/>
  <c r="L270" i="8"/>
  <c r="L271" i="8"/>
  <c r="L272" i="8"/>
  <c r="L273" i="8"/>
  <c r="L274" i="8"/>
  <c r="L276" i="8"/>
  <c r="L277" i="8"/>
  <c r="L278" i="8"/>
  <c r="L279" i="8"/>
  <c r="L280" i="8"/>
  <c r="L281" i="8"/>
  <c r="L282" i="8"/>
  <c r="L283" i="8"/>
  <c r="L284" i="8"/>
  <c r="L286" i="8"/>
  <c r="L287" i="8"/>
  <c r="L288" i="8"/>
  <c r="L289" i="8"/>
  <c r="L290" i="8"/>
  <c r="L291" i="8"/>
  <c r="L292" i="8"/>
  <c r="L293" i="8"/>
  <c r="L294" i="8"/>
  <c r="L296" i="8"/>
  <c r="L297" i="8"/>
  <c r="L298" i="8"/>
  <c r="L299" i="8"/>
  <c r="L300" i="8"/>
  <c r="L301" i="8"/>
  <c r="L302" i="8"/>
  <c r="L303" i="8"/>
  <c r="L304" i="8"/>
  <c r="L306" i="8"/>
  <c r="L307" i="8"/>
  <c r="L308" i="8"/>
  <c r="L309" i="8"/>
  <c r="L310" i="8"/>
  <c r="L311" i="8"/>
  <c r="L312" i="8"/>
  <c r="L313" i="8"/>
  <c r="L314" i="8"/>
  <c r="L316" i="8"/>
  <c r="L317" i="8"/>
  <c r="L318" i="8"/>
  <c r="L319" i="8"/>
  <c r="L320" i="8"/>
  <c r="L321" i="8"/>
  <c r="L322" i="8"/>
  <c r="L323" i="8"/>
  <c r="L324" i="8"/>
  <c r="L326" i="8"/>
  <c r="L327" i="8"/>
  <c r="L328" i="8"/>
  <c r="L329" i="8"/>
  <c r="L330" i="8"/>
  <c r="L331" i="8"/>
  <c r="L332" i="8"/>
  <c r="L333" i="8"/>
  <c r="L334" i="8"/>
  <c r="L336" i="8"/>
  <c r="L337" i="8"/>
  <c r="L2" i="8"/>
  <c r="I22" i="3" l="1"/>
  <c r="I23" i="3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2" i="3"/>
</calcChain>
</file>

<file path=xl/sharedStrings.xml><?xml version="1.0" encoding="utf-8"?>
<sst xmlns="http://schemas.openxmlformats.org/spreadsheetml/2006/main" count="15483" uniqueCount="2956">
  <si>
    <t>INDEX_ID</t>
  </si>
  <si>
    <t>LONGITUDE</t>
  </si>
  <si>
    <t>LATITUDE</t>
  </si>
  <si>
    <t>PHILLIPS COAL COMPANY</t>
  </si>
  <si>
    <t>TN095_000008</t>
  </si>
  <si>
    <t>LK-8</t>
  </si>
  <si>
    <t>TN095_000009</t>
  </si>
  <si>
    <t>LK-9</t>
  </si>
  <si>
    <t>TN095_000010</t>
  </si>
  <si>
    <t>LK-10</t>
  </si>
  <si>
    <t>TN095_000011</t>
  </si>
  <si>
    <t>LK-11</t>
  </si>
  <si>
    <t>TN095_000012</t>
  </si>
  <si>
    <t>LK-12</t>
  </si>
  <si>
    <t>TN095_000014</t>
  </si>
  <si>
    <t>LK-14</t>
  </si>
  <si>
    <t>TN095_000015</t>
  </si>
  <si>
    <t>LK-15</t>
  </si>
  <si>
    <t>TN095_000018</t>
  </si>
  <si>
    <t>LK-18</t>
  </si>
  <si>
    <t>TN095_000019</t>
  </si>
  <si>
    <t>LK-19</t>
  </si>
  <si>
    <t>TN095_000020</t>
  </si>
  <si>
    <t>LK-20</t>
  </si>
  <si>
    <t>TN095_000021</t>
  </si>
  <si>
    <t>LK-21</t>
  </si>
  <si>
    <t>TN095_000022</t>
  </si>
  <si>
    <t>LK-22</t>
  </si>
  <si>
    <t>TN095_000024</t>
  </si>
  <si>
    <t>LK-24</t>
  </si>
  <si>
    <t>TN095_000027</t>
  </si>
  <si>
    <t>LK-27</t>
  </si>
  <si>
    <t>TN095_000037</t>
  </si>
  <si>
    <t>LK-39</t>
  </si>
  <si>
    <t>UTM Easting</t>
  </si>
  <si>
    <t>UTM Northing</t>
  </si>
  <si>
    <t>UTM Zone</t>
  </si>
  <si>
    <t>Owner Name</t>
  </si>
  <si>
    <t>Owner ID</t>
  </si>
  <si>
    <t>Surface Elevation (M)</t>
  </si>
  <si>
    <t>Surface Elevation (FT)</t>
  </si>
  <si>
    <t>16N</t>
  </si>
  <si>
    <t>TN095_000001</t>
  </si>
  <si>
    <t>LK-1</t>
  </si>
  <si>
    <t>TN095_000002</t>
  </si>
  <si>
    <t>LK-2</t>
  </si>
  <si>
    <t>TN095_000003</t>
  </si>
  <si>
    <t>LK-3</t>
  </si>
  <si>
    <t>TN095_000004</t>
  </si>
  <si>
    <t>LK-4</t>
  </si>
  <si>
    <t>TN095_000005</t>
  </si>
  <si>
    <t>LK-5</t>
  </si>
  <si>
    <t>TN095_000006</t>
  </si>
  <si>
    <t>LK-6</t>
  </si>
  <si>
    <t>TN095_000007</t>
  </si>
  <si>
    <t>LK-7</t>
  </si>
  <si>
    <t>TN095_000013</t>
  </si>
  <si>
    <t>LK-13</t>
  </si>
  <si>
    <t>TN095_000017</t>
  </si>
  <si>
    <t>LK-17</t>
  </si>
  <si>
    <t>TN095_000023</t>
  </si>
  <si>
    <t>LK-23</t>
  </si>
  <si>
    <t>TN095_000026</t>
  </si>
  <si>
    <t>LK-26</t>
  </si>
  <si>
    <t>TN095_000028</t>
  </si>
  <si>
    <t>LK-28</t>
  </si>
  <si>
    <t>TN095_000029</t>
  </si>
  <si>
    <t>LK-29</t>
  </si>
  <si>
    <t>TN095_000030</t>
  </si>
  <si>
    <t>LK-30</t>
  </si>
  <si>
    <t>TN095_000031</t>
  </si>
  <si>
    <t>LK-31</t>
  </si>
  <si>
    <t>TN095_000032</t>
  </si>
  <si>
    <t>LK-33</t>
  </si>
  <si>
    <t>TN095_000033</t>
  </si>
  <si>
    <t>LK-34</t>
  </si>
  <si>
    <t>TN095_000034</t>
  </si>
  <si>
    <t>LK-35</t>
  </si>
  <si>
    <t>TN095_000035</t>
  </si>
  <si>
    <t>LK-36</t>
  </si>
  <si>
    <t>Top of Clay/Silt (m)</t>
  </si>
  <si>
    <t>Top of Clay/Silt (ft)</t>
  </si>
  <si>
    <t>Base of Clay/Silt (m)</t>
  </si>
  <si>
    <t>Base of Clay/Silt (ft)</t>
  </si>
  <si>
    <t>Thickness of Clay/Silt (m)</t>
  </si>
  <si>
    <t>Thickness of Clay/Silt (ft)</t>
  </si>
  <si>
    <t>Top of Clay/Silt (m) - 2</t>
  </si>
  <si>
    <t>Top of Clay/Silt (ft) - 2</t>
  </si>
  <si>
    <t>Base of Clay/Silt (m) - 2</t>
  </si>
  <si>
    <t>Base of Clay/Silt (ft) - 2</t>
  </si>
  <si>
    <t>Thickness of Clay/Silt (m) - 2</t>
  </si>
  <si>
    <t>Thickness of Clay/Silt (ft) - 2</t>
  </si>
  <si>
    <t>Top of Sand (m)</t>
  </si>
  <si>
    <t>Top of Sand (ft)</t>
  </si>
  <si>
    <t>Base of Sand (m)</t>
  </si>
  <si>
    <t>Base of Sand (ft)</t>
  </si>
  <si>
    <t>Thickness of Sand (m)</t>
  </si>
  <si>
    <t>Thickness of Sand (ft)</t>
  </si>
  <si>
    <t>Top of Sand (m) - 2</t>
  </si>
  <si>
    <t>Top of Sand (ft) - 2</t>
  </si>
  <si>
    <t>Base of Sand (m) - 2</t>
  </si>
  <si>
    <t>Base of Sand (ft) - 2</t>
  </si>
  <si>
    <t>Thickness of Sand (m) - 2</t>
  </si>
  <si>
    <t>Thickness of Sand (ft) - 2</t>
  </si>
  <si>
    <t>Top of Sand (m) - 3</t>
  </si>
  <si>
    <t>Top of Sand (ft) - 3</t>
  </si>
  <si>
    <t>Base of Sand (m) - 3</t>
  </si>
  <si>
    <t>Base of Sand (ft) - 3</t>
  </si>
  <si>
    <t>Thickness of Sand (m) - 3</t>
  </si>
  <si>
    <t>Thickness of Sand (ft) - 3</t>
  </si>
  <si>
    <t xml:space="preserve">Top of Sand/Gravel (m) </t>
  </si>
  <si>
    <t xml:space="preserve">Top of Sand/Gravel (ft) </t>
  </si>
  <si>
    <t>Base of Sand/Gravel (m)</t>
  </si>
  <si>
    <t>Base of Sand/Gravel (ft)</t>
  </si>
  <si>
    <t>Thickness of Sand/Gravel (m)</t>
  </si>
  <si>
    <t>Thickness of Sand/Gravel (ft)</t>
  </si>
  <si>
    <t>Top of Sand/Gravel (m) - 2</t>
  </si>
  <si>
    <t>Top of Sand/Gravel (ft) - 2</t>
  </si>
  <si>
    <t>Base of Sand/Gravel (m) - 2</t>
  </si>
  <si>
    <t>Base of Sand/Gravel (ft) - 2</t>
  </si>
  <si>
    <t>Thickness of Sand/Gravel (m) - 2</t>
  </si>
  <si>
    <t>Thickness of Sand/Gravel (ft) - 2</t>
  </si>
  <si>
    <t>Top of Sand/Gravel (m) - 3</t>
  </si>
  <si>
    <t>Top of Sand/Gravel (ft) - 3</t>
  </si>
  <si>
    <t>Base of Sand/Gravel (m) - 3</t>
  </si>
  <si>
    <t>Base of Sand/Gravel (ft) - 3</t>
  </si>
  <si>
    <t>Thickness of Sand/Gravel (m) - 3</t>
  </si>
  <si>
    <t>Thickness of Sand/Gravel (ft) - 3</t>
  </si>
  <si>
    <t>Top of Eocene (m)</t>
  </si>
  <si>
    <t>Top of Eocene (ft)</t>
  </si>
  <si>
    <t>Depth of Boring (ft)</t>
  </si>
  <si>
    <t>Depth of Boring (m)</t>
  </si>
  <si>
    <t>Thickness of Quaternary (m)</t>
  </si>
  <si>
    <t>Thickness of Quaternary (ft)</t>
  </si>
  <si>
    <t>Comment(s)</t>
  </si>
  <si>
    <t>Tops and Bottoms are elevation picks</t>
  </si>
  <si>
    <t>Both meters and feet provided, conversion factor = 3.2808</t>
  </si>
  <si>
    <t>UTM and Lat/Long provided, WGS 1984</t>
  </si>
  <si>
    <t>(- #) indicates n'th occurrence of unit in boring</t>
  </si>
  <si>
    <t>TN045_000142</t>
  </si>
  <si>
    <t>D-142</t>
  </si>
  <si>
    <t>Dyer</t>
  </si>
  <si>
    <t>KY075_000005</t>
  </si>
  <si>
    <t>FL-05</t>
  </si>
  <si>
    <t>Fulton</t>
  </si>
  <si>
    <t>&lt;-This log fails to completely penetrate all of the sand/gravel unit even through 300 ft.</t>
  </si>
  <si>
    <t>KY075_000006</t>
  </si>
  <si>
    <t>FL-06</t>
  </si>
  <si>
    <t>KY075_000007</t>
  </si>
  <si>
    <t>FL-07</t>
  </si>
  <si>
    <t>KY075_000009</t>
  </si>
  <si>
    <t>FL-09</t>
  </si>
  <si>
    <t>KY075_000010</t>
  </si>
  <si>
    <t>FL-10</t>
  </si>
  <si>
    <t>KY075_000138</t>
  </si>
  <si>
    <t>FL-134</t>
  </si>
  <si>
    <t>KY075_000139</t>
  </si>
  <si>
    <t>FL-135</t>
  </si>
  <si>
    <t>KY075_000140</t>
  </si>
  <si>
    <t>FL-136</t>
  </si>
  <si>
    <t>KY075_000141</t>
  </si>
  <si>
    <t>FL-137</t>
  </si>
  <si>
    <t>KY075_000142</t>
  </si>
  <si>
    <t>FL-138</t>
  </si>
  <si>
    <t>MO143_000076</t>
  </si>
  <si>
    <t>NM-76</t>
  </si>
  <si>
    <t>New Madrid</t>
  </si>
  <si>
    <t>MO143_000122</t>
  </si>
  <si>
    <t>NM-122</t>
  </si>
  <si>
    <t>MO143_000124</t>
  </si>
  <si>
    <t>NM-124</t>
  </si>
  <si>
    <t>MO143_000126</t>
  </si>
  <si>
    <t>NM-12</t>
  </si>
  <si>
    <t>MO143_000148</t>
  </si>
  <si>
    <t>NM-148</t>
  </si>
  <si>
    <t>MO143_000149</t>
  </si>
  <si>
    <t>NM-149</t>
  </si>
  <si>
    <t>MO143_000150</t>
  </si>
  <si>
    <t>NM-150</t>
  </si>
  <si>
    <t>TN131_0000026</t>
  </si>
  <si>
    <t>OB-30</t>
  </si>
  <si>
    <t>Obion</t>
  </si>
  <si>
    <t>TN131_0000027</t>
  </si>
  <si>
    <t>OB-31</t>
  </si>
  <si>
    <t>TN131_0000039</t>
  </si>
  <si>
    <t>OB-43</t>
  </si>
  <si>
    <t>TN131_0000040</t>
  </si>
  <si>
    <t>OB-44</t>
  </si>
  <si>
    <t>TN131_0000041</t>
  </si>
  <si>
    <t>OB-45</t>
  </si>
  <si>
    <t>TN131_0000042</t>
  </si>
  <si>
    <t>OB-46</t>
  </si>
  <si>
    <t>TN131_0000043</t>
  </si>
  <si>
    <t>OB-47</t>
  </si>
  <si>
    <t>TN131_0000044</t>
  </si>
  <si>
    <t>OB- 48</t>
  </si>
  <si>
    <t>TN131_0000140</t>
  </si>
  <si>
    <t>OB-144</t>
  </si>
  <si>
    <t>MO155_000016</t>
  </si>
  <si>
    <t>PM-16</t>
  </si>
  <si>
    <t>Pemiscot</t>
  </si>
  <si>
    <t>MO155_000017</t>
  </si>
  <si>
    <t>PM-17</t>
  </si>
  <si>
    <t>MO155_000018</t>
  </si>
  <si>
    <t>PM-18</t>
  </si>
  <si>
    <t>MO155_000056</t>
  </si>
  <si>
    <t>PM-56</t>
  </si>
  <si>
    <t>MO155_000057</t>
  </si>
  <si>
    <t>PM-57</t>
  </si>
  <si>
    <t>MO155_000058</t>
  </si>
  <si>
    <t>PM-58</t>
  </si>
  <si>
    <t>MO155_000059</t>
  </si>
  <si>
    <t>PM-59</t>
  </si>
  <si>
    <t>MO155_000062</t>
  </si>
  <si>
    <t>PM-62</t>
  </si>
  <si>
    <t>MO155_000063</t>
  </si>
  <si>
    <t>PM-63</t>
  </si>
  <si>
    <t>MO155_000064</t>
  </si>
  <si>
    <t>PM-64</t>
  </si>
  <si>
    <t>MO155_000073</t>
  </si>
  <si>
    <t>PM-73</t>
  </si>
  <si>
    <t>MO155_000076</t>
  </si>
  <si>
    <t>PM-76</t>
  </si>
  <si>
    <t>MO155_000080</t>
  </si>
  <si>
    <t>PM-80</t>
  </si>
  <si>
    <t>MO155_000082</t>
  </si>
  <si>
    <t>PM-82</t>
  </si>
  <si>
    <t>MO155_000083</t>
  </si>
  <si>
    <t>PM-83</t>
  </si>
  <si>
    <t>MO155_000086</t>
  </si>
  <si>
    <t>PM-86</t>
  </si>
  <si>
    <t>MO155_000089</t>
  </si>
  <si>
    <t>PM-89</t>
  </si>
  <si>
    <t>MO155_000094</t>
  </si>
  <si>
    <t>PM-94</t>
  </si>
  <si>
    <t>County</t>
  </si>
  <si>
    <t>Lake</t>
  </si>
  <si>
    <t>Easting</t>
  </si>
  <si>
    <t>Northing</t>
  </si>
  <si>
    <t>Index_ID</t>
  </si>
  <si>
    <t>TN095_000038</t>
  </si>
  <si>
    <t>TN095_000039</t>
  </si>
  <si>
    <t>TN095_000040</t>
  </si>
  <si>
    <t>TN095_000041</t>
  </si>
  <si>
    <t>TN095_000042</t>
  </si>
  <si>
    <t>TN095_000043</t>
  </si>
  <si>
    <t>TN095_000045</t>
  </si>
  <si>
    <t>TN095_000046</t>
  </si>
  <si>
    <t>TN095_000047</t>
  </si>
  <si>
    <t>TN095_000048</t>
  </si>
  <si>
    <t>TN095_000049</t>
  </si>
  <si>
    <t>NMTW</t>
  </si>
  <si>
    <t>L2</t>
  </si>
  <si>
    <t>L3</t>
  </si>
  <si>
    <t>L6</t>
  </si>
  <si>
    <t>L8</t>
  </si>
  <si>
    <t>O5</t>
  </si>
  <si>
    <t>O7</t>
  </si>
  <si>
    <t>MO98</t>
  </si>
  <si>
    <t>TN11</t>
  </si>
  <si>
    <t>TN12</t>
  </si>
  <si>
    <t>TN13</t>
  </si>
  <si>
    <t>TN14</t>
  </si>
  <si>
    <t>TN16</t>
  </si>
  <si>
    <t>TN32</t>
  </si>
  <si>
    <t>TN33</t>
  </si>
  <si>
    <t>TN38</t>
  </si>
  <si>
    <t>TN39</t>
  </si>
  <si>
    <t>K1</t>
  </si>
  <si>
    <t>K2</t>
  </si>
  <si>
    <t>M6</t>
  </si>
  <si>
    <t>S7</t>
  </si>
  <si>
    <t>Surface Elevation (m)</t>
  </si>
  <si>
    <t>Surface Elevation (ft)</t>
  </si>
  <si>
    <t>Top of Paleozoic (m)</t>
  </si>
  <si>
    <t>Top of Paleozoic (ft)</t>
  </si>
  <si>
    <t>Top of Cretaceous (ft)</t>
  </si>
  <si>
    <t>Top of Cretaceous (m)</t>
  </si>
  <si>
    <t>Paleo0020</t>
  </si>
  <si>
    <t>Paleo0022</t>
  </si>
  <si>
    <t>Paleo0023</t>
  </si>
  <si>
    <t>Paleo0025</t>
  </si>
  <si>
    <t>Paleo0063</t>
  </si>
  <si>
    <t>Paleo0100</t>
  </si>
  <si>
    <t>Paleo0101</t>
  </si>
  <si>
    <t>Paleo0102</t>
  </si>
  <si>
    <t>Paleo0103</t>
  </si>
  <si>
    <t>Paleo0105</t>
  </si>
  <si>
    <t>Paleo0114</t>
  </si>
  <si>
    <t>Paleo0115</t>
  </si>
  <si>
    <t>Paleo0118</t>
  </si>
  <si>
    <t>Paleo0119</t>
  </si>
  <si>
    <t>Paleo0127</t>
  </si>
  <si>
    <t>Paleo0134</t>
  </si>
  <si>
    <t>Paleo0135</t>
  </si>
  <si>
    <t>Paleo0559</t>
  </si>
  <si>
    <t>Paleo0560</t>
  </si>
  <si>
    <t>Paleo0561</t>
  </si>
  <si>
    <t>Paleo0562</t>
  </si>
  <si>
    <t>Paleo0563</t>
  </si>
  <si>
    <t>Paleo0564</t>
  </si>
  <si>
    <t>Paleo0565</t>
  </si>
  <si>
    <t>Paleo0566</t>
  </si>
  <si>
    <t>Paleo0567</t>
  </si>
  <si>
    <t>Paleo0568</t>
  </si>
  <si>
    <t>Paleo0569</t>
  </si>
  <si>
    <t>Paleo0570</t>
  </si>
  <si>
    <t>Paleo0571</t>
  </si>
  <si>
    <t>Paleo0572</t>
  </si>
  <si>
    <t>Paleo0573</t>
  </si>
  <si>
    <t>Paleo0574</t>
  </si>
  <si>
    <t>Paleo0575</t>
  </si>
  <si>
    <t>Paleo0576</t>
  </si>
  <si>
    <t>Paleo0577</t>
  </si>
  <si>
    <t>Paleo0578</t>
  </si>
  <si>
    <t>Paleo0579</t>
  </si>
  <si>
    <t>Paleo0580</t>
  </si>
  <si>
    <t>Paleo0581</t>
  </si>
  <si>
    <t>Paleo0582</t>
  </si>
  <si>
    <t>Paleo0583</t>
  </si>
  <si>
    <t>Paleo0584</t>
  </si>
  <si>
    <t>Paleo0585</t>
  </si>
  <si>
    <t>Paleo0586</t>
  </si>
  <si>
    <t>Paleo0587</t>
  </si>
  <si>
    <t>Paleo0588</t>
  </si>
  <si>
    <t>Paleo0589</t>
  </si>
  <si>
    <t>Paleo0590</t>
  </si>
  <si>
    <t>Paleo0591</t>
  </si>
  <si>
    <t>Paleo0592</t>
  </si>
  <si>
    <t>Paleo0593</t>
  </si>
  <si>
    <t>Paleo0594</t>
  </si>
  <si>
    <t>Paleo0595</t>
  </si>
  <si>
    <t>Paleo0596</t>
  </si>
  <si>
    <t>Paleo0597</t>
  </si>
  <si>
    <t>Paleo0598</t>
  </si>
  <si>
    <t>Paleo0599</t>
  </si>
  <si>
    <t>Paleo0600</t>
  </si>
  <si>
    <t>Paleo0601</t>
  </si>
  <si>
    <t>Paleo0602</t>
  </si>
  <si>
    <t>Paleo0603</t>
  </si>
  <si>
    <t>Paleo0604</t>
  </si>
  <si>
    <t>Paleo0605</t>
  </si>
  <si>
    <t>Paleo0606</t>
  </si>
  <si>
    <t>Paleo0607</t>
  </si>
  <si>
    <t>Paleo0608</t>
  </si>
  <si>
    <t>Paleo0609</t>
  </si>
  <si>
    <t>Paleo0610</t>
  </si>
  <si>
    <t>Paleo0611</t>
  </si>
  <si>
    <t>Paleo0612</t>
  </si>
  <si>
    <t>Paleo0613</t>
  </si>
  <si>
    <t>Paleo0614</t>
  </si>
  <si>
    <t>Paleo0615</t>
  </si>
  <si>
    <t>Paleo0616</t>
  </si>
  <si>
    <t>Paleo0617</t>
  </si>
  <si>
    <t>Paleo0618</t>
  </si>
  <si>
    <t>Paleo0619</t>
  </si>
  <si>
    <t>Paleo0620</t>
  </si>
  <si>
    <t>Paleo0621</t>
  </si>
  <si>
    <t>Paleo0622</t>
  </si>
  <si>
    <t>Paleo0623</t>
  </si>
  <si>
    <t>Paleo0624</t>
  </si>
  <si>
    <t>Paleo0625</t>
  </si>
  <si>
    <t>Paleo0626</t>
  </si>
  <si>
    <t>Paleo0627</t>
  </si>
  <si>
    <t>Paleo0628</t>
  </si>
  <si>
    <t>Paleo0629</t>
  </si>
  <si>
    <t>Paleo0630</t>
  </si>
  <si>
    <t>Paleo0631</t>
  </si>
  <si>
    <t>Paleo0632</t>
  </si>
  <si>
    <t>Paleo0633</t>
  </si>
  <si>
    <t>Paleo0634</t>
  </si>
  <si>
    <t>Paleo0635</t>
  </si>
  <si>
    <t>Paleo0636</t>
  </si>
  <si>
    <t>Paleo0637</t>
  </si>
  <si>
    <t>Paleo0638</t>
  </si>
  <si>
    <t>Paleo0639</t>
  </si>
  <si>
    <t>Paleo0640</t>
  </si>
  <si>
    <t>Paleo0641</t>
  </si>
  <si>
    <t>Paleo0642</t>
  </si>
  <si>
    <t>Paleo0643</t>
  </si>
  <si>
    <t>Paleo0644</t>
  </si>
  <si>
    <t>Paleo0645</t>
  </si>
  <si>
    <t>Paleo0646</t>
  </si>
  <si>
    <t>Paleo0647</t>
  </si>
  <si>
    <t>Paleo0648</t>
  </si>
  <si>
    <t>Paleo0649</t>
  </si>
  <si>
    <t>Paleo0650</t>
  </si>
  <si>
    <t>Paleo0651</t>
  </si>
  <si>
    <t>Paleo0652</t>
  </si>
  <si>
    <t>Paleo0653</t>
  </si>
  <si>
    <t>Paleo0654</t>
  </si>
  <si>
    <t>Paleo0655</t>
  </si>
  <si>
    <t>Paleo0656</t>
  </si>
  <si>
    <t>Paleo0657</t>
  </si>
  <si>
    <t>Paleo0658</t>
  </si>
  <si>
    <t>Paleo0659</t>
  </si>
  <si>
    <t>Paleo0660</t>
  </si>
  <si>
    <t>Paleo0661</t>
  </si>
  <si>
    <t>Paleo0662</t>
  </si>
  <si>
    <t>Paleo0663</t>
  </si>
  <si>
    <t>Paleo0664</t>
  </si>
  <si>
    <t>Paleo0665</t>
  </si>
  <si>
    <t>Paleo0666</t>
  </si>
  <si>
    <t>Paleo0667</t>
  </si>
  <si>
    <t>Paleo0668</t>
  </si>
  <si>
    <t>Paleo0669</t>
  </si>
  <si>
    <t>Paleo0670</t>
  </si>
  <si>
    <t>Paleo0671</t>
  </si>
  <si>
    <t>Paleo0672</t>
  </si>
  <si>
    <t>Paleo0673</t>
  </si>
  <si>
    <t>Paleo0674</t>
  </si>
  <si>
    <t>Paleo0675</t>
  </si>
  <si>
    <t>Paleo0676</t>
  </si>
  <si>
    <t>Paleo0677</t>
  </si>
  <si>
    <t>Paleo0678</t>
  </si>
  <si>
    <t>Paleo0679</t>
  </si>
  <si>
    <t>Paleo0680</t>
  </si>
  <si>
    <t>Paleo0681</t>
  </si>
  <si>
    <t>Paleo0682</t>
  </si>
  <si>
    <t>Paleo0683</t>
  </si>
  <si>
    <t>Paleo0684</t>
  </si>
  <si>
    <t>Paleo0685</t>
  </si>
  <si>
    <t>Paleo0686</t>
  </si>
  <si>
    <t>Paleo0687</t>
  </si>
  <si>
    <t>Paleo0688</t>
  </si>
  <si>
    <t>Paleo0689</t>
  </si>
  <si>
    <t>Paleo0690</t>
  </si>
  <si>
    <t>Paleo0691</t>
  </si>
  <si>
    <t>Paleo0692</t>
  </si>
  <si>
    <t>Paleo0693</t>
  </si>
  <si>
    <t>Paleo0694</t>
  </si>
  <si>
    <t>Paleo0695</t>
  </si>
  <si>
    <t>Paleo0696</t>
  </si>
  <si>
    <t>Paleo0697</t>
  </si>
  <si>
    <t>Paleo0698</t>
  </si>
  <si>
    <t>Paleo0699</t>
  </si>
  <si>
    <t>Paleo0700</t>
  </si>
  <si>
    <t>Paleo0701</t>
  </si>
  <si>
    <t>Paleo0702</t>
  </si>
  <si>
    <t>Paleo0703</t>
  </si>
  <si>
    <t>Paleo0704</t>
  </si>
  <si>
    <t>Paleo0705</t>
  </si>
  <si>
    <t>Paleo0706</t>
  </si>
  <si>
    <t>Paleo0707</t>
  </si>
  <si>
    <t>Paleo0708</t>
  </si>
  <si>
    <t>Paleo0709</t>
  </si>
  <si>
    <t>Paleo0710</t>
  </si>
  <si>
    <t>Paleo0711</t>
  </si>
  <si>
    <t>Paleo0712</t>
  </si>
  <si>
    <t>Paleo0713</t>
  </si>
  <si>
    <t>Paleo0714</t>
  </si>
  <si>
    <t>Paleo0715</t>
  </si>
  <si>
    <t>Paleo0716</t>
  </si>
  <si>
    <t>Paleo0717</t>
  </si>
  <si>
    <t>Paleo0718</t>
  </si>
  <si>
    <t>Paleo0719</t>
  </si>
  <si>
    <t>Paleo0720</t>
  </si>
  <si>
    <t>Paleo0721</t>
  </si>
  <si>
    <t>Paleo0722</t>
  </si>
  <si>
    <t>Paleo0723</t>
  </si>
  <si>
    <t>Paleo0724</t>
  </si>
  <si>
    <t>Paleo0725</t>
  </si>
  <si>
    <t>Paleo0726</t>
  </si>
  <si>
    <t>Paleo0727</t>
  </si>
  <si>
    <t>Paleo0728</t>
  </si>
  <si>
    <t>Paleo0729</t>
  </si>
  <si>
    <t>Paleo0730</t>
  </si>
  <si>
    <t>Paleo0731</t>
  </si>
  <si>
    <t>Paleo0732</t>
  </si>
  <si>
    <t>Paleo0733</t>
  </si>
  <si>
    <t>Paleo0734</t>
  </si>
  <si>
    <t>Paleo0735</t>
  </si>
  <si>
    <t>Paleo0736</t>
  </si>
  <si>
    <t>Paleo0737</t>
  </si>
  <si>
    <t>Paleo0738</t>
  </si>
  <si>
    <t>Paleo0739</t>
  </si>
  <si>
    <t>Paleo0740</t>
  </si>
  <si>
    <t>Paleo0741</t>
  </si>
  <si>
    <t>Paleo0742</t>
  </si>
  <si>
    <t>Paleo0743</t>
  </si>
  <si>
    <t>Paleo0744</t>
  </si>
  <si>
    <t>Paleo0745</t>
  </si>
  <si>
    <t>Paleo0746</t>
  </si>
  <si>
    <t>Paleo0747</t>
  </si>
  <si>
    <t>Paleo0748</t>
  </si>
  <si>
    <t>Paleo0749</t>
  </si>
  <si>
    <t>Paleo0750</t>
  </si>
  <si>
    <t>Paleo0751</t>
  </si>
  <si>
    <t>Paleo0752</t>
  </si>
  <si>
    <t>Paleo0753</t>
  </si>
  <si>
    <t>Paleo0754</t>
  </si>
  <si>
    <t>Paleo0755</t>
  </si>
  <si>
    <t>Paleo0756</t>
  </si>
  <si>
    <t>Paleo0757</t>
  </si>
  <si>
    <t>Paleo0758</t>
  </si>
  <si>
    <t>Paleo0759</t>
  </si>
  <si>
    <t>Paleo0760</t>
  </si>
  <si>
    <t>Paleo0761</t>
  </si>
  <si>
    <t>Paleo0762</t>
  </si>
  <si>
    <t>Paleo0763</t>
  </si>
  <si>
    <t>Paleo0764</t>
  </si>
  <si>
    <t>Paleo0765</t>
  </si>
  <si>
    <t>Paleo0766</t>
  </si>
  <si>
    <t>Paleo0767</t>
  </si>
  <si>
    <t>Paleo0768</t>
  </si>
  <si>
    <t>Paleo0769</t>
  </si>
  <si>
    <t>Paleo0770</t>
  </si>
  <si>
    <t>Paleo0771</t>
  </si>
  <si>
    <t>Paleo0772</t>
  </si>
  <si>
    <t>Paleo0773</t>
  </si>
  <si>
    <t>Paleo0774</t>
  </si>
  <si>
    <t>Paleo0775</t>
  </si>
  <si>
    <t>Paleo0776</t>
  </si>
  <si>
    <t>Paleo0777</t>
  </si>
  <si>
    <t>Paleo0778</t>
  </si>
  <si>
    <t>Paleo0779</t>
  </si>
  <si>
    <t>Paleo0780</t>
  </si>
  <si>
    <t>Paleo0781</t>
  </si>
  <si>
    <t>Paleo0782</t>
  </si>
  <si>
    <t>Paleo0783</t>
  </si>
  <si>
    <t>Paleo0784</t>
  </si>
  <si>
    <t>Paleo0785</t>
  </si>
  <si>
    <t>Paleo0786</t>
  </si>
  <si>
    <t>Paleo0787</t>
  </si>
  <si>
    <t>Paleo0788</t>
  </si>
  <si>
    <t>Paleo0789</t>
  </si>
  <si>
    <t>Paleo0790</t>
  </si>
  <si>
    <t>Paleo0791</t>
  </si>
  <si>
    <t>Paleo0792</t>
  </si>
  <si>
    <t>Paleo0793</t>
  </si>
  <si>
    <t>Paleo0794</t>
  </si>
  <si>
    <t>Paleo0795</t>
  </si>
  <si>
    <t>Paleo0796</t>
  </si>
  <si>
    <t>Paleo0797</t>
  </si>
  <si>
    <t>Paleo0798</t>
  </si>
  <si>
    <t>Paleo0799</t>
  </si>
  <si>
    <t>Paleo0800</t>
  </si>
  <si>
    <t>Paleo0801</t>
  </si>
  <si>
    <t>Paleo0802</t>
  </si>
  <si>
    <t>Paleo0803</t>
  </si>
  <si>
    <t>Paleo0804</t>
  </si>
  <si>
    <t>Paleo0805</t>
  </si>
  <si>
    <t>Paleo0806</t>
  </si>
  <si>
    <t>Paleo0807</t>
  </si>
  <si>
    <t>Paleo0808</t>
  </si>
  <si>
    <t>Paleo0809</t>
  </si>
  <si>
    <t>Paleo0810</t>
  </si>
  <si>
    <t>Paleo0811</t>
  </si>
  <si>
    <t>Paleo0812</t>
  </si>
  <si>
    <t>Paleo0813</t>
  </si>
  <si>
    <t>Paleo0814</t>
  </si>
  <si>
    <t>Paleo0815</t>
  </si>
  <si>
    <t>Paleo0816</t>
  </si>
  <si>
    <t>Paleo0817</t>
  </si>
  <si>
    <t>Paleo0818</t>
  </si>
  <si>
    <t>Paleo0819</t>
  </si>
  <si>
    <t>Paleo0820</t>
  </si>
  <si>
    <t>Paleo0821</t>
  </si>
  <si>
    <t>Paleo0822</t>
  </si>
  <si>
    <t>Paleo0823</t>
  </si>
  <si>
    <t>Paleo0824</t>
  </si>
  <si>
    <t>Paleo0825</t>
  </si>
  <si>
    <t>Paleo0826</t>
  </si>
  <si>
    <t>Paleo0827</t>
  </si>
  <si>
    <t>Paleo0828</t>
  </si>
  <si>
    <t>Paleo0829</t>
  </si>
  <si>
    <t>Paleo0830</t>
  </si>
  <si>
    <t>Paleo0831</t>
  </si>
  <si>
    <t>Paleo0832</t>
  </si>
  <si>
    <t>Paleo0833</t>
  </si>
  <si>
    <t>Paleo0834</t>
  </si>
  <si>
    <t>Paleo0835</t>
  </si>
  <si>
    <t>Paleo0836</t>
  </si>
  <si>
    <t>Paleo0837</t>
  </si>
  <si>
    <t>Paleo0838</t>
  </si>
  <si>
    <t>Paleo0839</t>
  </si>
  <si>
    <t>Paleo0840</t>
  </si>
  <si>
    <t>Paleo0841</t>
  </si>
  <si>
    <t>Paleo0842</t>
  </si>
  <si>
    <t>Paleo0843</t>
  </si>
  <si>
    <t>Paleo0844</t>
  </si>
  <si>
    <t>Paleo0845</t>
  </si>
  <si>
    <t>Paleo0846</t>
  </si>
  <si>
    <t>Paleo0847</t>
  </si>
  <si>
    <t>Paleo0848</t>
  </si>
  <si>
    <t>Paleo0849</t>
  </si>
  <si>
    <t>Paleo0850</t>
  </si>
  <si>
    <t>Paleo0851</t>
  </si>
  <si>
    <t>Paleo0852</t>
  </si>
  <si>
    <t>Paleo0853</t>
  </si>
  <si>
    <t>Paleo0854</t>
  </si>
  <si>
    <t>Paleo0855</t>
  </si>
  <si>
    <t>Paleo0856</t>
  </si>
  <si>
    <t>Paleo0857</t>
  </si>
  <si>
    <t>Paleo0858</t>
  </si>
  <si>
    <t>Paleo0859</t>
  </si>
  <si>
    <t>Paleo0860</t>
  </si>
  <si>
    <t>Paleo0861</t>
  </si>
  <si>
    <t>Paleo0862</t>
  </si>
  <si>
    <t>Paleo0863</t>
  </si>
  <si>
    <t>Paleo0864</t>
  </si>
  <si>
    <t>Paleo0865</t>
  </si>
  <si>
    <t>Paleo0866</t>
  </si>
  <si>
    <t>Paleo0867</t>
  </si>
  <si>
    <t>Paleo0868</t>
  </si>
  <si>
    <t>Paleo0869</t>
  </si>
  <si>
    <t>Paleo0870</t>
  </si>
  <si>
    <t>Paleo0871</t>
  </si>
  <si>
    <t>Paleo0872</t>
  </si>
  <si>
    <t>Paleo0873</t>
  </si>
  <si>
    <t>Paleo0874</t>
  </si>
  <si>
    <t>Paleo0875</t>
  </si>
  <si>
    <t>Paleo0876</t>
  </si>
  <si>
    <t>Paleo0877</t>
  </si>
  <si>
    <t>Paleo0878</t>
  </si>
  <si>
    <t>Paleo0879</t>
  </si>
  <si>
    <t>Paleo0880</t>
  </si>
  <si>
    <t>Paleo0881</t>
  </si>
  <si>
    <t>Paleo0882</t>
  </si>
  <si>
    <t>Paleo0883</t>
  </si>
  <si>
    <t>Paleo0884</t>
  </si>
  <si>
    <t>Paleo0885</t>
  </si>
  <si>
    <t>Paleo0886</t>
  </si>
  <si>
    <t>Paleo0887</t>
  </si>
  <si>
    <t>Paleo0888</t>
  </si>
  <si>
    <t>Paleo0889</t>
  </si>
  <si>
    <t>Paleo0890</t>
  </si>
  <si>
    <t>Paleo0891</t>
  </si>
  <si>
    <t>Paleo0892</t>
  </si>
  <si>
    <t>Paleo0893</t>
  </si>
  <si>
    <t>Paleo0894</t>
  </si>
  <si>
    <t>Paleo0895</t>
  </si>
  <si>
    <t>Paleo0896</t>
  </si>
  <si>
    <t>Paleo0897</t>
  </si>
  <si>
    <t>Paleo0898</t>
  </si>
  <si>
    <t>Paleo0899</t>
  </si>
  <si>
    <t>Paleo0900</t>
  </si>
  <si>
    <t>Paleo0901</t>
  </si>
  <si>
    <t>Paleo0902</t>
  </si>
  <si>
    <t>Paleo0903</t>
  </si>
  <si>
    <t>Paleo0904</t>
  </si>
  <si>
    <t>Paleo0905</t>
  </si>
  <si>
    <t>Paleo0906</t>
  </si>
  <si>
    <t>Paleo0907</t>
  </si>
  <si>
    <t>Paleo0908</t>
  </si>
  <si>
    <t>Paleo0909</t>
  </si>
  <si>
    <t>Paleo0917</t>
  </si>
  <si>
    <t>Paleo0918</t>
  </si>
  <si>
    <t>Paleo0919</t>
  </si>
  <si>
    <t>Paleo0920</t>
  </si>
  <si>
    <t>Paleo0921</t>
  </si>
  <si>
    <t>Paleo0922</t>
  </si>
  <si>
    <t>Paleo0923</t>
  </si>
  <si>
    <t>Paleo0924</t>
  </si>
  <si>
    <t>Paleo0925</t>
  </si>
  <si>
    <t>Paleo0926</t>
  </si>
  <si>
    <t>Paleo0927</t>
  </si>
  <si>
    <t>Paleo0928</t>
  </si>
  <si>
    <t>Paleo0929</t>
  </si>
  <si>
    <t>Paleo0930</t>
  </si>
  <si>
    <t>Paleo0931</t>
  </si>
  <si>
    <t>Paleo0932</t>
  </si>
  <si>
    <t>Paleo0933</t>
  </si>
  <si>
    <t>Paleo0934</t>
  </si>
  <si>
    <t>Paleo0935</t>
  </si>
  <si>
    <t>Paleo0936</t>
  </si>
  <si>
    <t>Paleo0937</t>
  </si>
  <si>
    <t>Paleo0938</t>
  </si>
  <si>
    <t>Paleo0939</t>
  </si>
  <si>
    <t>Paleo0940</t>
  </si>
  <si>
    <t>Paleo0941</t>
  </si>
  <si>
    <t>Paleo0942</t>
  </si>
  <si>
    <t>Paleo0943</t>
  </si>
  <si>
    <t>Paleo0944</t>
  </si>
  <si>
    <t>Paleo0945</t>
  </si>
  <si>
    <t>Paleo0946</t>
  </si>
  <si>
    <t>Paleo0947</t>
  </si>
  <si>
    <t>Paleo0948</t>
  </si>
  <si>
    <t>Paleo0949</t>
  </si>
  <si>
    <t>Paleo0950</t>
  </si>
  <si>
    <t>Paleo0951</t>
  </si>
  <si>
    <t>Paleo0952</t>
  </si>
  <si>
    <t>Paleo0953</t>
  </si>
  <si>
    <t>Paleo0954</t>
  </si>
  <si>
    <t>Paleo0955</t>
  </si>
  <si>
    <t>Paleo0956</t>
  </si>
  <si>
    <t>Paleo0957</t>
  </si>
  <si>
    <t>Paleo0958</t>
  </si>
  <si>
    <t>Paleo0959</t>
  </si>
  <si>
    <t>Paleo0960</t>
  </si>
  <si>
    <t>Paleo0961</t>
  </si>
  <si>
    <t>Paleo0962</t>
  </si>
  <si>
    <t>Paleo0963</t>
  </si>
  <si>
    <t>Paleo0964</t>
  </si>
  <si>
    <t>Paleo0965</t>
  </si>
  <si>
    <t>Paleo0966</t>
  </si>
  <si>
    <t>Paleo0967</t>
  </si>
  <si>
    <t>Paleo0968</t>
  </si>
  <si>
    <t>Paleo0969</t>
  </si>
  <si>
    <t>Paleo0970</t>
  </si>
  <si>
    <t>Paleo0971</t>
  </si>
  <si>
    <t>Paleo0972</t>
  </si>
  <si>
    <t>Paleo0973</t>
  </si>
  <si>
    <t>Paleo0974</t>
  </si>
  <si>
    <t>Paleo0975</t>
  </si>
  <si>
    <t>Paleo0976</t>
  </si>
  <si>
    <t>Paleo0977</t>
  </si>
  <si>
    <t>Paleo0978</t>
  </si>
  <si>
    <t>Paleo0979</t>
  </si>
  <si>
    <t>Paleo0980</t>
  </si>
  <si>
    <t>Paleo0981</t>
  </si>
  <si>
    <t>Paleo0982</t>
  </si>
  <si>
    <t>Paleo0983</t>
  </si>
  <si>
    <t>Paleo0984</t>
  </si>
  <si>
    <t>Paleo0985</t>
  </si>
  <si>
    <t>Paleo0986</t>
  </si>
  <si>
    <t>Paleo0987</t>
  </si>
  <si>
    <t>Paleo0988</t>
  </si>
  <si>
    <t>Paleo0989</t>
  </si>
  <si>
    <t>Paleo0990</t>
  </si>
  <si>
    <t>Paleo0991</t>
  </si>
  <si>
    <t>Paleo0992</t>
  </si>
  <si>
    <t>Paleo0993</t>
  </si>
  <si>
    <t>Paleo0994</t>
  </si>
  <si>
    <t>Paleo0995</t>
  </si>
  <si>
    <t>Paleo0996</t>
  </si>
  <si>
    <t>Paleo0997</t>
  </si>
  <si>
    <t>Paleo0998</t>
  </si>
  <si>
    <t>Paleo0999</t>
  </si>
  <si>
    <t>Paleo1000</t>
  </si>
  <si>
    <t>Paleo1001</t>
  </si>
  <si>
    <t>Paleo1002</t>
  </si>
  <si>
    <t>Paleo1003</t>
  </si>
  <si>
    <t>Paleo1004</t>
  </si>
  <si>
    <t>Paleo1005</t>
  </si>
  <si>
    <t>Paleo1006</t>
  </si>
  <si>
    <t>Paleo1007</t>
  </si>
  <si>
    <t>Paleo1008</t>
  </si>
  <si>
    <t>Paleo1009</t>
  </si>
  <si>
    <t>Paleo1010</t>
  </si>
  <si>
    <t>Paleo1011</t>
  </si>
  <si>
    <t>Paleo1012</t>
  </si>
  <si>
    <t>Paleo1013</t>
  </si>
  <si>
    <t>Paleo1014</t>
  </si>
  <si>
    <t>Paleo1015</t>
  </si>
  <si>
    <t>Paleo1016</t>
  </si>
  <si>
    <t>Paleo1017</t>
  </si>
  <si>
    <t>Paleo1018</t>
  </si>
  <si>
    <t>Paleo1019</t>
  </si>
  <si>
    <t>Paleo1020</t>
  </si>
  <si>
    <t>Paleo1021</t>
  </si>
  <si>
    <t>Paleo1022</t>
  </si>
  <si>
    <t>Paleo1023</t>
  </si>
  <si>
    <t>Paleo1024</t>
  </si>
  <si>
    <t>Paleo1025</t>
  </si>
  <si>
    <t>Paleo1026</t>
  </si>
  <si>
    <t>Paleo1027</t>
  </si>
  <si>
    <t>Paleo1028</t>
  </si>
  <si>
    <t>Paleo1029</t>
  </si>
  <si>
    <t>Paleo1030</t>
  </si>
  <si>
    <t>Paleo1031</t>
  </si>
  <si>
    <t>Paleo1032</t>
  </si>
  <si>
    <t>Paleo1033</t>
  </si>
  <si>
    <t>Paleo1034</t>
  </si>
  <si>
    <t>Paleo1035</t>
  </si>
  <si>
    <t>Paleo1036</t>
  </si>
  <si>
    <t>Paleo1037</t>
  </si>
  <si>
    <t>Paleo1038</t>
  </si>
  <si>
    <t>Paleo1039</t>
  </si>
  <si>
    <t>Paleo1040</t>
  </si>
  <si>
    <t>Paleo1041</t>
  </si>
  <si>
    <t>Paleo1042</t>
  </si>
  <si>
    <t>Paleo1043</t>
  </si>
  <si>
    <t>Paleo1044</t>
  </si>
  <si>
    <t>Paleo1045</t>
  </si>
  <si>
    <t>Paleo1046</t>
  </si>
  <si>
    <t>Paleo1047</t>
  </si>
  <si>
    <t>Paleo1048</t>
  </si>
  <si>
    <t>Paleo1049</t>
  </si>
  <si>
    <t>Paleo1050</t>
  </si>
  <si>
    <t>Paleo1051</t>
  </si>
  <si>
    <t>Paleo1052</t>
  </si>
  <si>
    <t>Paleo1053</t>
  </si>
  <si>
    <t>Paleo1054</t>
  </si>
  <si>
    <t>Paleo1055</t>
  </si>
  <si>
    <t>Paleo1056</t>
  </si>
  <si>
    <t>Paleo1057</t>
  </si>
  <si>
    <t>Paleo1058</t>
  </si>
  <si>
    <t>Paleo1059</t>
  </si>
  <si>
    <t>Paleo1060</t>
  </si>
  <si>
    <t>Paleo1061</t>
  </si>
  <si>
    <t>Paleo1062</t>
  </si>
  <si>
    <t>Paleo1063</t>
  </si>
  <si>
    <t>Paleo1064</t>
  </si>
  <si>
    <t>Paleo1065</t>
  </si>
  <si>
    <t>Paleo1066</t>
  </si>
  <si>
    <t>Paleo1067</t>
  </si>
  <si>
    <t>Paleo1068</t>
  </si>
  <si>
    <t>Paleo1069</t>
  </si>
  <si>
    <t>Paleo1070</t>
  </si>
  <si>
    <t>Paleo1071</t>
  </si>
  <si>
    <t>Paleo1072</t>
  </si>
  <si>
    <t>Paleo1073</t>
  </si>
  <si>
    <t>Paleo1074</t>
  </si>
  <si>
    <t>Paleo1075</t>
  </si>
  <si>
    <t>Paleo1076</t>
  </si>
  <si>
    <t>Paleo1077</t>
  </si>
  <si>
    <t>Paleo1078</t>
  </si>
  <si>
    <t>Paleo1079</t>
  </si>
  <si>
    <t>Paleo1080</t>
  </si>
  <si>
    <t>Paleo1081</t>
  </si>
  <si>
    <t>Paleo1082</t>
  </si>
  <si>
    <t>Paleo1083</t>
  </si>
  <si>
    <t>Paleo1084</t>
  </si>
  <si>
    <t>Paleo1085</t>
  </si>
  <si>
    <t>Paleo1086</t>
  </si>
  <si>
    <t>Paleo1087</t>
  </si>
  <si>
    <t>Paleo1088</t>
  </si>
  <si>
    <t>Paleo1089</t>
  </si>
  <si>
    <t>Paleo1090</t>
  </si>
  <si>
    <t>Paleo1091</t>
  </si>
  <si>
    <t>Paleo1092</t>
  </si>
  <si>
    <t>Paleo1093</t>
  </si>
  <si>
    <t>Paleo1094</t>
  </si>
  <si>
    <t>Paleo1095</t>
  </si>
  <si>
    <t>Paleo1096</t>
  </si>
  <si>
    <t>Paleo1097</t>
  </si>
  <si>
    <t>Paleo1098</t>
  </si>
  <si>
    <t>Paleo1099</t>
  </si>
  <si>
    <t>Paleo1100</t>
  </si>
  <si>
    <t>Paleo1101</t>
  </si>
  <si>
    <t>Paleo1102</t>
  </si>
  <si>
    <t>Paleo1103</t>
  </si>
  <si>
    <t>Paleo1104</t>
  </si>
  <si>
    <t>Paleo1105</t>
  </si>
  <si>
    <t>Paleo1106</t>
  </si>
  <si>
    <t>Paleo1107</t>
  </si>
  <si>
    <t>Paleo1108</t>
  </si>
  <si>
    <t>Paleo1109</t>
  </si>
  <si>
    <t>Paleo1110</t>
  </si>
  <si>
    <t>Paleo1111</t>
  </si>
  <si>
    <t>Paleo1112</t>
  </si>
  <si>
    <t>Paleo1113</t>
  </si>
  <si>
    <t>Paleo1114</t>
  </si>
  <si>
    <t>Paleo1115</t>
  </si>
  <si>
    <t>Paleo1116</t>
  </si>
  <si>
    <t>Paleo1117</t>
  </si>
  <si>
    <t>Paleo1118</t>
  </si>
  <si>
    <t>Paleo1119</t>
  </si>
  <si>
    <t>Paleo1120</t>
  </si>
  <si>
    <t>Paleo1121</t>
  </si>
  <si>
    <t>Paleo1122</t>
  </si>
  <si>
    <t>Paleo1123</t>
  </si>
  <si>
    <t>Paleo1124</t>
  </si>
  <si>
    <t>Paleo1125</t>
  </si>
  <si>
    <t>Paleo1126</t>
  </si>
  <si>
    <t>Paleo1127</t>
  </si>
  <si>
    <t>Paleo1128</t>
  </si>
  <si>
    <t>Paleo1129</t>
  </si>
  <si>
    <t>Paleo1130</t>
  </si>
  <si>
    <t>Paleo1131</t>
  </si>
  <si>
    <t>Paleo1132</t>
  </si>
  <si>
    <t>Paleo1133</t>
  </si>
  <si>
    <t>Paleo1134</t>
  </si>
  <si>
    <t>Paleo1135</t>
  </si>
  <si>
    <t>Paleo1136</t>
  </si>
  <si>
    <t>Paleo1137</t>
  </si>
  <si>
    <t>Paleo1138</t>
  </si>
  <si>
    <t>Paleo1139</t>
  </si>
  <si>
    <t>Paleo1140</t>
  </si>
  <si>
    <t>Paleo1141</t>
  </si>
  <si>
    <t>Paleo1142</t>
  </si>
  <si>
    <t>Paleo1143</t>
  </si>
  <si>
    <t>Paleo1144</t>
  </si>
  <si>
    <t>Paleo1145</t>
  </si>
  <si>
    <t>Paleo1146</t>
  </si>
  <si>
    <t>Paleo1147</t>
  </si>
  <si>
    <t>Paleo1148</t>
  </si>
  <si>
    <t>Paleo1149</t>
  </si>
  <si>
    <t>Paleo1150</t>
  </si>
  <si>
    <t>Paleo1151</t>
  </si>
  <si>
    <t>Paleo1152</t>
  </si>
  <si>
    <t>Paleo1153</t>
  </si>
  <si>
    <t>Paleo1154</t>
  </si>
  <si>
    <t>Paleo1155</t>
  </si>
  <si>
    <t>Paleo1156</t>
  </si>
  <si>
    <t>Paleo1157</t>
  </si>
  <si>
    <t>Paleo1158</t>
  </si>
  <si>
    <t>Paleo1159</t>
  </si>
  <si>
    <t>Paleo1160</t>
  </si>
  <si>
    <t>Paleo1161</t>
  </si>
  <si>
    <t>Paleo1162</t>
  </si>
  <si>
    <t>Paleo1163</t>
  </si>
  <si>
    <t>Paleo1164</t>
  </si>
  <si>
    <t>Paleo1165</t>
  </si>
  <si>
    <t>Paleo1166</t>
  </si>
  <si>
    <t>Paleo1171</t>
  </si>
  <si>
    <t>Paleo1172</t>
  </si>
  <si>
    <t>Paleo1173</t>
  </si>
  <si>
    <t>Paleo1174</t>
  </si>
  <si>
    <t>Paleo1175</t>
  </si>
  <si>
    <t>Paleo1176</t>
  </si>
  <si>
    <t>Paleo1177</t>
  </si>
  <si>
    <t>Paleo1178</t>
  </si>
  <si>
    <t>Paleo1179</t>
  </si>
  <si>
    <t>Paleo1180</t>
  </si>
  <si>
    <t>Paleo1181</t>
  </si>
  <si>
    <t>Paleo1182</t>
  </si>
  <si>
    <t>Paleo1183</t>
  </si>
  <si>
    <t>Paleo1184</t>
  </si>
  <si>
    <t>Paleo1185</t>
  </si>
  <si>
    <t>Paleo1186</t>
  </si>
  <si>
    <t>Paleo1187</t>
  </si>
  <si>
    <t>Paleo1188</t>
  </si>
  <si>
    <t>Paleo1189</t>
  </si>
  <si>
    <t>Paleo1190</t>
  </si>
  <si>
    <t>Paleo1191</t>
  </si>
  <si>
    <t>Paleo1192</t>
  </si>
  <si>
    <t>Paleo1193</t>
  </si>
  <si>
    <t>Paleo1194</t>
  </si>
  <si>
    <t>Paleo1195</t>
  </si>
  <si>
    <t>Paleo1196</t>
  </si>
  <si>
    <t>Paleo1197</t>
  </si>
  <si>
    <t>Paleo1198</t>
  </si>
  <si>
    <t>Paleo1199</t>
  </si>
  <si>
    <t>Paleo1200</t>
  </si>
  <si>
    <t>Paleo1201</t>
  </si>
  <si>
    <t>Paleo1202</t>
  </si>
  <si>
    <t>Paleo1203</t>
  </si>
  <si>
    <t>Paleo1204</t>
  </si>
  <si>
    <t>Paleo1205</t>
  </si>
  <si>
    <t>Paleo1206</t>
  </si>
  <si>
    <t>Paleo1207</t>
  </si>
  <si>
    <t>Paleo1208</t>
  </si>
  <si>
    <t>Paleo1209</t>
  </si>
  <si>
    <t>Paleo1210</t>
  </si>
  <si>
    <t>Paleo1211</t>
  </si>
  <si>
    <t>Paleo1212</t>
  </si>
  <si>
    <t>Paleo1213</t>
  </si>
  <si>
    <t>Paleo1214</t>
  </si>
  <si>
    <t>Paleo1215</t>
  </si>
  <si>
    <t>Paleo1216</t>
  </si>
  <si>
    <t>Paleo1217</t>
  </si>
  <si>
    <t>Paleo1218</t>
  </si>
  <si>
    <t>Paleo1219</t>
  </si>
  <si>
    <t>Paleo1220</t>
  </si>
  <si>
    <t>Paleo1221</t>
  </si>
  <si>
    <t>Paleo1222</t>
  </si>
  <si>
    <t>Paleo1223</t>
  </si>
  <si>
    <t>Paleo1224</t>
  </si>
  <si>
    <t>Paleo1225</t>
  </si>
  <si>
    <t>Paleo1226</t>
  </si>
  <si>
    <t>Paleo1227</t>
  </si>
  <si>
    <t>Paleo1228</t>
  </si>
  <si>
    <t>Paleo1229</t>
  </si>
  <si>
    <t>Paleo1230</t>
  </si>
  <si>
    <t>Paleo1231</t>
  </si>
  <si>
    <t>Paleo1232</t>
  </si>
  <si>
    <t>Paleo1233</t>
  </si>
  <si>
    <t>Paleo1234</t>
  </si>
  <si>
    <t>Paleo1235</t>
  </si>
  <si>
    <t>Paleo1236</t>
  </si>
  <si>
    <t>Paleo1237</t>
  </si>
  <si>
    <t>Paleo1238</t>
  </si>
  <si>
    <t>Paleo1239</t>
  </si>
  <si>
    <t>Paleo1240</t>
  </si>
  <si>
    <t>Paleo1241</t>
  </si>
  <si>
    <t>Paleo1242</t>
  </si>
  <si>
    <t>Paleo1243</t>
  </si>
  <si>
    <t>Paleo1244</t>
  </si>
  <si>
    <t>Paleo1245</t>
  </si>
  <si>
    <t>Paleo1246</t>
  </si>
  <si>
    <t>Paleo1247</t>
  </si>
  <si>
    <t>Paleo1290</t>
  </si>
  <si>
    <t>Paleo1291</t>
  </si>
  <si>
    <t>Paleo1292</t>
  </si>
  <si>
    <t>Paleo1293</t>
  </si>
  <si>
    <t>Paleo1294</t>
  </si>
  <si>
    <t>Paleo1295</t>
  </si>
  <si>
    <t>Paleo1296</t>
  </si>
  <si>
    <t>Paleo1297</t>
  </si>
  <si>
    <t>Paleo1298</t>
  </si>
  <si>
    <t>Paleo1299</t>
  </si>
  <si>
    <t>Paleo1300</t>
  </si>
  <si>
    <t>Paleo1301</t>
  </si>
  <si>
    <t>Paleo1302</t>
  </si>
  <si>
    <t>Paleo1303</t>
  </si>
  <si>
    <t>Paleo1304</t>
  </si>
  <si>
    <t>Paleo1305</t>
  </si>
  <si>
    <t>Paleo1306</t>
  </si>
  <si>
    <t>Paleo1307</t>
  </si>
  <si>
    <t>Paleo1308</t>
  </si>
  <si>
    <t>Paleo1309</t>
  </si>
  <si>
    <t>Paleo1310</t>
  </si>
  <si>
    <t>Paleo1311</t>
  </si>
  <si>
    <t>Paleo1312</t>
  </si>
  <si>
    <t>Paleo1313</t>
  </si>
  <si>
    <t>Paleo1314</t>
  </si>
  <si>
    <t>Paleo1315</t>
  </si>
  <si>
    <t>Paleo1316</t>
  </si>
  <si>
    <t>Paleo1317</t>
  </si>
  <si>
    <t>Paleo1318</t>
  </si>
  <si>
    <t>Paleo1319</t>
  </si>
  <si>
    <t>Paleo1320</t>
  </si>
  <si>
    <t>Paleo1321</t>
  </si>
  <si>
    <t>Paleo1322</t>
  </si>
  <si>
    <t>Paleo1323</t>
  </si>
  <si>
    <t>Paleo1324</t>
  </si>
  <si>
    <t>Paleo1325</t>
  </si>
  <si>
    <t>Paleo1326</t>
  </si>
  <si>
    <t>Paleo1327</t>
  </si>
  <si>
    <t>Paleo1328</t>
  </si>
  <si>
    <t>Paleo1329</t>
  </si>
  <si>
    <t>Paleo1330</t>
  </si>
  <si>
    <t>Paleo1331</t>
  </si>
  <si>
    <t>Paleo1332</t>
  </si>
  <si>
    <t>Paleo1333</t>
  </si>
  <si>
    <t>Paleo1334</t>
  </si>
  <si>
    <t>Paleo1335</t>
  </si>
  <si>
    <t>Paleo1336</t>
  </si>
  <si>
    <t>Paleo1337</t>
  </si>
  <si>
    <t>Paleo1338</t>
  </si>
  <si>
    <t>Paleo1339</t>
  </si>
  <si>
    <t>Paleo1340</t>
  </si>
  <si>
    <t>Paleo1341</t>
  </si>
  <si>
    <t>Paleo1342</t>
  </si>
  <si>
    <t>Paleo1343</t>
  </si>
  <si>
    <t>Paleo1344</t>
  </si>
  <si>
    <t>Paleo1345</t>
  </si>
  <si>
    <t>Paleo1346</t>
  </si>
  <si>
    <t>Paleo1347</t>
  </si>
  <si>
    <t>Paleo1348</t>
  </si>
  <si>
    <t>Paleo1349</t>
  </si>
  <si>
    <t>Paleo1350</t>
  </si>
  <si>
    <t>Paleo1351</t>
  </si>
  <si>
    <t>Paleo1352</t>
  </si>
  <si>
    <t>Paleo1353</t>
  </si>
  <si>
    <t>Paleo1354</t>
  </si>
  <si>
    <t>Paleo1355</t>
  </si>
  <si>
    <t>Paleo1356</t>
  </si>
  <si>
    <t>Paleo1357</t>
  </si>
  <si>
    <t>Paleo1358</t>
  </si>
  <si>
    <t>Paleo1359</t>
  </si>
  <si>
    <t>Paleo1360</t>
  </si>
  <si>
    <t>Paleo1361</t>
  </si>
  <si>
    <t>Paleo1362</t>
  </si>
  <si>
    <t>Paleo1363</t>
  </si>
  <si>
    <t>Paleo1364</t>
  </si>
  <si>
    <t>Paleo1365</t>
  </si>
  <si>
    <t>Paleo1366</t>
  </si>
  <si>
    <t>Paleo1367</t>
  </si>
  <si>
    <t>Paleo1368</t>
  </si>
  <si>
    <t>Paleo1369</t>
  </si>
  <si>
    <t>Paleo1370</t>
  </si>
  <si>
    <t>Paleo1371</t>
  </si>
  <si>
    <t>Paleo1372</t>
  </si>
  <si>
    <t>Paleo1373</t>
  </si>
  <si>
    <t>Paleo1374</t>
  </si>
  <si>
    <t>Paleo1375</t>
  </si>
  <si>
    <t>Paleo1376</t>
  </si>
  <si>
    <t>Paleo1377</t>
  </si>
  <si>
    <t>Paleo1378</t>
  </si>
  <si>
    <t>Paleo1379</t>
  </si>
  <si>
    <t>Paleo1380</t>
  </si>
  <si>
    <t>Paleo1381</t>
  </si>
  <si>
    <t>Paleo1382</t>
  </si>
  <si>
    <t>Paleo1383</t>
  </si>
  <si>
    <t>Paleo1384</t>
  </si>
  <si>
    <t>Paleo1385</t>
  </si>
  <si>
    <t>Paleo1386</t>
  </si>
  <si>
    <t>Paleo1387</t>
  </si>
  <si>
    <t>Paleo1388</t>
  </si>
  <si>
    <t>Paleo1389</t>
  </si>
  <si>
    <t>Paleo1390</t>
  </si>
  <si>
    <t>Paleo1391</t>
  </si>
  <si>
    <t>Paleo1392</t>
  </si>
  <si>
    <t>Paleo1393</t>
  </si>
  <si>
    <t>Paleo1394</t>
  </si>
  <si>
    <t>Paleo1395</t>
  </si>
  <si>
    <t>Paleo1396</t>
  </si>
  <si>
    <t>Paleo1397</t>
  </si>
  <si>
    <t>Paleo1398</t>
  </si>
  <si>
    <t>Paleo1399</t>
  </si>
  <si>
    <t>Paleo1400</t>
  </si>
  <si>
    <t>Paleo1401</t>
  </si>
  <si>
    <t>Paleo1402</t>
  </si>
  <si>
    <t>Paleo1403</t>
  </si>
  <si>
    <t>Paleo1404</t>
  </si>
  <si>
    <t>Paleo1405</t>
  </si>
  <si>
    <t>Paleo1406</t>
  </si>
  <si>
    <t>Paleo1407</t>
  </si>
  <si>
    <t>Paleo1408</t>
  </si>
  <si>
    <t>Paleo1409</t>
  </si>
  <si>
    <t>Paleo1410</t>
  </si>
  <si>
    <t>Paleo1411</t>
  </si>
  <si>
    <t>Paleo1412</t>
  </si>
  <si>
    <t>Paleo1413</t>
  </si>
  <si>
    <t>Paleo1414</t>
  </si>
  <si>
    <t>Paleo1415</t>
  </si>
  <si>
    <t>Paleo1416</t>
  </si>
  <si>
    <t>Paleo1417</t>
  </si>
  <si>
    <t>Paleo1418</t>
  </si>
  <si>
    <t>Paleo1419</t>
  </si>
  <si>
    <t>Paleo1420</t>
  </si>
  <si>
    <t>Paleo1421</t>
  </si>
  <si>
    <t>Paleo1422</t>
  </si>
  <si>
    <t>Paleo1423</t>
  </si>
  <si>
    <t>Paleo1424</t>
  </si>
  <si>
    <t>Paleo1425</t>
  </si>
  <si>
    <t>Paleo1426</t>
  </si>
  <si>
    <t>Paleo1427</t>
  </si>
  <si>
    <t>Paleo1428</t>
  </si>
  <si>
    <t>Paleo1429</t>
  </si>
  <si>
    <t>Paleo1430</t>
  </si>
  <si>
    <t>Paleo1431</t>
  </si>
  <si>
    <t>Paleo1432</t>
  </si>
  <si>
    <t>Paleo1433</t>
  </si>
  <si>
    <t>Paleo1434</t>
  </si>
  <si>
    <t>Paleo1435</t>
  </si>
  <si>
    <t>Paleo1436</t>
  </si>
  <si>
    <t>Paleo1437</t>
  </si>
  <si>
    <t>Paleo1438</t>
  </si>
  <si>
    <t>Paleo1439</t>
  </si>
  <si>
    <t>Paleo1440</t>
  </si>
  <si>
    <t>Paleo1441</t>
  </si>
  <si>
    <t>Paleo1442</t>
  </si>
  <si>
    <t>Paleo1443</t>
  </si>
  <si>
    <t>Paleo1444</t>
  </si>
  <si>
    <t>Paleo1445</t>
  </si>
  <si>
    <t>Paleo1446</t>
  </si>
  <si>
    <t>Paleo1447</t>
  </si>
  <si>
    <t>Paleo1448</t>
  </si>
  <si>
    <t>Paleo1449</t>
  </si>
  <si>
    <t>Paleo1450</t>
  </si>
  <si>
    <t>Paleo1451</t>
  </si>
  <si>
    <t>Paleo1452</t>
  </si>
  <si>
    <t>Paleo1453</t>
  </si>
  <si>
    <t>Paleo1454</t>
  </si>
  <si>
    <t>Paleo1455</t>
  </si>
  <si>
    <t>Paleo1456</t>
  </si>
  <si>
    <t>Paleo1457</t>
  </si>
  <si>
    <t>Paleo1458</t>
  </si>
  <si>
    <t>Paleo1459</t>
  </si>
  <si>
    <t>Paleo1460</t>
  </si>
  <si>
    <t>Paleo1461</t>
  </si>
  <si>
    <t>Paleo1462</t>
  </si>
  <si>
    <t>Paleo1463</t>
  </si>
  <si>
    <t>Paleo1464</t>
  </si>
  <si>
    <t>Paleo1465</t>
  </si>
  <si>
    <t>Paleo1466</t>
  </si>
  <si>
    <t>Paleo1467</t>
  </si>
  <si>
    <t>Paleo1468</t>
  </si>
  <si>
    <t>Paleo1469</t>
  </si>
  <si>
    <t>Paleo1470</t>
  </si>
  <si>
    <t>Paleo1471</t>
  </si>
  <si>
    <t>Paleo1472</t>
  </si>
  <si>
    <t>Paleo1473</t>
  </si>
  <si>
    <t>Paleo1474</t>
  </si>
  <si>
    <t>Paleo1475</t>
  </si>
  <si>
    <t>Paleo1476</t>
  </si>
  <si>
    <t>Paleo1477</t>
  </si>
  <si>
    <t>Paleo1478</t>
  </si>
  <si>
    <t>Paleo1479</t>
  </si>
  <si>
    <t>Paleo1480</t>
  </si>
  <si>
    <t>Paleo1481</t>
  </si>
  <si>
    <t>Paleo1488</t>
  </si>
  <si>
    <t>Paleo1489</t>
  </si>
  <si>
    <t>Paleo1490</t>
  </si>
  <si>
    <t>Paleo1491</t>
  </si>
  <si>
    <t>Paleo1492</t>
  </si>
  <si>
    <t>Paleo1493</t>
  </si>
  <si>
    <t>Paleo1494</t>
  </si>
  <si>
    <t>Paleo1495</t>
  </si>
  <si>
    <t>Paleo1496</t>
  </si>
  <si>
    <t>Paleo1497</t>
  </si>
  <si>
    <t>Paleo1498</t>
  </si>
  <si>
    <t>Paleo1499</t>
  </si>
  <si>
    <t>Paleo1500</t>
  </si>
  <si>
    <t>Paleo1501</t>
  </si>
  <si>
    <t>Paleo1502</t>
  </si>
  <si>
    <t>Paleo1503</t>
  </si>
  <si>
    <t>Paleo1504</t>
  </si>
  <si>
    <t>Paleo1505</t>
  </si>
  <si>
    <t>Paleo1506</t>
  </si>
  <si>
    <t>Paleo1507</t>
  </si>
  <si>
    <t>Paleo1508</t>
  </si>
  <si>
    <t>Paleo1509</t>
  </si>
  <si>
    <t>Paleo1510</t>
  </si>
  <si>
    <t>Paleo1511</t>
  </si>
  <si>
    <t>Paleo1512</t>
  </si>
  <si>
    <t>Paleo1513</t>
  </si>
  <si>
    <t>Paleo1514</t>
  </si>
  <si>
    <t>Paleo1515</t>
  </si>
  <si>
    <t>Paleo1516</t>
  </si>
  <si>
    <t>Paleo1517</t>
  </si>
  <si>
    <t>Paleo1518</t>
  </si>
  <si>
    <t>Paleo1519</t>
  </si>
  <si>
    <t>Paleo1520</t>
  </si>
  <si>
    <t>Paleo1521</t>
  </si>
  <si>
    <t>Paleo1522</t>
  </si>
  <si>
    <t>Paleo1523</t>
  </si>
  <si>
    <t>Paleo1524</t>
  </si>
  <si>
    <t>Paleo1525</t>
  </si>
  <si>
    <t>Paleo1526</t>
  </si>
  <si>
    <t>Paleo1527</t>
  </si>
  <si>
    <t>Paleo1528</t>
  </si>
  <si>
    <t>Paleo1529</t>
  </si>
  <si>
    <t>Paleo1530</t>
  </si>
  <si>
    <t>Paleo1531</t>
  </si>
  <si>
    <t>Paleo1532</t>
  </si>
  <si>
    <t>Paleo1533</t>
  </si>
  <si>
    <t>Paleo1534</t>
  </si>
  <si>
    <t>Paleo1535</t>
  </si>
  <si>
    <t>Paleo1536</t>
  </si>
  <si>
    <t>Paleo1537</t>
  </si>
  <si>
    <t>Paleo1538</t>
  </si>
  <si>
    <t>Paleo1539</t>
  </si>
  <si>
    <t>Paleo1540</t>
  </si>
  <si>
    <t>Paleo1541</t>
  </si>
  <si>
    <t>Paleo1542</t>
  </si>
  <si>
    <t>Paleo1543</t>
  </si>
  <si>
    <t>Paleo1544</t>
  </si>
  <si>
    <t>Paleo1545</t>
  </si>
  <si>
    <t>Paleo1546</t>
  </si>
  <si>
    <t>Paleo1547</t>
  </si>
  <si>
    <t>Paleo1548</t>
  </si>
  <si>
    <t>Paleo1549</t>
  </si>
  <si>
    <t>Paleo1550</t>
  </si>
  <si>
    <t>Paleo1551</t>
  </si>
  <si>
    <t>Paleo1552</t>
  </si>
  <si>
    <t>Paleo1553</t>
  </si>
  <si>
    <t>Paleo1554</t>
  </si>
  <si>
    <t>Paleo1555</t>
  </si>
  <si>
    <t>Paleo1556</t>
  </si>
  <si>
    <t>Paleo1557</t>
  </si>
  <si>
    <t>Paleo1558</t>
  </si>
  <si>
    <t>Paleo1559</t>
  </si>
  <si>
    <t>Paleo1560</t>
  </si>
  <si>
    <t>Paleo1561</t>
  </si>
  <si>
    <t>Paleo1562</t>
  </si>
  <si>
    <t>Paleo1563</t>
  </si>
  <si>
    <t>Paleo1564</t>
  </si>
  <si>
    <t>Paleo1565</t>
  </si>
  <si>
    <t>Paleo1566</t>
  </si>
  <si>
    <t>Paleo1567</t>
  </si>
  <si>
    <t>Paleo1568</t>
  </si>
  <si>
    <t>Paleo1569</t>
  </si>
  <si>
    <t>Paleo1570</t>
  </si>
  <si>
    <t>Paleo1571</t>
  </si>
  <si>
    <t>Paleo1572</t>
  </si>
  <si>
    <t>Paleo1573</t>
  </si>
  <si>
    <t>Paleo1574</t>
  </si>
  <si>
    <t>Paleo1575</t>
  </si>
  <si>
    <t>Paleo1576</t>
  </si>
  <si>
    <t>Paleo1577</t>
  </si>
  <si>
    <t>Paleo1578</t>
  </si>
  <si>
    <t>Paleo1579</t>
  </si>
  <si>
    <t>Paleo1580</t>
  </si>
  <si>
    <t>Paleo1581</t>
  </si>
  <si>
    <t>Paleo1582</t>
  </si>
  <si>
    <t>Paleo1583</t>
  </si>
  <si>
    <t>Paleo1584</t>
  </si>
  <si>
    <t>Paleo1585</t>
  </si>
  <si>
    <t>Paleo1586</t>
  </si>
  <si>
    <t>Paleo1587</t>
  </si>
  <si>
    <t>Paleo1588</t>
  </si>
  <si>
    <t>Paleo1589</t>
  </si>
  <si>
    <t>Paleo1590</t>
  </si>
  <si>
    <t>Paleo1591</t>
  </si>
  <si>
    <t>Paleo1592</t>
  </si>
  <si>
    <t>Paleo1593</t>
  </si>
  <si>
    <t>Paleo1594</t>
  </si>
  <si>
    <t>Paleo1595</t>
  </si>
  <si>
    <t>Paleo1596</t>
  </si>
  <si>
    <t>Paleo1597</t>
  </si>
  <si>
    <t>Paleo1598</t>
  </si>
  <si>
    <t>Paleo1599</t>
  </si>
  <si>
    <t>Paleo1600</t>
  </si>
  <si>
    <t>Paleo1601</t>
  </si>
  <si>
    <t>Paleo1602</t>
  </si>
  <si>
    <t>Paleo1603</t>
  </si>
  <si>
    <t>Paleo1604</t>
  </si>
  <si>
    <t>Paleo1605</t>
  </si>
  <si>
    <t>Paleo1606</t>
  </si>
  <si>
    <t>Paleo1607</t>
  </si>
  <si>
    <t>Paleo1608</t>
  </si>
  <si>
    <t>Paleo1609</t>
  </si>
  <si>
    <t>Paleo1610</t>
  </si>
  <si>
    <t>Paleo1611</t>
  </si>
  <si>
    <t>Paleo1612</t>
  </si>
  <si>
    <t>Paleo1613</t>
  </si>
  <si>
    <t>Paleo1614</t>
  </si>
  <si>
    <t>Paleo1615</t>
  </si>
  <si>
    <t>Paleo1616</t>
  </si>
  <si>
    <t>Paleo1617</t>
  </si>
  <si>
    <t>Paleo1618</t>
  </si>
  <si>
    <t>Paleo1619</t>
  </si>
  <si>
    <t>Paleo1620</t>
  </si>
  <si>
    <t>Paleo1621</t>
  </si>
  <si>
    <t>Paleo1622</t>
  </si>
  <si>
    <t>Paleo1623</t>
  </si>
  <si>
    <t>Paleo1624</t>
  </si>
  <si>
    <t>Paleo1625</t>
  </si>
  <si>
    <t>Paleo1626</t>
  </si>
  <si>
    <t>Paleo1627</t>
  </si>
  <si>
    <t>Paleo1628</t>
  </si>
  <si>
    <t>Paleo1629</t>
  </si>
  <si>
    <t>Paleo1630</t>
  </si>
  <si>
    <t>Paleo1631</t>
  </si>
  <si>
    <t>Paleo1632</t>
  </si>
  <si>
    <t>Paleo1633</t>
  </si>
  <si>
    <t>Paleo1634</t>
  </si>
  <si>
    <t>Paleo1635</t>
  </si>
  <si>
    <t>Paleo1636</t>
  </si>
  <si>
    <t>Paleo1637</t>
  </si>
  <si>
    <t>Paleo1638</t>
  </si>
  <si>
    <t>Paleo1639</t>
  </si>
  <si>
    <t>Paleo1640</t>
  </si>
  <si>
    <t>Paleo1641</t>
  </si>
  <si>
    <t>Paleo1642</t>
  </si>
  <si>
    <t>Paleo1643</t>
  </si>
  <si>
    <t>Paleo1644</t>
  </si>
  <si>
    <t>Paleo1695</t>
  </si>
  <si>
    <t>Paleo1696</t>
  </si>
  <si>
    <t>Paleo1697</t>
  </si>
  <si>
    <t>Paleo1698</t>
  </si>
  <si>
    <t>Paleo1699</t>
  </si>
  <si>
    <t>Paleo1700</t>
  </si>
  <si>
    <t>Paleo1701</t>
  </si>
  <si>
    <t>Paleo1702</t>
  </si>
  <si>
    <t>Paleo1703</t>
  </si>
  <si>
    <t>Paleo1704</t>
  </si>
  <si>
    <t>Paleo1705</t>
  </si>
  <si>
    <t>Paleo1706</t>
  </si>
  <si>
    <t>Paleo1707</t>
  </si>
  <si>
    <t>Paleo1708</t>
  </si>
  <si>
    <t>Paleo1709</t>
  </si>
  <si>
    <t>Paleo1710</t>
  </si>
  <si>
    <t>Paleo1711</t>
  </si>
  <si>
    <t>Paleo1712</t>
  </si>
  <si>
    <t>Paleo1713</t>
  </si>
  <si>
    <t>Paleo1714</t>
  </si>
  <si>
    <t>Paleo1715</t>
  </si>
  <si>
    <t>Paleo1716</t>
  </si>
  <si>
    <t>Paleo1717</t>
  </si>
  <si>
    <t>Paleo1718</t>
  </si>
  <si>
    <t>Paleo1719</t>
  </si>
  <si>
    <t>Paleo1720</t>
  </si>
  <si>
    <t>Paleo1721</t>
  </si>
  <si>
    <t>Paleo1910</t>
  </si>
  <si>
    <t>Paleo1911</t>
  </si>
  <si>
    <t>Paleo1912</t>
  </si>
  <si>
    <t>Paleo1916</t>
  </si>
  <si>
    <t>Pb0885</t>
  </si>
  <si>
    <t>Pb0886</t>
  </si>
  <si>
    <t>Pb0887</t>
  </si>
  <si>
    <t>Pb0888</t>
  </si>
  <si>
    <t>Pb0889</t>
  </si>
  <si>
    <t>Pb0890</t>
  </si>
  <si>
    <t>Pb0891</t>
  </si>
  <si>
    <t>Pb0892</t>
  </si>
  <si>
    <t>Pb0893</t>
  </si>
  <si>
    <t>Pb0894</t>
  </si>
  <si>
    <t>Pb0895</t>
  </si>
  <si>
    <t>Pb0896</t>
  </si>
  <si>
    <t>Pb0897</t>
  </si>
  <si>
    <t>Pb0898</t>
  </si>
  <si>
    <t>Pb0899</t>
  </si>
  <si>
    <t>Pb0900</t>
  </si>
  <si>
    <t>Pb0901</t>
  </si>
  <si>
    <t>Pb0902</t>
  </si>
  <si>
    <t>Pb0903</t>
  </si>
  <si>
    <t>Pb0904</t>
  </si>
  <si>
    <t>Pb0905</t>
  </si>
  <si>
    <t>Pb0906</t>
  </si>
  <si>
    <t>Pb0907</t>
  </si>
  <si>
    <t>Pb0908</t>
  </si>
  <si>
    <t>Pb0909</t>
  </si>
  <si>
    <t>Pb0910</t>
  </si>
  <si>
    <t>Pb0911</t>
  </si>
  <si>
    <t>Pb0912</t>
  </si>
  <si>
    <t>Pb0913</t>
  </si>
  <si>
    <t>Pb0914</t>
  </si>
  <si>
    <t>Pb0915</t>
  </si>
  <si>
    <t>Pb0916</t>
  </si>
  <si>
    <t>Pb0917</t>
  </si>
  <si>
    <t>Pb0918</t>
  </si>
  <si>
    <t>Pb0919</t>
  </si>
  <si>
    <t>Pb0920</t>
  </si>
  <si>
    <t>Pb0921</t>
  </si>
  <si>
    <t>Pb0922</t>
  </si>
  <si>
    <t>Pb0923</t>
  </si>
  <si>
    <t>Pb0924</t>
  </si>
  <si>
    <t>Pb0925</t>
  </si>
  <si>
    <t>Pb0926</t>
  </si>
  <si>
    <t>Pb0927</t>
  </si>
  <si>
    <t>Pb0928</t>
  </si>
  <si>
    <t>Pb0929</t>
  </si>
  <si>
    <t>Pb0930</t>
  </si>
  <si>
    <t>Pb0931</t>
  </si>
  <si>
    <t>Pb0932</t>
  </si>
  <si>
    <t>Pb0933</t>
  </si>
  <si>
    <t>Pb0934</t>
  </si>
  <si>
    <t>Pb0935</t>
  </si>
  <si>
    <t>Pb0936</t>
  </si>
  <si>
    <t>Pb0937</t>
  </si>
  <si>
    <t>Pb0938</t>
  </si>
  <si>
    <t>Pb0939</t>
  </si>
  <si>
    <t>Pb0940</t>
  </si>
  <si>
    <t>Pb0941</t>
  </si>
  <si>
    <t>Pb0942</t>
  </si>
  <si>
    <t>Pb0943</t>
  </si>
  <si>
    <t>Pb0944</t>
  </si>
  <si>
    <t>Pb0945</t>
  </si>
  <si>
    <t>Pb0946</t>
  </si>
  <si>
    <t>Pb0947</t>
  </si>
  <si>
    <t>Pb0948</t>
  </si>
  <si>
    <t>Pb0949</t>
  </si>
  <si>
    <t>Pb0950</t>
  </si>
  <si>
    <t>Pb0951</t>
  </si>
  <si>
    <t>Pb0952</t>
  </si>
  <si>
    <t>Pb0953</t>
  </si>
  <si>
    <t>Pb0954</t>
  </si>
  <si>
    <t>Pb0955</t>
  </si>
  <si>
    <t>Pb0956</t>
  </si>
  <si>
    <t>Pb0957</t>
  </si>
  <si>
    <t>Pb0958</t>
  </si>
  <si>
    <t>Pb0959</t>
  </si>
  <si>
    <t>Pb0960</t>
  </si>
  <si>
    <t>Pb0961</t>
  </si>
  <si>
    <t>Pb0962</t>
  </si>
  <si>
    <t>Pb0963</t>
  </si>
  <si>
    <t>Pb0964</t>
  </si>
  <si>
    <t>Pb0965</t>
  </si>
  <si>
    <t>Pb0966</t>
  </si>
  <si>
    <t>Pb0967</t>
  </si>
  <si>
    <t>Pb0968</t>
  </si>
  <si>
    <t>Pb0969</t>
  </si>
  <si>
    <t>Pb0970</t>
  </si>
  <si>
    <t>Pb0971</t>
  </si>
  <si>
    <t>Pb0972</t>
  </si>
  <si>
    <t>Pb0973</t>
  </si>
  <si>
    <t>Pb0974</t>
  </si>
  <si>
    <t>Pb0975</t>
  </si>
  <si>
    <t>Pb0976</t>
  </si>
  <si>
    <t>Pb0977</t>
  </si>
  <si>
    <t>Pb0978</t>
  </si>
  <si>
    <t>Pb0979</t>
  </si>
  <si>
    <t>Pb0980</t>
  </si>
  <si>
    <t>Pb0981</t>
  </si>
  <si>
    <t>Pb0982</t>
  </si>
  <si>
    <t>Pb0983</t>
  </si>
  <si>
    <t>Pb0984</t>
  </si>
  <si>
    <t>Pb0985</t>
  </si>
  <si>
    <t>Pb0986</t>
  </si>
  <si>
    <t>Pb0987</t>
  </si>
  <si>
    <t>Pb0988</t>
  </si>
  <si>
    <t>Pb0989</t>
  </si>
  <si>
    <t>Pb0990</t>
  </si>
  <si>
    <t>Pb0991</t>
  </si>
  <si>
    <t>Pb0992</t>
  </si>
  <si>
    <t>Pb0993</t>
  </si>
  <si>
    <t>Pb0994</t>
  </si>
  <si>
    <t>Pb0995</t>
  </si>
  <si>
    <t>Pb0996</t>
  </si>
  <si>
    <t>Pb0997</t>
  </si>
  <si>
    <t>Pb0998</t>
  </si>
  <si>
    <t>Pb0999</t>
  </si>
  <si>
    <t>Pb1000</t>
  </si>
  <si>
    <t>Pb1001</t>
  </si>
  <si>
    <t>Pb1002</t>
  </si>
  <si>
    <t>Pb1003</t>
  </si>
  <si>
    <t>Pb1004</t>
  </si>
  <si>
    <t>Pb1005</t>
  </si>
  <si>
    <t>Pb1006</t>
  </si>
  <si>
    <t>Pb1007</t>
  </si>
  <si>
    <t>Pb1008</t>
  </si>
  <si>
    <t>Pb1009</t>
  </si>
  <si>
    <t>Pb1010</t>
  </si>
  <si>
    <t>Pb1011</t>
  </si>
  <si>
    <t>Pb1012</t>
  </si>
  <si>
    <t>Pb1013</t>
  </si>
  <si>
    <t>Pb1014</t>
  </si>
  <si>
    <t>Pb1015</t>
  </si>
  <si>
    <t>Pb1016</t>
  </si>
  <si>
    <t>Pb1017</t>
  </si>
  <si>
    <t>Pb1018</t>
  </si>
  <si>
    <t>Pb1019</t>
  </si>
  <si>
    <t>Pb1020</t>
  </si>
  <si>
    <t>Pb1021</t>
  </si>
  <si>
    <t>Pb1022</t>
  </si>
  <si>
    <t>Pb1023</t>
  </si>
  <si>
    <t>Pb1024</t>
  </si>
  <si>
    <t>Pb1025</t>
  </si>
  <si>
    <t>Pb1026</t>
  </si>
  <si>
    <t>Pb1027</t>
  </si>
  <si>
    <t>Pb1028</t>
  </si>
  <si>
    <t>Pb1029</t>
  </si>
  <si>
    <t>Pb1030</t>
  </si>
  <si>
    <t>Pb1031</t>
  </si>
  <si>
    <t>Pb1032</t>
  </si>
  <si>
    <t>Pb1033</t>
  </si>
  <si>
    <t>Pb1034</t>
  </si>
  <si>
    <t>Pb1035</t>
  </si>
  <si>
    <t>Pb1036</t>
  </si>
  <si>
    <t>Pb1037</t>
  </si>
  <si>
    <t>Pb1038</t>
  </si>
  <si>
    <t>Pb1039</t>
  </si>
  <si>
    <t>Pb1040</t>
  </si>
  <si>
    <t>Pb1041</t>
  </si>
  <si>
    <t>Pb1042</t>
  </si>
  <si>
    <t>Pb1043</t>
  </si>
  <si>
    <t>Pb1044</t>
  </si>
  <si>
    <t>Pb1045</t>
  </si>
  <si>
    <t>Pb1046</t>
  </si>
  <si>
    <t>Pb1047</t>
  </si>
  <si>
    <t>Pb1048</t>
  </si>
  <si>
    <t>Pb1049</t>
  </si>
  <si>
    <t>Pb1050</t>
  </si>
  <si>
    <t>Pb1051</t>
  </si>
  <si>
    <t>Pb1052</t>
  </si>
  <si>
    <t>Pb1053</t>
  </si>
  <si>
    <t>Pb1054</t>
  </si>
  <si>
    <t>Pb1055</t>
  </si>
  <si>
    <t>Pb1056</t>
  </si>
  <si>
    <t>Pb1057</t>
  </si>
  <si>
    <t>Pb1058</t>
  </si>
  <si>
    <t>Pb1059</t>
  </si>
  <si>
    <t>Pb1060</t>
  </si>
  <si>
    <t>Pb1061</t>
  </si>
  <si>
    <t>Pb1062</t>
  </si>
  <si>
    <t>Pb1063</t>
  </si>
  <si>
    <t>Pb1064</t>
  </si>
  <si>
    <t>Pb1065</t>
  </si>
  <si>
    <t>Pb1066</t>
  </si>
  <si>
    <t>Pb1067</t>
  </si>
  <si>
    <t>Pb1068</t>
  </si>
  <si>
    <t>Pb1069</t>
  </si>
  <si>
    <t>Pb1070</t>
  </si>
  <si>
    <t>Pb1071</t>
  </si>
  <si>
    <t>Pb1072</t>
  </si>
  <si>
    <t>Pb1073</t>
  </si>
  <si>
    <t>Pb1074</t>
  </si>
  <si>
    <t>Pb1075</t>
  </si>
  <si>
    <t>Pb1076</t>
  </si>
  <si>
    <t>Pb1077</t>
  </si>
  <si>
    <t>Pb1078</t>
  </si>
  <si>
    <t>Pb1079</t>
  </si>
  <si>
    <t>Pb1080</t>
  </si>
  <si>
    <t>Pb1081</t>
  </si>
  <si>
    <t>Pb1082</t>
  </si>
  <si>
    <t>Pb1083</t>
  </si>
  <si>
    <t>Pb1084</t>
  </si>
  <si>
    <t>Pb1085</t>
  </si>
  <si>
    <t>Pb1086</t>
  </si>
  <si>
    <t>Pb1087</t>
  </si>
  <si>
    <t>Pb1088</t>
  </si>
  <si>
    <t>Pb1089</t>
  </si>
  <si>
    <t>Pb1090</t>
  </si>
  <si>
    <t>Pb1091</t>
  </si>
  <si>
    <t>Pb1092</t>
  </si>
  <si>
    <t>Pb1093</t>
  </si>
  <si>
    <t>Pb1094</t>
  </si>
  <si>
    <t>Pb1095</t>
  </si>
  <si>
    <t>Pb1096</t>
  </si>
  <si>
    <t>Pb1097</t>
  </si>
  <si>
    <t>Pb1098</t>
  </si>
  <si>
    <t>Pb1099</t>
  </si>
  <si>
    <t>Pb1100</t>
  </si>
  <si>
    <t>Pb1101</t>
  </si>
  <si>
    <t>Pb1102</t>
  </si>
  <si>
    <t>Pb1103</t>
  </si>
  <si>
    <t>Pb1104</t>
  </si>
  <si>
    <t>Pb1105</t>
  </si>
  <si>
    <t>Pb1106</t>
  </si>
  <si>
    <t>Pb1107</t>
  </si>
  <si>
    <t>Pb1108</t>
  </si>
  <si>
    <t>Pb1109</t>
  </si>
  <si>
    <t>Pb1110</t>
  </si>
  <si>
    <t>Pb1111</t>
  </si>
  <si>
    <t>Pb1112</t>
  </si>
  <si>
    <t>Pb1113</t>
  </si>
  <si>
    <t>Pb1114</t>
  </si>
  <si>
    <t>Pb1115</t>
  </si>
  <si>
    <t>Pb1116</t>
  </si>
  <si>
    <t>Pb1117</t>
  </si>
  <si>
    <t>Pb1118</t>
  </si>
  <si>
    <t>Pb1119</t>
  </si>
  <si>
    <t>Pb1120</t>
  </si>
  <si>
    <t>Pb1121</t>
  </si>
  <si>
    <t>Pb1122</t>
  </si>
  <si>
    <t>Pb1123</t>
  </si>
  <si>
    <t>Pb1124</t>
  </si>
  <si>
    <t>Pb1125</t>
  </si>
  <si>
    <t>Pb1126</t>
  </si>
  <si>
    <t>Pb1127</t>
  </si>
  <si>
    <t>Pb1128</t>
  </si>
  <si>
    <t>Pb1129</t>
  </si>
  <si>
    <t>Pb1130</t>
  </si>
  <si>
    <t>Pb1131</t>
  </si>
  <si>
    <t>Pb1132</t>
  </si>
  <si>
    <t>Pb1133</t>
  </si>
  <si>
    <t>Pb1134</t>
  </si>
  <si>
    <t>Pb1135</t>
  </si>
  <si>
    <t>Pb1136</t>
  </si>
  <si>
    <t>Pb1137</t>
  </si>
  <si>
    <t>Pb1138</t>
  </si>
  <si>
    <t>Pb1139</t>
  </si>
  <si>
    <t>Pb1140</t>
  </si>
  <si>
    <t>Pb1141</t>
  </si>
  <si>
    <t>Pb1142</t>
  </si>
  <si>
    <t>Pb1143</t>
  </si>
  <si>
    <t>Pb1144</t>
  </si>
  <si>
    <t>Pb1145</t>
  </si>
  <si>
    <t>Pb1146</t>
  </si>
  <si>
    <t>Pb1147</t>
  </si>
  <si>
    <t>Pb1148</t>
  </si>
  <si>
    <t>Pb1149</t>
  </si>
  <si>
    <t>Pb1150</t>
  </si>
  <si>
    <t>Pb1151</t>
  </si>
  <si>
    <t>Pb1152</t>
  </si>
  <si>
    <t>Pb1153</t>
  </si>
  <si>
    <t>Pb1154</t>
  </si>
  <si>
    <t>Pb1155</t>
  </si>
  <si>
    <t>Pb1156</t>
  </si>
  <si>
    <t>Pb1157</t>
  </si>
  <si>
    <t>Pb1158</t>
  </si>
  <si>
    <t>Pb1159</t>
  </si>
  <si>
    <t>Pb1160</t>
  </si>
  <si>
    <t>Pb1161</t>
  </si>
  <si>
    <t>Pb1162</t>
  </si>
  <si>
    <t>Pb1163</t>
  </si>
  <si>
    <t>Pb1164</t>
  </si>
  <si>
    <t>Pb1165</t>
  </si>
  <si>
    <t>Pb1166</t>
  </si>
  <si>
    <t>Pb1167</t>
  </si>
  <si>
    <t>Pb1168</t>
  </si>
  <si>
    <t>Pb1169</t>
  </si>
  <si>
    <t>Pb1170</t>
  </si>
  <si>
    <t>Pb1171</t>
  </si>
  <si>
    <t>Pb1172</t>
  </si>
  <si>
    <t>Pb1173</t>
  </si>
  <si>
    <t>Pb1174</t>
  </si>
  <si>
    <t>Pb1175</t>
  </si>
  <si>
    <t>Pb1176</t>
  </si>
  <si>
    <t>Pb1177</t>
  </si>
  <si>
    <t>Pb1178</t>
  </si>
  <si>
    <t>Pb1179</t>
  </si>
  <si>
    <t>Pb1180</t>
  </si>
  <si>
    <t>Pb1181</t>
  </si>
  <si>
    <t>Pb1182</t>
  </si>
  <si>
    <t>Pb1183</t>
  </si>
  <si>
    <t>Pb1184</t>
  </si>
  <si>
    <t>Pb1185</t>
  </si>
  <si>
    <t>Pb1186</t>
  </si>
  <si>
    <t>Pb1187</t>
  </si>
  <si>
    <t>Pb1188</t>
  </si>
  <si>
    <t>Pb1189</t>
  </si>
  <si>
    <t>Pb1190</t>
  </si>
  <si>
    <t>Pb1191</t>
  </si>
  <si>
    <t>Pb1192</t>
  </si>
  <si>
    <t>Pb1193</t>
  </si>
  <si>
    <t>Pb1194</t>
  </si>
  <si>
    <t>Pb1195</t>
  </si>
  <si>
    <t>Pb1196</t>
  </si>
  <si>
    <t>Pb1197</t>
  </si>
  <si>
    <t>Pb1198</t>
  </si>
  <si>
    <t>Pb1199</t>
  </si>
  <si>
    <t>Pb1200</t>
  </si>
  <si>
    <t>Pb1201</t>
  </si>
  <si>
    <t>Pb1202</t>
  </si>
  <si>
    <t>Pb1203</t>
  </si>
  <si>
    <t>Pb1204</t>
  </si>
  <si>
    <t>Pb1205</t>
  </si>
  <si>
    <t>Pb1206</t>
  </si>
  <si>
    <t>Pb1207</t>
  </si>
  <si>
    <t>Pb1208</t>
  </si>
  <si>
    <t>Pb1209</t>
  </si>
  <si>
    <t>Pb1210</t>
  </si>
  <si>
    <t>Pb1211</t>
  </si>
  <si>
    <t>Pb1212</t>
  </si>
  <si>
    <t>Pb1213</t>
  </si>
  <si>
    <t>Pb1214</t>
  </si>
  <si>
    <t>Pb1215</t>
  </si>
  <si>
    <t>Pb1216</t>
  </si>
  <si>
    <t>Pb1217</t>
  </si>
  <si>
    <t>Pb1218</t>
  </si>
  <si>
    <t>Pb1219</t>
  </si>
  <si>
    <t>Pb1220</t>
  </si>
  <si>
    <t>Pb1221</t>
  </si>
  <si>
    <t>Pb1222</t>
  </si>
  <si>
    <t>Pb1223</t>
  </si>
  <si>
    <t>Pb1224</t>
  </si>
  <si>
    <t>Pb1225</t>
  </si>
  <si>
    <t>Pb1226</t>
  </si>
  <si>
    <t>Pb1227</t>
  </si>
  <si>
    <t>Pb1228</t>
  </si>
  <si>
    <t>Pb1229</t>
  </si>
  <si>
    <t>Pb1230</t>
  </si>
  <si>
    <t>Pb1231</t>
  </si>
  <si>
    <t>Pb1232</t>
  </si>
  <si>
    <t>Pb1233</t>
  </si>
  <si>
    <t>Pb1234</t>
  </si>
  <si>
    <t>Pb1235</t>
  </si>
  <si>
    <t>Pb1253</t>
  </si>
  <si>
    <t>Pb1254</t>
  </si>
  <si>
    <t>Pb1255</t>
  </si>
  <si>
    <t>Pb1256</t>
  </si>
  <si>
    <t>Pb1257</t>
  </si>
  <si>
    <t>Pb1258</t>
  </si>
  <si>
    <t>Pb1259</t>
  </si>
  <si>
    <t>Pb1260</t>
  </si>
  <si>
    <t>Pb1261</t>
  </si>
  <si>
    <t>Pb1262</t>
  </si>
  <si>
    <t>Pb1263</t>
  </si>
  <si>
    <t>Pb1264</t>
  </si>
  <si>
    <t>Pb1265</t>
  </si>
  <si>
    <t>Pb1266</t>
  </si>
  <si>
    <t>Pb1267</t>
  </si>
  <si>
    <t>Pb1268</t>
  </si>
  <si>
    <t>Pb1269</t>
  </si>
  <si>
    <t>Pb1270</t>
  </si>
  <si>
    <t>Pb1271</t>
  </si>
  <si>
    <t>Pb1272</t>
  </si>
  <si>
    <t>Pb1273</t>
  </si>
  <si>
    <t>Pb1274</t>
  </si>
  <si>
    <t>Pb1275</t>
  </si>
  <si>
    <t>Pb1276</t>
  </si>
  <si>
    <t>Pb1277</t>
  </si>
  <si>
    <t>Pb1278</t>
  </si>
  <si>
    <t>Pb1279</t>
  </si>
  <si>
    <t>Pb1280</t>
  </si>
  <si>
    <t>Pb1281</t>
  </si>
  <si>
    <t>Pb1282</t>
  </si>
  <si>
    <t>Pb1283</t>
  </si>
  <si>
    <t>Pb1284</t>
  </si>
  <si>
    <t>Pb1285</t>
  </si>
  <si>
    <t>Pb1286</t>
  </si>
  <si>
    <t>Pb1287</t>
  </si>
  <si>
    <t>Pb1288</t>
  </si>
  <si>
    <t>Pb1289</t>
  </si>
  <si>
    <t>Pb1290</t>
  </si>
  <si>
    <t>Pb1291</t>
  </si>
  <si>
    <t>Pb1292</t>
  </si>
  <si>
    <t>Pb1293</t>
  </si>
  <si>
    <t>Pb1294</t>
  </si>
  <si>
    <t>Pb1295</t>
  </si>
  <si>
    <t>Pb1296</t>
  </si>
  <si>
    <t>Pb1297</t>
  </si>
  <si>
    <t>Pb1298</t>
  </si>
  <si>
    <t>Pb1299</t>
  </si>
  <si>
    <t>Pb1300</t>
  </si>
  <si>
    <t>Pb1301</t>
  </si>
  <si>
    <t>Pb1302</t>
  </si>
  <si>
    <t>Pb1303</t>
  </si>
  <si>
    <t>Pb1304</t>
  </si>
  <si>
    <t>Pb1305</t>
  </si>
  <si>
    <t>Pb1306</t>
  </si>
  <si>
    <t>Pb1307</t>
  </si>
  <si>
    <t>Pb1308</t>
  </si>
  <si>
    <t>Pb1309</t>
  </si>
  <si>
    <t>Pb1310</t>
  </si>
  <si>
    <t>Pb1311</t>
  </si>
  <si>
    <t>Pb1312</t>
  </si>
  <si>
    <t>Pb1313</t>
  </si>
  <si>
    <t>Pb1314</t>
  </si>
  <si>
    <t>Pb1315</t>
  </si>
  <si>
    <t>Pb1316</t>
  </si>
  <si>
    <t>Pb1317</t>
  </si>
  <si>
    <t>Pb1318</t>
  </si>
  <si>
    <t>Pb1319</t>
  </si>
  <si>
    <t>Pb1320</t>
  </si>
  <si>
    <t>Pb1321</t>
  </si>
  <si>
    <t>Pb1322</t>
  </si>
  <si>
    <t>Pb1323</t>
  </si>
  <si>
    <t>Pb1324</t>
  </si>
  <si>
    <t>Pb1325</t>
  </si>
  <si>
    <t>Pb1326</t>
  </si>
  <si>
    <t>Pb1327</t>
  </si>
  <si>
    <t>Pb1328</t>
  </si>
  <si>
    <t>Pb1329</t>
  </si>
  <si>
    <t>Pb1330</t>
  </si>
  <si>
    <t>Pb1331</t>
  </si>
  <si>
    <t>Pb1332</t>
  </si>
  <si>
    <t>Pb1333</t>
  </si>
  <si>
    <t>Pb1334</t>
  </si>
  <si>
    <t>Pb1335</t>
  </si>
  <si>
    <t>Pb1336</t>
  </si>
  <si>
    <t>Pb1337</t>
  </si>
  <si>
    <t>Pb1338</t>
  </si>
  <si>
    <t>Pb1339</t>
  </si>
  <si>
    <t>Pb1340</t>
  </si>
  <si>
    <t>Pb1341</t>
  </si>
  <si>
    <t>Pb1342</t>
  </si>
  <si>
    <t>Pb1343</t>
  </si>
  <si>
    <t>Pb1344</t>
  </si>
  <si>
    <t>Pb1345</t>
  </si>
  <si>
    <t>Pb1346</t>
  </si>
  <si>
    <t>Pb1347</t>
  </si>
  <si>
    <t>Pb1348</t>
  </si>
  <si>
    <t>Pb1349</t>
  </si>
  <si>
    <t>Pb1350</t>
  </si>
  <si>
    <t>Pb1351</t>
  </si>
  <si>
    <t>Pb1352</t>
  </si>
  <si>
    <t>Pb1353</t>
  </si>
  <si>
    <t>Pb1354</t>
  </si>
  <si>
    <t>Pb1355</t>
  </si>
  <si>
    <t>Pb1356</t>
  </si>
  <si>
    <t>Pb1357</t>
  </si>
  <si>
    <t>Pb1358</t>
  </si>
  <si>
    <t>Pb1359</t>
  </si>
  <si>
    <t>Pb1360</t>
  </si>
  <si>
    <t>Pb1361</t>
  </si>
  <si>
    <t>Pb1362</t>
  </si>
  <si>
    <t>Pb1363</t>
  </si>
  <si>
    <t>Pb1364</t>
  </si>
  <si>
    <t>Pb1365</t>
  </si>
  <si>
    <t>Pb1366</t>
  </si>
  <si>
    <t>Pb1367</t>
  </si>
  <si>
    <t>Pb1368</t>
  </si>
  <si>
    <t>Pb1369</t>
  </si>
  <si>
    <t>Pb1370</t>
  </si>
  <si>
    <t>Pb1371</t>
  </si>
  <si>
    <t>Pb1372</t>
  </si>
  <si>
    <t>Pb1373</t>
  </si>
  <si>
    <t>Pb1374</t>
  </si>
  <si>
    <t>Pb1375</t>
  </si>
  <si>
    <t>Pb1376</t>
  </si>
  <si>
    <t>Pb1377</t>
  </si>
  <si>
    <t>Pb1378</t>
  </si>
  <si>
    <t>Pb1379</t>
  </si>
  <si>
    <t>Pb1380</t>
  </si>
  <si>
    <t>Pb1381</t>
  </si>
  <si>
    <t>Pb1382</t>
  </si>
  <si>
    <t>Pb1383</t>
  </si>
  <si>
    <t>Pb1384</t>
  </si>
  <si>
    <t>Pb1385</t>
  </si>
  <si>
    <t>Pb1386</t>
  </si>
  <si>
    <t>Pb1387</t>
  </si>
  <si>
    <t>Pb1388</t>
  </si>
  <si>
    <t>Pb1389</t>
  </si>
  <si>
    <t>Pb1390</t>
  </si>
  <si>
    <t>Pb1391</t>
  </si>
  <si>
    <t>Pb1392</t>
  </si>
  <si>
    <t>Pb1393</t>
  </si>
  <si>
    <t>Pb1394</t>
  </si>
  <si>
    <t>Pb1395</t>
  </si>
  <si>
    <t>Pb1396</t>
  </si>
  <si>
    <t>Pb1397</t>
  </si>
  <si>
    <t>Pb1398</t>
  </si>
  <si>
    <t>Pb1399</t>
  </si>
  <si>
    <t>Pb1400</t>
  </si>
  <si>
    <t>Pb1401</t>
  </si>
  <si>
    <t>Pb1402</t>
  </si>
  <si>
    <t>Pb1403</t>
  </si>
  <si>
    <t>Pb1404</t>
  </si>
  <si>
    <t>Pb1405</t>
  </si>
  <si>
    <t>Pb1406</t>
  </si>
  <si>
    <t>Pb1407</t>
  </si>
  <si>
    <t>Pb1408</t>
  </si>
  <si>
    <t>Pb1409</t>
  </si>
  <si>
    <t>Pb1410</t>
  </si>
  <si>
    <t>Pb1411</t>
  </si>
  <si>
    <t>Pb1412</t>
  </si>
  <si>
    <t>Pb1413</t>
  </si>
  <si>
    <t>Pb1414</t>
  </si>
  <si>
    <t>Pb1415</t>
  </si>
  <si>
    <t>Pb1416</t>
  </si>
  <si>
    <t>Pb1417</t>
  </si>
  <si>
    <t>Pb1418</t>
  </si>
  <si>
    <t>Pb1419</t>
  </si>
  <si>
    <t>Pb1420</t>
  </si>
  <si>
    <t>Pb1421</t>
  </si>
  <si>
    <t>Pb1422</t>
  </si>
  <si>
    <t>Pb1423</t>
  </si>
  <si>
    <t>Pb1424</t>
  </si>
  <si>
    <t>Pb1425</t>
  </si>
  <si>
    <t>Pb1426</t>
  </si>
  <si>
    <t>Pb1427</t>
  </si>
  <si>
    <t>Pb1428</t>
  </si>
  <si>
    <t>Pb1429</t>
  </si>
  <si>
    <t>Pb1430</t>
  </si>
  <si>
    <t>Pb1431</t>
  </si>
  <si>
    <t>Pb1432</t>
  </si>
  <si>
    <t>Pb1433</t>
  </si>
  <si>
    <t>Pb1434</t>
  </si>
  <si>
    <t>Pb1435</t>
  </si>
  <si>
    <t>Pb1436</t>
  </si>
  <si>
    <t>Pb1437</t>
  </si>
  <si>
    <t>Pb1438</t>
  </si>
  <si>
    <t>Pb1439</t>
  </si>
  <si>
    <t>Pb1440</t>
  </si>
  <si>
    <t>Pb1441</t>
  </si>
  <si>
    <t>Pb1442</t>
  </si>
  <si>
    <t>Pb1443</t>
  </si>
  <si>
    <t>Pb1444</t>
  </si>
  <si>
    <t>Pb1445</t>
  </si>
  <si>
    <t>Pb1446</t>
  </si>
  <si>
    <t>Pb1447</t>
  </si>
  <si>
    <t>Pb1448</t>
  </si>
  <si>
    <t>Pb1449</t>
  </si>
  <si>
    <t>Pb1450</t>
  </si>
  <si>
    <t>Pb1451</t>
  </si>
  <si>
    <t>Pb1452</t>
  </si>
  <si>
    <t>Pb1453</t>
  </si>
  <si>
    <t>Pb1454</t>
  </si>
  <si>
    <t>Pb1455</t>
  </si>
  <si>
    <t>Pb1456</t>
  </si>
  <si>
    <t>Pb1457</t>
  </si>
  <si>
    <t>Pb1458</t>
  </si>
  <si>
    <t>Pb1459</t>
  </si>
  <si>
    <t>Pb1460</t>
  </si>
  <si>
    <t>Pb1461</t>
  </si>
  <si>
    <t>Pb1462</t>
  </si>
  <si>
    <t>Pb1463</t>
  </si>
  <si>
    <t>Pb1464</t>
  </si>
  <si>
    <t>Pb1465</t>
  </si>
  <si>
    <t>Pb1466</t>
  </si>
  <si>
    <t>Pb1467</t>
  </si>
  <si>
    <t>Pb1468</t>
  </si>
  <si>
    <t>Pb1469</t>
  </si>
  <si>
    <t>Pb1470</t>
  </si>
  <si>
    <t>Pb1471</t>
  </si>
  <si>
    <t>Pb1472</t>
  </si>
  <si>
    <t>Pb1473</t>
  </si>
  <si>
    <t>Pb1474</t>
  </si>
  <si>
    <t>Pb1475</t>
  </si>
  <si>
    <t>Pb1476</t>
  </si>
  <si>
    <t>Pb1477</t>
  </si>
  <si>
    <t>Pb1478</t>
  </si>
  <si>
    <t>Pb1479</t>
  </si>
  <si>
    <t>Pb1480</t>
  </si>
  <si>
    <t>Pb1481</t>
  </si>
  <si>
    <t>Pb1482</t>
  </si>
  <si>
    <t>Pb1483</t>
  </si>
  <si>
    <t>Pb1484</t>
  </si>
  <si>
    <t>Pb1485</t>
  </si>
  <si>
    <t>Pb1486</t>
  </si>
  <si>
    <t>Pb1487</t>
  </si>
  <si>
    <t>Pb1488</t>
  </si>
  <si>
    <t>Pb1489</t>
  </si>
  <si>
    <t>Pb1490</t>
  </si>
  <si>
    <t>Pb1491</t>
  </si>
  <si>
    <t>Pb1492</t>
  </si>
  <si>
    <t>Pb1493</t>
  </si>
  <si>
    <t>Pb1494</t>
  </si>
  <si>
    <t>Pb1495</t>
  </si>
  <si>
    <t>Pb1496</t>
  </si>
  <si>
    <t>Pb1497</t>
  </si>
  <si>
    <t>Pb1498</t>
  </si>
  <si>
    <t>Pb1499</t>
  </si>
  <si>
    <t>Pb1500</t>
  </si>
  <si>
    <t>Pb1501</t>
  </si>
  <si>
    <t>Pb1502</t>
  </si>
  <si>
    <t>Pb1503</t>
  </si>
  <si>
    <t>Pb1504</t>
  </si>
  <si>
    <t>Pb1505</t>
  </si>
  <si>
    <t>Pb1506</t>
  </si>
  <si>
    <t>Pb1507</t>
  </si>
  <si>
    <t>Pb1508</t>
  </si>
  <si>
    <t>Pb1509</t>
  </si>
  <si>
    <t>Pb1510</t>
  </si>
  <si>
    <t>Pb1511</t>
  </si>
  <si>
    <t>Pb1512</t>
  </si>
  <si>
    <t>Pb1513</t>
  </si>
  <si>
    <t>Pb1514</t>
  </si>
  <si>
    <t>Pb1515</t>
  </si>
  <si>
    <t>Pb1516</t>
  </si>
  <si>
    <t>Pb1517</t>
  </si>
  <si>
    <t>Pb1518</t>
  </si>
  <si>
    <t>Pb1519</t>
  </si>
  <si>
    <t>Pb1520</t>
  </si>
  <si>
    <t>Pb1521</t>
  </si>
  <si>
    <t>Pb1522</t>
  </si>
  <si>
    <t>Pb1523</t>
  </si>
  <si>
    <t>Pb1524</t>
  </si>
  <si>
    <t>Pb1525</t>
  </si>
  <si>
    <t>Pb1526</t>
  </si>
  <si>
    <t>Pb1527</t>
  </si>
  <si>
    <t>Pb1528</t>
  </si>
  <si>
    <t>Pb1529</t>
  </si>
  <si>
    <t>Pb1530</t>
  </si>
  <si>
    <t>Pb1531</t>
  </si>
  <si>
    <t>Pb1532</t>
  </si>
  <si>
    <t>Pb1533</t>
  </si>
  <si>
    <t>Pb1534</t>
  </si>
  <si>
    <t>Pb1535</t>
  </si>
  <si>
    <t>Pb1536</t>
  </si>
  <si>
    <t>Pb1537</t>
  </si>
  <si>
    <t>Pb1538</t>
  </si>
  <si>
    <t>Pb1539</t>
  </si>
  <si>
    <t>Pb1540</t>
  </si>
  <si>
    <t>Pb1541</t>
  </si>
  <si>
    <t>Pb1542</t>
  </si>
  <si>
    <t>Pb1543</t>
  </si>
  <si>
    <t>Pb1544</t>
  </si>
  <si>
    <t>Pb1545</t>
  </si>
  <si>
    <t>Pb1546</t>
  </si>
  <si>
    <t>Pb1547</t>
  </si>
  <si>
    <t>Pb1548</t>
  </si>
  <si>
    <t>Pb1549</t>
  </si>
  <si>
    <t>Pb1550</t>
  </si>
  <si>
    <t>Pb1551</t>
  </si>
  <si>
    <t>Pb1552</t>
  </si>
  <si>
    <t>Pb1553</t>
  </si>
  <si>
    <t>Pb1554</t>
  </si>
  <si>
    <t>Pb1555</t>
  </si>
  <si>
    <t>Pb1556</t>
  </si>
  <si>
    <t>Pb1557</t>
  </si>
  <si>
    <t>Pb1558</t>
  </si>
  <si>
    <t>Pb1559</t>
  </si>
  <si>
    <t>Pb1560</t>
  </si>
  <si>
    <t>Pb1561</t>
  </si>
  <si>
    <t>Pb1562</t>
  </si>
  <si>
    <t>Pb1563</t>
  </si>
  <si>
    <t>Pb1564</t>
  </si>
  <si>
    <t>Pb1565</t>
  </si>
  <si>
    <t>Pb1566</t>
  </si>
  <si>
    <t>Pb1567</t>
  </si>
  <si>
    <t>Pb1568</t>
  </si>
  <si>
    <t>Pb1569</t>
  </si>
  <si>
    <t>Pb1570</t>
  </si>
  <si>
    <t>Pb1571</t>
  </si>
  <si>
    <t>Pb1572</t>
  </si>
  <si>
    <t>Pb1573</t>
  </si>
  <si>
    <t>Pb1574</t>
  </si>
  <si>
    <t>Pb1575</t>
  </si>
  <si>
    <t>Pb1576</t>
  </si>
  <si>
    <t>Pb1577</t>
  </si>
  <si>
    <t>Pb1578</t>
  </si>
  <si>
    <t>Pb1579</t>
  </si>
  <si>
    <t>Pb1580</t>
  </si>
  <si>
    <t>Pb1581</t>
  </si>
  <si>
    <t>Pb1582</t>
  </si>
  <si>
    <t>Pb1583</t>
  </si>
  <si>
    <t>Pb1584</t>
  </si>
  <si>
    <t>Pb1585</t>
  </si>
  <si>
    <t>Pb1586</t>
  </si>
  <si>
    <t>Pb1626</t>
  </si>
  <si>
    <t>Pb1627</t>
  </si>
  <si>
    <t>Pb1628</t>
  </si>
  <si>
    <t>Pb1629</t>
  </si>
  <si>
    <t>Pb1630</t>
  </si>
  <si>
    <t>Pb1631</t>
  </si>
  <si>
    <t>Pb1632</t>
  </si>
  <si>
    <t>Pb1633</t>
  </si>
  <si>
    <t>Pb1634</t>
  </si>
  <si>
    <t>Pb1635</t>
  </si>
  <si>
    <t>Pb1636</t>
  </si>
  <si>
    <t>Pb1637</t>
  </si>
  <si>
    <t>Pb1638</t>
  </si>
  <si>
    <t>Pb1639</t>
  </si>
  <si>
    <t>Pb1640</t>
  </si>
  <si>
    <t>Pb1641</t>
  </si>
  <si>
    <t>Pb1642</t>
  </si>
  <si>
    <t>Pb1643</t>
  </si>
  <si>
    <t>Pb1644</t>
  </si>
  <si>
    <t>Pb1645</t>
  </si>
  <si>
    <t>Pb1646</t>
  </si>
  <si>
    <t>Pb1647</t>
  </si>
  <si>
    <t>Pb1648</t>
  </si>
  <si>
    <t>Pb1649</t>
  </si>
  <si>
    <t>Pb1650</t>
  </si>
  <si>
    <t>Pb1651</t>
  </si>
  <si>
    <t>Pb1652</t>
  </si>
  <si>
    <t>Pb1653</t>
  </si>
  <si>
    <t>Pb1654</t>
  </si>
  <si>
    <t>Pb1655</t>
  </si>
  <si>
    <t>Pb1656</t>
  </si>
  <si>
    <t>Pb1657</t>
  </si>
  <si>
    <t>Pb1658</t>
  </si>
  <si>
    <t>Pb1659</t>
  </si>
  <si>
    <t>Pb1660</t>
  </si>
  <si>
    <t>Pb1661</t>
  </si>
  <si>
    <t>Pb1662</t>
  </si>
  <si>
    <t>Pb1663</t>
  </si>
  <si>
    <t>Pb1664</t>
  </si>
  <si>
    <t>Pb1665</t>
  </si>
  <si>
    <t>Pb1666</t>
  </si>
  <si>
    <t>Pb1667</t>
  </si>
  <si>
    <t>Pb1668</t>
  </si>
  <si>
    <t>Pb1669</t>
  </si>
  <si>
    <t>Pb1670</t>
  </si>
  <si>
    <t>Pb1671</t>
  </si>
  <si>
    <t>Pb1672</t>
  </si>
  <si>
    <t>Pb1673</t>
  </si>
  <si>
    <t>Pb1674</t>
  </si>
  <si>
    <t>Pb1675</t>
  </si>
  <si>
    <t>Pb1676</t>
  </si>
  <si>
    <t>Pb1677</t>
  </si>
  <si>
    <t>Pb1678</t>
  </si>
  <si>
    <t>Pb1679</t>
  </si>
  <si>
    <t>Pb1680</t>
  </si>
  <si>
    <t>Pb1681</t>
  </si>
  <si>
    <t>Pb1682</t>
  </si>
  <si>
    <t>Pb1683</t>
  </si>
  <si>
    <t>Pb1684</t>
  </si>
  <si>
    <t>Pb1685</t>
  </si>
  <si>
    <t>Pb1686</t>
  </si>
  <si>
    <t>Pb1687</t>
  </si>
  <si>
    <t>Pb1688</t>
  </si>
  <si>
    <t>Pb1689</t>
  </si>
  <si>
    <t>Pb1690</t>
  </si>
  <si>
    <t>Pb1691</t>
  </si>
  <si>
    <t>Pb1692</t>
  </si>
  <si>
    <t>Pb1693</t>
  </si>
  <si>
    <t>Pb1694</t>
  </si>
  <si>
    <t>Pb1695</t>
  </si>
  <si>
    <t>Pb1696</t>
  </si>
  <si>
    <t>Pb1697</t>
  </si>
  <si>
    <t>Pb1698</t>
  </si>
  <si>
    <t>Pb1699</t>
  </si>
  <si>
    <t>Pb1700</t>
  </si>
  <si>
    <t>Pb1701</t>
  </si>
  <si>
    <t>Pb1702</t>
  </si>
  <si>
    <t>Pb1703</t>
  </si>
  <si>
    <t>Pb1704</t>
  </si>
  <si>
    <t>Pb1705</t>
  </si>
  <si>
    <t>Pb1706</t>
  </si>
  <si>
    <t>Pb1707</t>
  </si>
  <si>
    <t>Pb1708</t>
  </si>
  <si>
    <t>Pb1709</t>
  </si>
  <si>
    <t>Pb1710</t>
  </si>
  <si>
    <t>Pb1711</t>
  </si>
  <si>
    <t>Pb1712</t>
  </si>
  <si>
    <t>Pb1713</t>
  </si>
  <si>
    <t>Pb1714</t>
  </si>
  <si>
    <t>Pb1715</t>
  </si>
  <si>
    <t>Pb1716</t>
  </si>
  <si>
    <t>Pb1717</t>
  </si>
  <si>
    <t>Pb1718</t>
  </si>
  <si>
    <t>Pb1719</t>
  </si>
  <si>
    <t>Pb1720</t>
  </si>
  <si>
    <t>Pb1721</t>
  </si>
  <si>
    <t>Pb1722</t>
  </si>
  <si>
    <t>Pb1723</t>
  </si>
  <si>
    <t>Pb1724</t>
  </si>
  <si>
    <t>Pb1725</t>
  </si>
  <si>
    <t>Pb1726</t>
  </si>
  <si>
    <t>Pb1727</t>
  </si>
  <si>
    <t>Pb1728</t>
  </si>
  <si>
    <t>Pb1729</t>
  </si>
  <si>
    <t>Pb1730</t>
  </si>
  <si>
    <t>Pb1731</t>
  </si>
  <si>
    <t>Pb1732</t>
  </si>
  <si>
    <t>Pb1733</t>
  </si>
  <si>
    <t>Pb1734</t>
  </si>
  <si>
    <t>Pb1735</t>
  </si>
  <si>
    <t>Pb1736</t>
  </si>
  <si>
    <t>Pb1737</t>
  </si>
  <si>
    <t>Pb1738</t>
  </si>
  <si>
    <t>Pb1739</t>
  </si>
  <si>
    <t>Pb1740</t>
  </si>
  <si>
    <t>Pb1741</t>
  </si>
  <si>
    <t>Pb1742</t>
  </si>
  <si>
    <t>Pb1743</t>
  </si>
  <si>
    <t>Pb1744</t>
  </si>
  <si>
    <t>Pb1745</t>
  </si>
  <si>
    <t>Pb1746</t>
  </si>
  <si>
    <t>Pb1747</t>
  </si>
  <si>
    <t>Pb1748</t>
  </si>
  <si>
    <t>Pb1749</t>
  </si>
  <si>
    <t>Pb1750</t>
  </si>
  <si>
    <t>Pb1751</t>
  </si>
  <si>
    <t>Pb1752</t>
  </si>
  <si>
    <t>Pb1753</t>
  </si>
  <si>
    <t>Pb1754</t>
  </si>
  <si>
    <t>Pb1755</t>
  </si>
  <si>
    <t>Pb1756</t>
  </si>
  <si>
    <t>Pb1757</t>
  </si>
  <si>
    <t>Pb1758</t>
  </si>
  <si>
    <t>Pb1759</t>
  </si>
  <si>
    <t>Pb1760</t>
  </si>
  <si>
    <t>Pb1761</t>
  </si>
  <si>
    <t>Pb1762</t>
  </si>
  <si>
    <t>Pb1763</t>
  </si>
  <si>
    <t>Pb1764</t>
  </si>
  <si>
    <t>Pb1765</t>
  </si>
  <si>
    <t>Pb1766</t>
  </si>
  <si>
    <t>Pb1767</t>
  </si>
  <si>
    <t>Pb1768</t>
  </si>
  <si>
    <t>Pb1769</t>
  </si>
  <si>
    <t>Pb1770</t>
  </si>
  <si>
    <t>Pb1771</t>
  </si>
  <si>
    <t>Pb1772</t>
  </si>
  <si>
    <t>Pb1773</t>
  </si>
  <si>
    <t>Pb1774</t>
  </si>
  <si>
    <t>Pb1775</t>
  </si>
  <si>
    <t>Pb1776</t>
  </si>
  <si>
    <t>Pb1777</t>
  </si>
  <si>
    <t>Pb1778</t>
  </si>
  <si>
    <t>Pb1779</t>
  </si>
  <si>
    <t>Pb1780</t>
  </si>
  <si>
    <t>Pb1781</t>
  </si>
  <si>
    <t>Pb1782</t>
  </si>
  <si>
    <t>Pb1783</t>
  </si>
  <si>
    <t>Pb1784</t>
  </si>
  <si>
    <t>Pb1785</t>
  </si>
  <si>
    <t>Pb1786</t>
  </si>
  <si>
    <t>Pb1787</t>
  </si>
  <si>
    <t>Pb1788</t>
  </si>
  <si>
    <t>Pb1789</t>
  </si>
  <si>
    <t>Pb1790</t>
  </si>
  <si>
    <t>Pb1791</t>
  </si>
  <si>
    <t>Pb1792</t>
  </si>
  <si>
    <t>Pb1793</t>
  </si>
  <si>
    <t>Pb1794</t>
  </si>
  <si>
    <t>Pb1795</t>
  </si>
  <si>
    <t>Pb1796</t>
  </si>
  <si>
    <t>Pb1797</t>
  </si>
  <si>
    <t>Pb1798</t>
  </si>
  <si>
    <t>Pb1799</t>
  </si>
  <si>
    <t>Pb1800</t>
  </si>
  <si>
    <t>Pb1801</t>
  </si>
  <si>
    <t>Pb1802</t>
  </si>
  <si>
    <t>Pb1803</t>
  </si>
  <si>
    <t>Pb1804</t>
  </si>
  <si>
    <t>Pb1805</t>
  </si>
  <si>
    <t>Pb1806</t>
  </si>
  <si>
    <t>Pb1807</t>
  </si>
  <si>
    <t>Pb1808</t>
  </si>
  <si>
    <t>Pb1809</t>
  </si>
  <si>
    <t>Pb1810</t>
  </si>
  <si>
    <t>Pb1811</t>
  </si>
  <si>
    <t>Pb1812</t>
  </si>
  <si>
    <t>Pb1813</t>
  </si>
  <si>
    <t>Pb1814</t>
  </si>
  <si>
    <t>Pb1815</t>
  </si>
  <si>
    <t>Pb1816</t>
  </si>
  <si>
    <t>Pb1817</t>
  </si>
  <si>
    <t>Pb1818</t>
  </si>
  <si>
    <t>Pb1819</t>
  </si>
  <si>
    <t>Pb1820</t>
  </si>
  <si>
    <t>Pb1821</t>
  </si>
  <si>
    <t>Pb1822</t>
  </si>
  <si>
    <t>Pb1823</t>
  </si>
  <si>
    <t>Pb1824</t>
  </si>
  <si>
    <t>Pb1825</t>
  </si>
  <si>
    <t>Pb1826</t>
  </si>
  <si>
    <t>Pb1827</t>
  </si>
  <si>
    <t>Pb1828</t>
  </si>
  <si>
    <t>Pb1829</t>
  </si>
  <si>
    <t>Pb1830</t>
  </si>
  <si>
    <t>Pb1831</t>
  </si>
  <si>
    <t>Pb1832</t>
  </si>
  <si>
    <t>Pb1833</t>
  </si>
  <si>
    <t>Pb1834</t>
  </si>
  <si>
    <t>Pb1835</t>
  </si>
  <si>
    <t>Pb1836</t>
  </si>
  <si>
    <t>Pb1837</t>
  </si>
  <si>
    <t>Pb1838</t>
  </si>
  <si>
    <t>Pb1839</t>
  </si>
  <si>
    <t>Pb1840</t>
  </si>
  <si>
    <t>Pb1841</t>
  </si>
  <si>
    <t>Pb1842</t>
  </si>
  <si>
    <t>Pb1843</t>
  </si>
  <si>
    <t>Pb1844</t>
  </si>
  <si>
    <t>Pb1845</t>
  </si>
  <si>
    <t>Pb1846</t>
  </si>
  <si>
    <t>Pb1847</t>
  </si>
  <si>
    <t>Pb1848</t>
  </si>
  <si>
    <t>Pb1849</t>
  </si>
  <si>
    <t>Pb1850</t>
  </si>
  <si>
    <t>Pb1851</t>
  </si>
  <si>
    <t>Pb1852</t>
  </si>
  <si>
    <t>Pb1853</t>
  </si>
  <si>
    <t>Pb1854</t>
  </si>
  <si>
    <t>Pb1855</t>
  </si>
  <si>
    <t>Pb1856</t>
  </si>
  <si>
    <t>Pb1857</t>
  </si>
  <si>
    <t>Pb1858</t>
  </si>
  <si>
    <t>Pb1859</t>
  </si>
  <si>
    <t>Pb1860</t>
  </si>
  <si>
    <t>Pb1861</t>
  </si>
  <si>
    <t>Pb1862</t>
  </si>
  <si>
    <t>Pb1863</t>
  </si>
  <si>
    <t>Pb1864</t>
  </si>
  <si>
    <t>Pb1865</t>
  </si>
  <si>
    <t>Pb1866</t>
  </si>
  <si>
    <t>Pb1867</t>
  </si>
  <si>
    <t>Pb1868</t>
  </si>
  <si>
    <t>Pb1869</t>
  </si>
  <si>
    <t>Pb1870</t>
  </si>
  <si>
    <t>Pb1871</t>
  </si>
  <si>
    <t>Pb1872</t>
  </si>
  <si>
    <t>Pb1873</t>
  </si>
  <si>
    <t>Pb1874</t>
  </si>
  <si>
    <t>Pb1875</t>
  </si>
  <si>
    <t>Pb1876</t>
  </si>
  <si>
    <t>Pb1877</t>
  </si>
  <si>
    <t>Pb1878</t>
  </si>
  <si>
    <t>Pb1879</t>
  </si>
  <si>
    <t>Pb1880</t>
  </si>
  <si>
    <t>Pb1881</t>
  </si>
  <si>
    <t>Pb1882</t>
  </si>
  <si>
    <t>Pb1883</t>
  </si>
  <si>
    <t>Pb1884</t>
  </si>
  <si>
    <t>Pb1885</t>
  </si>
  <si>
    <t>Pb1886</t>
  </si>
  <si>
    <t>Pb1887</t>
  </si>
  <si>
    <t>Pb1888</t>
  </si>
  <si>
    <t>Pb1889</t>
  </si>
  <si>
    <t>Pb1890</t>
  </si>
  <si>
    <t>Pb1891</t>
  </si>
  <si>
    <t>Pb1892</t>
  </si>
  <si>
    <t>Pb1893</t>
  </si>
  <si>
    <t>Pb1894</t>
  </si>
  <si>
    <t>Pb1895</t>
  </si>
  <si>
    <t>Pb1896</t>
  </si>
  <si>
    <t>Pb1897</t>
  </si>
  <si>
    <t>Pb1898</t>
  </si>
  <si>
    <t>Pb1899</t>
  </si>
  <si>
    <t>Pb1900</t>
  </si>
  <si>
    <t>Pb1901</t>
  </si>
  <si>
    <t>Pb1902</t>
  </si>
  <si>
    <t>Pb1903</t>
  </si>
  <si>
    <t>Pb1904</t>
  </si>
  <si>
    <t>Pb1905</t>
  </si>
  <si>
    <t>Pb1906</t>
  </si>
  <si>
    <t>Pb1907</t>
  </si>
  <si>
    <t>Pb1908</t>
  </si>
  <si>
    <t>Pb1909</t>
  </si>
  <si>
    <t>Pb1910</t>
  </si>
  <si>
    <t>Pb1911</t>
  </si>
  <si>
    <t>Pb1912</t>
  </si>
  <si>
    <t>Pb1913</t>
  </si>
  <si>
    <t>Pb1914</t>
  </si>
  <si>
    <t>Pb1915</t>
  </si>
  <si>
    <t>Pb1916</t>
  </si>
  <si>
    <t>Pb1917</t>
  </si>
  <si>
    <t>Pb1918</t>
  </si>
  <si>
    <t>Pb1919</t>
  </si>
  <si>
    <t>Pb1920</t>
  </si>
  <si>
    <t>Pb1921</t>
  </si>
  <si>
    <t>Pb1922</t>
  </si>
  <si>
    <t>Pb1923</t>
  </si>
  <si>
    <t>Pb1924</t>
  </si>
  <si>
    <t>Pb1925</t>
  </si>
  <si>
    <t>Pb1926</t>
  </si>
  <si>
    <t>Pb1927</t>
  </si>
  <si>
    <t>Pb1928</t>
  </si>
  <si>
    <t>Pb1929</t>
  </si>
  <si>
    <t>Pb1930</t>
  </si>
  <si>
    <t>Pb1931</t>
  </si>
  <si>
    <t>Pb1932</t>
  </si>
  <si>
    <t>Pb1933</t>
  </si>
  <si>
    <t>Pb1934</t>
  </si>
  <si>
    <t>Pb1935</t>
  </si>
  <si>
    <t>Pb1936</t>
  </si>
  <si>
    <t>Pb1937</t>
  </si>
  <si>
    <t>Pb1938</t>
  </si>
  <si>
    <t>Pb1939</t>
  </si>
  <si>
    <t>Pb1940</t>
  </si>
  <si>
    <t>Pb1941</t>
  </si>
  <si>
    <t>Pb1942</t>
  </si>
  <si>
    <t>Pb1943</t>
  </si>
  <si>
    <t>Pb1944</t>
  </si>
  <si>
    <t>Pb1945</t>
  </si>
  <si>
    <t>Pb1946</t>
  </si>
  <si>
    <t>Pb1947</t>
  </si>
  <si>
    <t>Pb1948</t>
  </si>
  <si>
    <t>Pb1949</t>
  </si>
  <si>
    <t>Pb1950</t>
  </si>
  <si>
    <t>Pb1951</t>
  </si>
  <si>
    <t>Pb1952</t>
  </si>
  <si>
    <t>Pb1953</t>
  </si>
  <si>
    <t>Pb1954</t>
  </si>
  <si>
    <t>Pb1955</t>
  </si>
  <si>
    <t>Pb1956</t>
  </si>
  <si>
    <t>Pb1957</t>
  </si>
  <si>
    <t>Pb1958</t>
  </si>
  <si>
    <t>Pb1959</t>
  </si>
  <si>
    <t>Pb1960</t>
  </si>
  <si>
    <t>Pb1961</t>
  </si>
  <si>
    <t>Pb1962</t>
  </si>
  <si>
    <t>Pb1963</t>
  </si>
  <si>
    <t>Pb1964</t>
  </si>
  <si>
    <t>Pb1965</t>
  </si>
  <si>
    <t>Pb1966</t>
  </si>
  <si>
    <t>Pb1967</t>
  </si>
  <si>
    <t>Pb1968</t>
  </si>
  <si>
    <t>Pb1969</t>
  </si>
  <si>
    <t>Pb1970</t>
  </si>
  <si>
    <t>Pb1971</t>
  </si>
  <si>
    <t>Pb1972</t>
  </si>
  <si>
    <t>Pb1973</t>
  </si>
  <si>
    <t>Pb1974</t>
  </si>
  <si>
    <t>Pb1975</t>
  </si>
  <si>
    <t>Pb1976</t>
  </si>
  <si>
    <t>Pb1977</t>
  </si>
  <si>
    <t>Pb1978</t>
  </si>
  <si>
    <t>Pb1979</t>
  </si>
  <si>
    <t>Pb1980</t>
  </si>
  <si>
    <t xml:space="preserve">SUMARA, ED </t>
  </si>
  <si>
    <t xml:space="preserve">HOPPER, JEREMY </t>
  </si>
  <si>
    <t>MID VALLEY IND</t>
  </si>
  <si>
    <t>HOPPER FARMS MID VALLEY INC</t>
  </si>
  <si>
    <t xml:space="preserve">LOVELL, TOMMY  </t>
  </si>
  <si>
    <t>CALDWELL LEASING CO</t>
  </si>
  <si>
    <t>TWRA</t>
  </si>
  <si>
    <t>TN TRACTOR</t>
  </si>
  <si>
    <t xml:space="preserve">PARKS, STEVE </t>
  </si>
  <si>
    <t>JOE SANGER FARMS</t>
  </si>
  <si>
    <t xml:space="preserve">BARGERY, TONY </t>
  </si>
  <si>
    <t xml:space="preserve">KEISER, BRAD </t>
  </si>
  <si>
    <t xml:space="preserve">BACTEZOR, JAMES </t>
  </si>
  <si>
    <t>MAGNOLIA FARMS</t>
  </si>
  <si>
    <t xml:space="preserve">FIELDS, JOHN </t>
  </si>
  <si>
    <t xml:space="preserve">FARMING , LINDAMOOD  </t>
  </si>
  <si>
    <t>LINDAMOOD PLANTING</t>
  </si>
  <si>
    <t xml:space="preserve">KEEFE, DAVID </t>
  </si>
  <si>
    <t xml:space="preserve">VAUGHN, MARTY </t>
  </si>
  <si>
    <t>LINDA MOOD PLANTING</t>
  </si>
  <si>
    <t xml:space="preserve">WHITE, TONY  </t>
  </si>
  <si>
    <t xml:space="preserve">THARPE, RAYMOND </t>
  </si>
  <si>
    <t>HOPPER FARMS</t>
  </si>
  <si>
    <t>SANGER FARMS</t>
  </si>
  <si>
    <t xml:space="preserve">SANGER, JOE </t>
  </si>
  <si>
    <t xml:space="preserve">NORTH , STEVE  </t>
  </si>
  <si>
    <t xml:space="preserve">HAYNES JR, JACK </t>
  </si>
  <si>
    <t xml:space="preserve">BARKER, SHERRILL </t>
  </si>
  <si>
    <t xml:space="preserve">HAYNES, JACK </t>
  </si>
  <si>
    <t xml:space="preserve">SOMARA , ED  </t>
  </si>
  <si>
    <t xml:space="preserve">PARKS, STEVE  </t>
  </si>
  <si>
    <t>ROSE, TIMOTHY M</t>
  </si>
  <si>
    <t>TENNESSEE TRACTOR</t>
  </si>
  <si>
    <t xml:space="preserve">BARGERY, JERRY </t>
  </si>
  <si>
    <t xml:space="preserve">SHOLL, HEDRICK </t>
  </si>
  <si>
    <t xml:space="preserve">RAINEY, JIMMY </t>
  </si>
  <si>
    <t>MID VALLEY IRRIGATION</t>
  </si>
  <si>
    <t xml:space="preserve">NORTH, STEVE </t>
  </si>
  <si>
    <t xml:space="preserve">CHILDRESS, WALLY </t>
  </si>
  <si>
    <t xml:space="preserve">MAYS, DONNIE </t>
  </si>
  <si>
    <t xml:space="preserve">PETTY, NORMAN </t>
  </si>
  <si>
    <t>DONALDSON HENLEY TRUST</t>
  </si>
  <si>
    <t xml:space="preserve">LINDAMOOD, JOHN </t>
  </si>
  <si>
    <t xml:space="preserve">PASCHAL, LARRY </t>
  </si>
  <si>
    <t>ARK - MODRILLING</t>
  </si>
  <si>
    <t>US FISH &amp; WILDLIFE SERVICE</t>
  </si>
  <si>
    <t xml:space="preserve">WORTMAN, FRED </t>
  </si>
  <si>
    <t xml:space="preserve">HANCOCK, JOHN </t>
  </si>
  <si>
    <t>WEATHERLY, JODY / TN TRACTOR / HULMES, KEITH</t>
  </si>
  <si>
    <t>WEATHERLY, JODY / TN TRACTOR/ HULMES, KEITH</t>
  </si>
  <si>
    <t xml:space="preserve">PARKS, STONE </t>
  </si>
  <si>
    <t xml:space="preserve">BRAZEL , KANDY  </t>
  </si>
  <si>
    <t xml:space="preserve">GARVER, DEWAYNE </t>
  </si>
  <si>
    <t xml:space="preserve">PASCHALL, LARRY </t>
  </si>
  <si>
    <t xml:space="preserve">ROBERSON, MACIE &amp; JANICE </t>
  </si>
  <si>
    <t xml:space="preserve">SHULL, BOB </t>
  </si>
  <si>
    <t xml:space="preserve">BOROUGHS, FRANKLIN </t>
  </si>
  <si>
    <t xml:space="preserve">SHAW, ROBERT  </t>
  </si>
  <si>
    <t>MUD LAKE PLANTING</t>
  </si>
  <si>
    <t>FARMLAND MANAGEMENT SERVICE</t>
  </si>
  <si>
    <t>BARGERY FARMS</t>
  </si>
  <si>
    <t>ISOM WATERFOWL INC</t>
  </si>
  <si>
    <t xml:space="preserve">MAXEDON, JASON </t>
  </si>
  <si>
    <t>J &amp; M PLANTING CO</t>
  </si>
  <si>
    <t>AGEE, STEVEN / TN TRACTOR</t>
  </si>
  <si>
    <t>WEATHERLY, JODY / TN TRACTOR</t>
  </si>
  <si>
    <t>CITY OF RIDGELY</t>
  </si>
  <si>
    <t>ISOM WATER FOWL</t>
  </si>
  <si>
    <t xml:space="preserve">RILEY, JOE </t>
  </si>
  <si>
    <t xml:space="preserve">SCHULL, BOB </t>
  </si>
  <si>
    <t>SHULL, ROBERT T</t>
  </si>
  <si>
    <t xml:space="preserve">HURT, ROBERT </t>
  </si>
  <si>
    <t>FIRST CITIZENS NATIONAL BANK- TREY SHAW</t>
  </si>
  <si>
    <t>SOLOMAN CHAPEL</t>
  </si>
  <si>
    <t>SHAW, R W</t>
  </si>
  <si>
    <t>LAKE CO HIGH</t>
  </si>
  <si>
    <t>CITY OF TIPTONVILLE</t>
  </si>
  <si>
    <t xml:space="preserve">SCHENH, JOHN </t>
  </si>
  <si>
    <t>TENNESSEE WILDLIFE RESERVE</t>
  </si>
  <si>
    <t>36.233689 </t>
  </si>
  <si>
    <t>36.282481 </t>
  </si>
  <si>
    <t> -89.474359</t>
  </si>
  <si>
    <t> -89.435879</t>
  </si>
  <si>
    <t>Top of Sand (m) - 4</t>
  </si>
  <si>
    <t>Top of Sand (ft) - 4</t>
  </si>
  <si>
    <t>Base of Sand (m) - 4</t>
  </si>
  <si>
    <t>Base of Sand (ft) - 4</t>
  </si>
  <si>
    <t>Thickness of Sand (m) - 4</t>
  </si>
  <si>
    <t>Thickness of Sand (ft) - 4</t>
  </si>
  <si>
    <t>Top of Clay/Silt (m) - 3</t>
  </si>
  <si>
    <t>Top of Clay/Silt (ft) - 3</t>
  </si>
  <si>
    <t>Base of Clay/Silt (m) - 3</t>
  </si>
  <si>
    <t>Base of Clay/Silt (ft) - 3</t>
  </si>
  <si>
    <t>Thickness of Clay/Silt (m) - 3</t>
  </si>
  <si>
    <t>Thickness of Clay/Silt (ft) - 3</t>
  </si>
  <si>
    <t>Top of Sand/Gravel (m) - 4</t>
  </si>
  <si>
    <t>Top of Sand/Gravel (ft) - 4</t>
  </si>
  <si>
    <t>Base of Sand/Gravel (m) - 4</t>
  </si>
  <si>
    <t>Base of Sand/Gravel (ft) - 4</t>
  </si>
  <si>
    <t>Thickness of Sand/Gravel (m) - 4</t>
  </si>
  <si>
    <t>Thickness of Sand/Gravel (ft) - 4</t>
  </si>
  <si>
    <t>Eocene not penetrated</t>
  </si>
  <si>
    <t>093-CST-09</t>
  </si>
  <si>
    <t>134-CST-09</t>
  </si>
  <si>
    <t>171-CST-09</t>
  </si>
  <si>
    <t>169-LT-07</t>
  </si>
  <si>
    <t>184-LT-07</t>
  </si>
  <si>
    <t>199-LT-07</t>
  </si>
  <si>
    <t>214-LT-07</t>
  </si>
  <si>
    <t>229-LT-07</t>
  </si>
  <si>
    <t>244-LT-07</t>
  </si>
  <si>
    <t>259-ST-07</t>
  </si>
  <si>
    <t>274-ST-07</t>
  </si>
  <si>
    <t>292-ST-07</t>
  </si>
  <si>
    <t>307-ST-07</t>
  </si>
  <si>
    <t>319-ST-07</t>
  </si>
  <si>
    <t>1-U-75</t>
  </si>
  <si>
    <t>4-UT-76</t>
  </si>
  <si>
    <t>114-T-77</t>
  </si>
  <si>
    <t>133-T-77</t>
  </si>
  <si>
    <t>1-T-77</t>
  </si>
  <si>
    <t>250-T-77</t>
  </si>
  <si>
    <t>279-T-77</t>
  </si>
  <si>
    <t>28-T-77</t>
  </si>
  <si>
    <t>336-T-77</t>
  </si>
  <si>
    <t>306-T-77</t>
  </si>
  <si>
    <t>25-T-78</t>
  </si>
  <si>
    <t>3-T-78</t>
  </si>
  <si>
    <t>47-T-78</t>
  </si>
  <si>
    <t>65-T-78</t>
  </si>
  <si>
    <t>85-T-78</t>
  </si>
  <si>
    <t>29-T-78</t>
  </si>
  <si>
    <t>9-T-78</t>
  </si>
  <si>
    <t>25-T-79</t>
  </si>
  <si>
    <t>13-T-81</t>
  </si>
  <si>
    <t>20-T-81</t>
  </si>
  <si>
    <t>29-T-81</t>
  </si>
  <si>
    <t>34-T-81</t>
  </si>
  <si>
    <t>3-T-81</t>
  </si>
  <si>
    <t>53-T-81</t>
  </si>
  <si>
    <t>1-RLUT-93</t>
  </si>
  <si>
    <t>1-LIT-95</t>
  </si>
  <si>
    <t>2-RLST-95</t>
  </si>
  <si>
    <t>2-CT-99</t>
  </si>
  <si>
    <t>3-CT-99</t>
  </si>
  <si>
    <t>4-CT-99</t>
  </si>
  <si>
    <t>USACE</t>
  </si>
  <si>
    <t xml:space="preserve"> </t>
  </si>
  <si>
    <t>1-I9U-15</t>
  </si>
  <si>
    <t>3-I9U-15</t>
  </si>
  <si>
    <t>1-MCU-15</t>
  </si>
  <si>
    <t>3-MCU-15</t>
  </si>
  <si>
    <t>5-MCU-15</t>
  </si>
  <si>
    <t>7-MCU-15</t>
  </si>
  <si>
    <t>9-MCU-15</t>
  </si>
  <si>
    <t>D</t>
  </si>
  <si>
    <t>H</t>
  </si>
  <si>
    <t>1-GT-74</t>
  </si>
  <si>
    <t>2-GT-74</t>
  </si>
  <si>
    <t>3-GT-74</t>
  </si>
  <si>
    <t>181-T-77</t>
  </si>
  <si>
    <t>243-G-77</t>
  </si>
  <si>
    <t>256-G-77</t>
  </si>
  <si>
    <t>288-G-77</t>
  </si>
  <si>
    <t>294-G-77</t>
  </si>
  <si>
    <t>55-G-77</t>
  </si>
  <si>
    <t>84-T-77</t>
  </si>
  <si>
    <t>33-GL-78</t>
  </si>
  <si>
    <t>39-GL-78</t>
  </si>
  <si>
    <t>55-GL-78</t>
  </si>
  <si>
    <t>71-GL-78</t>
  </si>
  <si>
    <t>77-GL-78</t>
  </si>
  <si>
    <t>4-U-80</t>
  </si>
  <si>
    <t>5-U-80</t>
  </si>
  <si>
    <t>2-U-82</t>
  </si>
  <si>
    <t>1-U-82</t>
  </si>
  <si>
    <t>3-U-82</t>
  </si>
  <si>
    <t>4-U-82</t>
  </si>
  <si>
    <t>5-U-82</t>
  </si>
  <si>
    <t>1-U-84</t>
  </si>
  <si>
    <t>3-U-84</t>
  </si>
  <si>
    <t>5-U-84</t>
  </si>
  <si>
    <t>2-U-86</t>
  </si>
  <si>
    <t>3-U-86</t>
  </si>
  <si>
    <t>5-U-86</t>
  </si>
  <si>
    <t>2-BBU-89</t>
  </si>
  <si>
    <t>1-U-88</t>
  </si>
  <si>
    <t>3-MLU-89</t>
  </si>
  <si>
    <t>2-CLU-89</t>
  </si>
  <si>
    <t>B2-HDU-89</t>
  </si>
  <si>
    <t>B2-MBU-92</t>
  </si>
  <si>
    <t>1-TLG-93</t>
  </si>
  <si>
    <t>2-TLU-93</t>
  </si>
  <si>
    <t>3-TLU-93</t>
  </si>
  <si>
    <t>4-TLU-93</t>
  </si>
  <si>
    <t>3-MCU-95</t>
  </si>
  <si>
    <t>5-RLU-95</t>
  </si>
  <si>
    <t>4-GYSU-99</t>
  </si>
  <si>
    <t>02-NWTH-00</t>
  </si>
  <si>
    <t>07-NWTH-06</t>
  </si>
  <si>
    <t>09-NWTH-06</t>
  </si>
  <si>
    <t>5-MCU-06</t>
  </si>
  <si>
    <t>1-10-70</t>
  </si>
  <si>
    <t>1-6-70</t>
  </si>
  <si>
    <t>1-7-70</t>
  </si>
  <si>
    <t>2-10-70</t>
  </si>
  <si>
    <t>2-11-70</t>
  </si>
  <si>
    <t>2-8-70</t>
  </si>
  <si>
    <t>2-9-70</t>
  </si>
  <si>
    <t>10-G-75</t>
  </si>
  <si>
    <t>11-G-75</t>
  </si>
  <si>
    <t>96-G-77</t>
  </si>
  <si>
    <t>1-G-78</t>
  </si>
  <si>
    <t>47-G-78</t>
  </si>
  <si>
    <t>40-GR-79</t>
  </si>
  <si>
    <t>4-GL-79</t>
  </si>
  <si>
    <t>1-TG-92</t>
  </si>
  <si>
    <t>3-TG-92</t>
  </si>
  <si>
    <t>10-NWTH-06</t>
  </si>
  <si>
    <t>Eocene not penetrated, On Spoil 4ft high</t>
  </si>
  <si>
    <t>Geotech-1</t>
  </si>
  <si>
    <t>B-1</t>
  </si>
  <si>
    <t>TDOT</t>
  </si>
  <si>
    <t>Geotech-6</t>
  </si>
  <si>
    <t>BB-4</t>
  </si>
  <si>
    <t>Geotech-10</t>
  </si>
  <si>
    <t>Geotech-11</t>
  </si>
  <si>
    <t>Geotech-14</t>
  </si>
  <si>
    <t>Geotech-16</t>
  </si>
  <si>
    <t>B-1 (Cherry)</t>
  </si>
  <si>
    <t>Paul Spaulding &amp; Company</t>
  </si>
  <si>
    <t>Geotech-17</t>
  </si>
  <si>
    <t>B-2 (Elm)</t>
  </si>
  <si>
    <t>Geotech-34</t>
  </si>
  <si>
    <t>B-6</t>
  </si>
  <si>
    <t>Construction Materials Lab</t>
  </si>
  <si>
    <t>Geotech-53</t>
  </si>
  <si>
    <t>B-2</t>
  </si>
  <si>
    <t>Geotech-61</t>
  </si>
  <si>
    <t>B-4</t>
  </si>
  <si>
    <t>Total Coverage</t>
  </si>
  <si>
    <t>FuqualEstate#1</t>
  </si>
  <si>
    <t>Keiser#1</t>
  </si>
  <si>
    <t>J.E.Vaughn#1</t>
  </si>
  <si>
    <t>JamesEMerrittEstate#1</t>
  </si>
  <si>
    <t>Sam Hays No. 1-B</t>
  </si>
  <si>
    <t>TN095_000044</t>
  </si>
  <si>
    <t>Sam Hays No. 1-A</t>
  </si>
  <si>
    <t>Linda Morris 1-A</t>
  </si>
  <si>
    <t>Linda Morris 1-C</t>
  </si>
  <si>
    <t>A.E. Markham No. 1</t>
  </si>
  <si>
    <t xml:space="preserve">Kate Wright No. 1; Reelfoot Dome Oil Co. </t>
  </si>
  <si>
    <t>Linda Morris 1-D</t>
  </si>
  <si>
    <t>Surface_Elevation__M</t>
  </si>
  <si>
    <t>Surface_Elevation__FT_</t>
  </si>
  <si>
    <t>Top of Memphis Sand (m)</t>
  </si>
  <si>
    <t>Top of Memphis Sand (ft.)</t>
  </si>
  <si>
    <t>Top of Old Breastworks (m)</t>
  </si>
  <si>
    <t>Top of Flour Island (m)</t>
  </si>
  <si>
    <t>Top of Fort Pillow (ft.)</t>
  </si>
  <si>
    <t>Top of Fort Pillow (m)</t>
  </si>
  <si>
    <t>Top of Flour Island (ft.)</t>
  </si>
  <si>
    <t>Top of Old Breastworks (ft.)</t>
  </si>
  <si>
    <t>Top of Eocene (ft.)</t>
  </si>
  <si>
    <t>Top of Porters Creek (ft.)</t>
  </si>
  <si>
    <t>Top of Porters Creek (m)</t>
  </si>
  <si>
    <t>No location constraints (drilled on the same property)</t>
  </si>
  <si>
    <t>Comment</t>
  </si>
  <si>
    <t>MO155_000199</t>
  </si>
  <si>
    <t>City of Caruthersville, Municipal Well</t>
  </si>
  <si>
    <t>Depth to Memphis Sand (m)</t>
  </si>
  <si>
    <t>Depth to Memphis Sand (ft.)</t>
  </si>
  <si>
    <t>Depth to Eocene (ft.)</t>
  </si>
  <si>
    <t>Depth to Eocene (m)</t>
  </si>
  <si>
    <t>Crone, 1981 - New Madrid Test Well</t>
  </si>
  <si>
    <t>USGS</t>
  </si>
  <si>
    <t>Depth to Flour Island (m)</t>
  </si>
  <si>
    <t>Depth to Flour Island (ft.)</t>
  </si>
  <si>
    <t>Depth to Fort Pillow (ft.)</t>
  </si>
  <si>
    <t>Depth to Fort Pillow (m)</t>
  </si>
  <si>
    <t>Depth to Old Breastworks (m)</t>
  </si>
  <si>
    <t>Depth to Old Breastworks (ft.)</t>
  </si>
  <si>
    <t>TN_LK_Corley 1-Vaughn</t>
  </si>
  <si>
    <t>TN_Lk_E-18</t>
  </si>
  <si>
    <t>TN_LK_Frazier 1B Hays</t>
  </si>
  <si>
    <t>TN_LK_Reelfoot #3</t>
  </si>
  <si>
    <t>Richard Martin Dissertation, UoM</t>
  </si>
  <si>
    <t>Depth to Cretaceous (m)</t>
  </si>
  <si>
    <t>Depth to Cretaceous (ft)</t>
  </si>
  <si>
    <t>Depth to Paleozoic (m)</t>
  </si>
  <si>
    <t>Depth to Paleozoic (ft)</t>
  </si>
  <si>
    <t>Purser, 1996; Purser and Van Arsdale, 1998</t>
  </si>
  <si>
    <t>Owner ID or Reference</t>
  </si>
  <si>
    <t>Stephenson et al. 1995</t>
  </si>
  <si>
    <t>M5-1</t>
  </si>
  <si>
    <t>M5-2</t>
  </si>
  <si>
    <t>M5-3</t>
  </si>
  <si>
    <t>M5-4</t>
  </si>
  <si>
    <t>M5-5</t>
  </si>
  <si>
    <t>M5-6</t>
  </si>
  <si>
    <t>M5-7</t>
  </si>
  <si>
    <t>M5-8</t>
  </si>
  <si>
    <t>M5-9</t>
  </si>
  <si>
    <t>M5-10</t>
  </si>
  <si>
    <t>M5-11</t>
  </si>
  <si>
    <t>M5-12</t>
  </si>
  <si>
    <t>M5-13</t>
  </si>
  <si>
    <t>M5-14</t>
  </si>
  <si>
    <t>M5-15</t>
  </si>
  <si>
    <t>M5-16</t>
  </si>
  <si>
    <t>M5-17</t>
  </si>
  <si>
    <t>M5-18</t>
  </si>
  <si>
    <t>M5-19</t>
  </si>
  <si>
    <t>M5-20</t>
  </si>
  <si>
    <t>M5-21</t>
  </si>
  <si>
    <t>M5-22</t>
  </si>
  <si>
    <t>M5-23</t>
  </si>
  <si>
    <t>M5-24</t>
  </si>
  <si>
    <t>M5-25</t>
  </si>
  <si>
    <t>M5-26</t>
  </si>
  <si>
    <t>M5-27</t>
  </si>
  <si>
    <t>RGLY3-0</t>
  </si>
  <si>
    <t>M5-0</t>
  </si>
  <si>
    <t>RGLY3-1</t>
  </si>
  <si>
    <t>RGLY3-2</t>
  </si>
  <si>
    <t>RGLY3-3</t>
  </si>
  <si>
    <t>RGLY3-4</t>
  </si>
  <si>
    <t>RGLY3-5</t>
  </si>
  <si>
    <t>RGLY3-6</t>
  </si>
  <si>
    <t>RGLY3-7</t>
  </si>
  <si>
    <t>RGLY3-8</t>
  </si>
  <si>
    <t>RGLY3-9</t>
  </si>
  <si>
    <t>RGLY3-10</t>
  </si>
  <si>
    <t>RGLY3-11</t>
  </si>
  <si>
    <t>RGLY3-12</t>
  </si>
  <si>
    <t>RGLY3-13</t>
  </si>
  <si>
    <t>RGLY3-14</t>
  </si>
  <si>
    <t>RGLY3-15</t>
  </si>
  <si>
    <t>RGLY3-16</t>
  </si>
  <si>
    <t>RGLY3-17</t>
  </si>
  <si>
    <t>RGLY3-18</t>
  </si>
  <si>
    <t>RGLY3-19</t>
  </si>
  <si>
    <t>RGLY3-20</t>
  </si>
  <si>
    <t>RGLY3-21</t>
  </si>
  <si>
    <t>RGLY3-22</t>
  </si>
  <si>
    <t>RGLY3-23</t>
  </si>
  <si>
    <t>RGLY3-24</t>
  </si>
  <si>
    <t>RGLY2-0</t>
  </si>
  <si>
    <t>RGLY2-1</t>
  </si>
  <si>
    <t>RGLY2-2</t>
  </si>
  <si>
    <t>RGLY2-3</t>
  </si>
  <si>
    <t>RGLY2-4</t>
  </si>
  <si>
    <t>RGLY2-5</t>
  </si>
  <si>
    <t>RGLY2-6</t>
  </si>
  <si>
    <t>RGLY2-7</t>
  </si>
  <si>
    <t>RGLY2-8</t>
  </si>
  <si>
    <t>RGLY2-9</t>
  </si>
  <si>
    <t>RGLY2-10</t>
  </si>
  <si>
    <t>RGLY2-11</t>
  </si>
  <si>
    <t>RGLY2-12</t>
  </si>
  <si>
    <t>RGLY2-13</t>
  </si>
  <si>
    <t>RGLY1-0</t>
  </si>
  <si>
    <t>RGLY1-1</t>
  </si>
  <si>
    <t>RGLY1-2</t>
  </si>
  <si>
    <t>RGLY1-3</t>
  </si>
  <si>
    <t>RGLY1-4</t>
  </si>
  <si>
    <t>RGLY1-5</t>
  </si>
  <si>
    <t>RGLY1-6</t>
  </si>
  <si>
    <t>RGLY1-7</t>
  </si>
  <si>
    <t>RGLY1-8</t>
  </si>
  <si>
    <t>RGLY1-9</t>
  </si>
  <si>
    <t>RGLY1-10</t>
  </si>
  <si>
    <t>RGLY1-11</t>
  </si>
  <si>
    <t>RGLY1-12</t>
  </si>
  <si>
    <t>RGLY1-13</t>
  </si>
  <si>
    <t>RGLY1-14</t>
  </si>
  <si>
    <t>RGLY1-15</t>
  </si>
  <si>
    <t>USGS-0</t>
  </si>
  <si>
    <t>USGS-1</t>
  </si>
  <si>
    <t>USGS-2</t>
  </si>
  <si>
    <t>USGS-3</t>
  </si>
  <si>
    <t>USGS-4</t>
  </si>
  <si>
    <t>USGS-5</t>
  </si>
  <si>
    <t>USGS-6</t>
  </si>
  <si>
    <t>USGS-7</t>
  </si>
  <si>
    <t>USGS-8</t>
  </si>
  <si>
    <t>USGS-9</t>
  </si>
  <si>
    <t>USGS-10</t>
  </si>
  <si>
    <t>USGS-11</t>
  </si>
  <si>
    <t>USGS-12</t>
  </si>
  <si>
    <t>USGS-13</t>
  </si>
  <si>
    <t>USGS-14</t>
  </si>
  <si>
    <t>USGS-15</t>
  </si>
  <si>
    <t>USGS-16</t>
  </si>
  <si>
    <t>USGS-17</t>
  </si>
  <si>
    <t>USGS-18</t>
  </si>
  <si>
    <t>USGS-19</t>
  </si>
  <si>
    <t>USGS-20</t>
  </si>
  <si>
    <t>USGS-21</t>
  </si>
  <si>
    <t>USGS-22</t>
  </si>
  <si>
    <t>USGS-23</t>
  </si>
  <si>
    <t>USGS-24</t>
  </si>
  <si>
    <t>USGS-25</t>
  </si>
  <si>
    <t>USGS-26</t>
  </si>
  <si>
    <t>USGS-27</t>
  </si>
  <si>
    <t>USGS-28</t>
  </si>
  <si>
    <t>USGS-29</t>
  </si>
  <si>
    <t>USGS-30</t>
  </si>
  <si>
    <t>USGS-31</t>
  </si>
  <si>
    <t>USGS-32</t>
  </si>
  <si>
    <t>USGS-33</t>
  </si>
  <si>
    <t>USGS-34</t>
  </si>
  <si>
    <t>USGS-35</t>
  </si>
  <si>
    <t>USGS-36</t>
  </si>
  <si>
    <t>USGS-37</t>
  </si>
  <si>
    <t>USGS-38</t>
  </si>
  <si>
    <t>USGS-39</t>
  </si>
  <si>
    <t>USGS-40</t>
  </si>
  <si>
    <t>MGSRLA-0</t>
  </si>
  <si>
    <t>MGSRLA-1</t>
  </si>
  <si>
    <t>MGSRLA-2</t>
  </si>
  <si>
    <t>MGSRLA-3</t>
  </si>
  <si>
    <t>MGSRLA-4</t>
  </si>
  <si>
    <t>MGSRLA-5</t>
  </si>
  <si>
    <t>MGSRLA-6</t>
  </si>
  <si>
    <t>MGSRLA-7</t>
  </si>
  <si>
    <t>MGSRLA-8</t>
  </si>
  <si>
    <t>MGSRLA-9</t>
  </si>
  <si>
    <t>MGSRLA-10</t>
  </si>
  <si>
    <t>MGSRLA-11</t>
  </si>
  <si>
    <t>MGSRLA-12</t>
  </si>
  <si>
    <t>MGSRLA-13</t>
  </si>
  <si>
    <t>MGSRLA-14</t>
  </si>
  <si>
    <t>MGSRLA-15</t>
  </si>
  <si>
    <t>MGSRLA-16</t>
  </si>
  <si>
    <t>MGSRLA-17</t>
  </si>
  <si>
    <t>MGSRLA-18</t>
  </si>
  <si>
    <t>MGSRLA-19</t>
  </si>
  <si>
    <t>MGSRLA-20</t>
  </si>
  <si>
    <t>MGSRLB-0</t>
  </si>
  <si>
    <t>MGSRLB-1</t>
  </si>
  <si>
    <t>MGSRLB-2</t>
  </si>
  <si>
    <t>MGSRLB-3</t>
  </si>
  <si>
    <t>MGSRLB-4</t>
  </si>
  <si>
    <t>MGSRLB-5</t>
  </si>
  <si>
    <t>MGSRLB-6</t>
  </si>
  <si>
    <t>Guo et al. 2014</t>
  </si>
  <si>
    <t>M6-0</t>
  </si>
  <si>
    <t>M6-1</t>
  </si>
  <si>
    <t>M6-2</t>
  </si>
  <si>
    <t>M6-3</t>
  </si>
  <si>
    <t>M6-4</t>
  </si>
  <si>
    <t>M6-5</t>
  </si>
  <si>
    <t>M6-6</t>
  </si>
  <si>
    <t>M6-7</t>
  </si>
  <si>
    <t>M6-8</t>
  </si>
  <si>
    <t>M6-9</t>
  </si>
  <si>
    <t>M6-10</t>
  </si>
  <si>
    <t>M6-11</t>
  </si>
  <si>
    <t>M6-12</t>
  </si>
  <si>
    <t>M6-13</t>
  </si>
  <si>
    <t>M6-14</t>
  </si>
  <si>
    <t>M6-15</t>
  </si>
  <si>
    <t>M6-16</t>
  </si>
  <si>
    <t>M6-17</t>
  </si>
  <si>
    <t>M6-18</t>
  </si>
  <si>
    <t>M6-19</t>
  </si>
  <si>
    <t>M6-20</t>
  </si>
  <si>
    <t>M6-21</t>
  </si>
  <si>
    <t>M6-22</t>
  </si>
  <si>
    <t>M6-23</t>
  </si>
  <si>
    <t>M6-24</t>
  </si>
  <si>
    <t>M6-25</t>
  </si>
  <si>
    <t>M6-26</t>
  </si>
  <si>
    <t>M6-27</t>
  </si>
  <si>
    <t>M6-28</t>
  </si>
  <si>
    <t>M6-29</t>
  </si>
  <si>
    <t>M6-30</t>
  </si>
  <si>
    <t>M6-31</t>
  </si>
  <si>
    <t>M6-32</t>
  </si>
  <si>
    <t>M6-33</t>
  </si>
  <si>
    <t>Magnani and McIntosh, 2009; Guo et al. 2014; Magnani et al. 2017</t>
  </si>
  <si>
    <t>Greenwood, 2016; Greenwood et al. 2016</t>
  </si>
  <si>
    <t>SRL-0</t>
  </si>
  <si>
    <t>SRL-1</t>
  </si>
  <si>
    <t>SRL-2</t>
  </si>
  <si>
    <t>SRL-3</t>
  </si>
  <si>
    <t>SRL-4</t>
  </si>
  <si>
    <t>SRL-5</t>
  </si>
  <si>
    <t>SRL-6</t>
  </si>
  <si>
    <t>SRL-7</t>
  </si>
  <si>
    <t>SRL-8</t>
  </si>
  <si>
    <t>SRL-9</t>
  </si>
  <si>
    <t>SRL-10</t>
  </si>
  <si>
    <t>SRL-11</t>
  </si>
  <si>
    <t>SRL-12</t>
  </si>
  <si>
    <t>SRL-13</t>
  </si>
  <si>
    <t>SRL-14</t>
  </si>
  <si>
    <t>SRL-15</t>
  </si>
  <si>
    <t>M3-0</t>
  </si>
  <si>
    <t>M3-1</t>
  </si>
  <si>
    <t>M3-2</t>
  </si>
  <si>
    <t>M3-3</t>
  </si>
  <si>
    <t>M3-4</t>
  </si>
  <si>
    <t>M3-5</t>
  </si>
  <si>
    <t>M3-6</t>
  </si>
  <si>
    <t>M3-7</t>
  </si>
  <si>
    <t>M3-8</t>
  </si>
  <si>
    <t>M3-9</t>
  </si>
  <si>
    <t>M3-10</t>
  </si>
  <si>
    <t>M3-11</t>
  </si>
  <si>
    <t>M3-12</t>
  </si>
  <si>
    <t>M3-13</t>
  </si>
  <si>
    <t>M3-14</t>
  </si>
  <si>
    <t>M3-15</t>
  </si>
  <si>
    <t>M3-16</t>
  </si>
  <si>
    <t>M3-17</t>
  </si>
  <si>
    <t>M3-18</t>
  </si>
  <si>
    <t>M3-19</t>
  </si>
  <si>
    <t>M3-20</t>
  </si>
  <si>
    <t>M3-21</t>
  </si>
  <si>
    <t>M3-22</t>
  </si>
  <si>
    <t>M3-23</t>
  </si>
  <si>
    <t>M3-24</t>
  </si>
  <si>
    <t>M3-25</t>
  </si>
  <si>
    <t>M3-26</t>
  </si>
  <si>
    <t>M3-27</t>
  </si>
  <si>
    <t>M4-0</t>
  </si>
  <si>
    <t>M4-1</t>
  </si>
  <si>
    <t>M4-2</t>
  </si>
  <si>
    <t>M4-3</t>
  </si>
  <si>
    <t>M4-4</t>
  </si>
  <si>
    <t>M4-5</t>
  </si>
  <si>
    <t>M4-6</t>
  </si>
  <si>
    <t>M4-7</t>
  </si>
  <si>
    <t>M4-8</t>
  </si>
  <si>
    <t>M4-9</t>
  </si>
  <si>
    <t>M4-10</t>
  </si>
  <si>
    <t>M4-11</t>
  </si>
  <si>
    <t>M4-12</t>
  </si>
  <si>
    <t>M4-13</t>
  </si>
  <si>
    <t>M4-14</t>
  </si>
  <si>
    <t>M4-15</t>
  </si>
  <si>
    <t>M4-16</t>
  </si>
  <si>
    <t>M4-17</t>
  </si>
  <si>
    <t>Top of Clayton (m)</t>
  </si>
  <si>
    <t>Top of Clayton (ft.)</t>
  </si>
  <si>
    <t>Depth to Clayton (m)</t>
  </si>
  <si>
    <t>Depth to Clayton (ft)</t>
  </si>
  <si>
    <t>Depth to Porters Creek (m)</t>
  </si>
  <si>
    <t>Depth to Porters Creek (ft)</t>
  </si>
  <si>
    <t>Purser, 1996; Purser and Van Arsdale, 1998; Van Arsdale et al. 1998</t>
  </si>
  <si>
    <t>Crone, 1981</t>
  </si>
  <si>
    <t>Overall Thickness of Sand (m)</t>
  </si>
  <si>
    <t>Overall Thickness of Sand (ft)</t>
  </si>
  <si>
    <t>Overall Thickness of Sand/Gravel (m)</t>
  </si>
  <si>
    <t>Overall Thickness of Sand/Gravel (ft)</t>
  </si>
  <si>
    <t>SC Top of Sand - FT</t>
  </si>
  <si>
    <t>SC Top of Sand (M)</t>
  </si>
  <si>
    <t>SC-Top of Sandy Gravel (m)</t>
  </si>
  <si>
    <t>SC-Top of Sandy Gravel (ft.)</t>
  </si>
  <si>
    <t>Overall Thickness of Quaternary Clay/Silt (ft)</t>
  </si>
  <si>
    <t>Overall Thickness of Quaternary Clay/Silt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</si>
</sst>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charset val="1"/>
    </font>
    <font>
      <b/>
      <sz val="10"/>
      <name val="Arial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164" fontId="8" fillId="0" borderId="1" xfId="0" applyNumberFormat="1" applyFont="1" applyFill="1" applyBorder="1" applyAlignment="1" applyProtection="1">
      <alignment horizontal="right" vertical="center" wrapText="1"/>
    </xf>
    <xf numFmtId="164" fontId="8" fillId="0" borderId="1" xfId="0" applyNumberFormat="1" applyFont="1" applyFill="1" applyBorder="1" applyAlignment="1" applyProtection="1">
      <alignment horizontal="right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0" fillId="0" borderId="0" xfId="0" applyFill="1"/>
    <xf numFmtId="1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outlinePr summaryBelow="0" summaryRight="0"/>
  </sheetPr>
  <dimension ref="A1:CL337"/>
  <sheetViews>
    <sheetView tabSelected="1" workbookViewId="0">
      <pane ySplit="1" topLeftCell="A2" activePane="bottomLeft" state="frozen"/>
      <selection pane="bottomLeft" activeCell="C10" sqref="C10"/>
    </sheetView>
  </sheetViews>
  <sheetFormatPr defaultColWidth="9.140625" defaultRowHeight="12.75" x14ac:dyDescent="0.2"/>
  <cols>
    <col min="1" max="1" width="14.42578125" style="1" bestFit="1" customWidth="1"/>
    <col min="2" max="2" width="11" style="1" customWidth="1"/>
    <col min="3" max="3" width="48.85546875" style="1" customWidth="1"/>
    <col min="4" max="4" width="10.7109375" style="1" customWidth="1"/>
    <col min="5" max="5" width="12.5703125" style="1" customWidth="1"/>
    <col min="6" max="6" width="12" style="1" customWidth="1"/>
    <col min="7" max="7" width="10" style="1" customWidth="1"/>
    <col min="8" max="8" width="12.140625" style="1" customWidth="1"/>
    <col min="9" max="9" width="13.42578125" style="1" customWidth="1"/>
    <col min="10" max="10" width="20.5703125" style="1" customWidth="1"/>
    <col min="11" max="11" width="21.42578125" style="1" customWidth="1"/>
    <col min="12" max="12" width="18.7109375" style="1" customWidth="1"/>
    <col min="13" max="13" width="18.42578125" style="1" customWidth="1"/>
    <col min="14" max="14" width="18.28515625" style="1" customWidth="1"/>
    <col min="15" max="15" width="18" style="1" customWidth="1"/>
    <col min="16" max="16" width="19.140625" style="1" customWidth="1"/>
    <col min="17" max="17" width="18.85546875" style="1" customWidth="1"/>
    <col min="18" max="18" width="23.7109375" style="1" customWidth="1"/>
    <col min="19" max="19" width="23.42578125" style="1" customWidth="1"/>
    <col min="20" max="20" width="20.85546875" style="1" customWidth="1"/>
    <col min="21" max="21" width="20.5703125" style="1" customWidth="1"/>
    <col min="22" max="22" width="21.85546875" style="1" customWidth="1"/>
    <col min="23" max="23" width="21.5703125" style="1" customWidth="1"/>
    <col min="24" max="24" width="26.42578125" style="1" customWidth="1"/>
    <col min="25" max="25" width="26.140625" style="1" customWidth="1"/>
    <col min="26" max="26" width="20.85546875" style="1" customWidth="1"/>
    <col min="27" max="27" width="20.5703125" style="1" customWidth="1"/>
    <col min="28" max="28" width="21.85546875" style="1" bestFit="1" customWidth="1"/>
    <col min="29" max="29" width="21.5703125" style="1" bestFit="1" customWidth="1"/>
    <col min="30" max="30" width="26.42578125" style="1" bestFit="1" customWidth="1"/>
    <col min="31" max="31" width="26.140625" style="1" bestFit="1" customWidth="1"/>
    <col min="32" max="32" width="15" style="1" bestFit="1" customWidth="1"/>
    <col min="33" max="33" width="14.7109375" style="1" bestFit="1" customWidth="1"/>
    <col min="34" max="34" width="15.85546875" style="1" bestFit="1" customWidth="1"/>
    <col min="35" max="35" width="15.5703125" style="1" bestFit="1" customWidth="1"/>
    <col min="36" max="36" width="20.42578125" style="1" bestFit="1" customWidth="1"/>
    <col min="37" max="37" width="20.140625" style="1" bestFit="1" customWidth="1"/>
    <col min="38" max="38" width="17.7109375" style="1" bestFit="1" customWidth="1"/>
    <col min="39" max="39" width="17.42578125" style="1" bestFit="1" customWidth="1"/>
    <col min="40" max="40" width="18.5703125" style="1" bestFit="1" customWidth="1"/>
    <col min="41" max="41" width="18.28515625" style="1" bestFit="1" customWidth="1"/>
    <col min="42" max="42" width="23.140625" style="1" bestFit="1" customWidth="1"/>
    <col min="43" max="43" width="22.85546875" style="1" bestFit="1" customWidth="1"/>
    <col min="44" max="44" width="17.7109375" style="1" bestFit="1" customWidth="1"/>
    <col min="45" max="45" width="17.42578125" style="1" bestFit="1" customWidth="1"/>
    <col min="46" max="46" width="18.5703125" style="1" bestFit="1" customWidth="1"/>
    <col min="47" max="47" width="18.28515625" style="1" bestFit="1" customWidth="1"/>
    <col min="48" max="48" width="23.140625" style="1" bestFit="1" customWidth="1"/>
    <col min="49" max="49" width="22.85546875" style="1" bestFit="1" customWidth="1"/>
    <col min="50" max="50" width="17.7109375" style="1" bestFit="1" customWidth="1"/>
    <col min="51" max="51" width="17.42578125" style="1" bestFit="1" customWidth="1"/>
    <col min="52" max="52" width="18.5703125" style="1" bestFit="1" customWidth="1"/>
    <col min="53" max="53" width="18.28515625" style="1" bestFit="1" customWidth="1"/>
    <col min="54" max="54" width="23.140625" style="1" bestFit="1" customWidth="1"/>
    <col min="55" max="55" width="22.85546875" style="1" bestFit="1" customWidth="1"/>
    <col min="56" max="56" width="22.42578125" style="1" bestFit="1" customWidth="1"/>
    <col min="57" max="57" width="22.140625" style="1" bestFit="1" customWidth="1"/>
    <col min="58" max="58" width="22.85546875" style="1" bestFit="1" customWidth="1"/>
    <col min="59" max="59" width="22.5703125" style="1" bestFit="1" customWidth="1"/>
    <col min="60" max="60" width="27.42578125" style="1" bestFit="1" customWidth="1"/>
    <col min="61" max="61" width="27.140625" style="1" bestFit="1" customWidth="1"/>
    <col min="62" max="62" width="24.5703125" style="1" bestFit="1" customWidth="1"/>
    <col min="63" max="63" width="24.28515625" style="1" bestFit="1" customWidth="1"/>
    <col min="64" max="64" width="25.5703125" style="1" bestFit="1" customWidth="1"/>
    <col min="65" max="65" width="25.140625" style="1" bestFit="1" customWidth="1"/>
    <col min="66" max="66" width="30.140625" style="1" bestFit="1" customWidth="1"/>
    <col min="67" max="67" width="29.85546875" style="1" bestFit="1" customWidth="1"/>
    <col min="68" max="68" width="24.5703125" style="1" bestFit="1" customWidth="1"/>
    <col min="69" max="69" width="24.28515625" style="1" bestFit="1" customWidth="1"/>
    <col min="70" max="70" width="25.5703125" style="1" bestFit="1" customWidth="1"/>
    <col min="71" max="71" width="25.140625" style="1" bestFit="1" customWidth="1"/>
    <col min="72" max="72" width="30.140625" style="1" bestFit="1" customWidth="1"/>
    <col min="73" max="73" width="29.85546875" style="1" bestFit="1" customWidth="1"/>
    <col min="74" max="74" width="24.5703125" style="1" bestFit="1" customWidth="1"/>
    <col min="75" max="75" width="24.28515625" style="1" bestFit="1" customWidth="1"/>
    <col min="76" max="76" width="25.5703125" style="1" bestFit="1" customWidth="1"/>
    <col min="77" max="77" width="25.140625" style="1" bestFit="1" customWidth="1"/>
    <col min="78" max="78" width="30.140625" style="1" bestFit="1" customWidth="1"/>
    <col min="79" max="79" width="29.85546875" style="1" bestFit="1" customWidth="1"/>
    <col min="80" max="80" width="41.5703125" style="1" bestFit="1" customWidth="1"/>
    <col min="81" max="81" width="41.28515625" style="1" bestFit="1" customWidth="1"/>
    <col min="82" max="82" width="27.5703125" style="1" bestFit="1" customWidth="1"/>
    <col min="83" max="83" width="27.28515625" style="1" bestFit="1" customWidth="1"/>
    <col min="84" max="84" width="34.5703125" style="1" bestFit="1" customWidth="1"/>
    <col min="85" max="85" width="34.28515625" style="1" bestFit="1" customWidth="1"/>
    <col min="86" max="86" width="17.28515625" style="1" bestFit="1" customWidth="1"/>
    <col min="87" max="87" width="16.85546875" style="1" bestFit="1" customWidth="1"/>
    <col min="88" max="88" width="26.85546875" style="1" bestFit="1" customWidth="1"/>
    <col min="89" max="89" width="26.28515625" style="1" bestFit="1" customWidth="1"/>
    <col min="90" max="90" width="72.85546875" style="1" bestFit="1" customWidth="1"/>
    <col min="91" max="16384" width="9.140625" style="1"/>
  </cols>
  <sheetData>
    <row r="1" spans="1:90" s="3" customFormat="1" ht="15" x14ac:dyDescent="0.25">
      <c r="A1" s="2" t="s">
        <v>0</v>
      </c>
      <c r="B1" s="2" t="s">
        <v>38</v>
      </c>
      <c r="C1" s="2" t="s">
        <v>37</v>
      </c>
      <c r="D1" s="2" t="s">
        <v>235</v>
      </c>
      <c r="E1" s="2" t="s">
        <v>1</v>
      </c>
      <c r="F1" s="2" t="s">
        <v>2</v>
      </c>
      <c r="G1" s="2" t="s">
        <v>36</v>
      </c>
      <c r="H1" s="2" t="s">
        <v>34</v>
      </c>
      <c r="I1" s="2" t="s">
        <v>35</v>
      </c>
      <c r="J1" s="2" t="s">
        <v>39</v>
      </c>
      <c r="K1" s="2" t="s">
        <v>40</v>
      </c>
      <c r="L1" s="10" t="s">
        <v>131</v>
      </c>
      <c r="M1" s="10" t="s">
        <v>130</v>
      </c>
      <c r="N1" s="10" t="s">
        <v>80</v>
      </c>
      <c r="O1" s="10" t="s">
        <v>81</v>
      </c>
      <c r="P1" s="10" t="s">
        <v>82</v>
      </c>
      <c r="Q1" s="10" t="s">
        <v>83</v>
      </c>
      <c r="R1" s="10" t="s">
        <v>84</v>
      </c>
      <c r="S1" s="10" t="s">
        <v>85</v>
      </c>
      <c r="T1" s="10" t="s">
        <v>86</v>
      </c>
      <c r="U1" s="10" t="s">
        <v>87</v>
      </c>
      <c r="V1" s="10" t="s">
        <v>88</v>
      </c>
      <c r="W1" s="10" t="s">
        <v>89</v>
      </c>
      <c r="X1" s="10" t="s">
        <v>90</v>
      </c>
      <c r="Y1" s="10" t="s">
        <v>91</v>
      </c>
      <c r="Z1" s="10" t="s">
        <v>2482</v>
      </c>
      <c r="AA1" s="10" t="s">
        <v>2483</v>
      </c>
      <c r="AB1" s="10" t="s">
        <v>2484</v>
      </c>
      <c r="AC1" s="10" t="s">
        <v>2485</v>
      </c>
      <c r="AD1" s="10" t="s">
        <v>2486</v>
      </c>
      <c r="AE1" s="10" t="s">
        <v>2487</v>
      </c>
      <c r="AF1" s="10" t="s">
        <v>92</v>
      </c>
      <c r="AG1" s="10" t="s">
        <v>93</v>
      </c>
      <c r="AH1" s="10" t="s">
        <v>94</v>
      </c>
      <c r="AI1" s="10" t="s">
        <v>95</v>
      </c>
      <c r="AJ1" s="10" t="s">
        <v>96</v>
      </c>
      <c r="AK1" s="10" t="s">
        <v>97</v>
      </c>
      <c r="AL1" s="10" t="s">
        <v>98</v>
      </c>
      <c r="AM1" s="10" t="s">
        <v>99</v>
      </c>
      <c r="AN1" s="10" t="s">
        <v>100</v>
      </c>
      <c r="AO1" s="10" t="s">
        <v>101</v>
      </c>
      <c r="AP1" s="10" t="s">
        <v>102</v>
      </c>
      <c r="AQ1" s="10" t="s">
        <v>103</v>
      </c>
      <c r="AR1" s="10" t="s">
        <v>104</v>
      </c>
      <c r="AS1" s="10" t="s">
        <v>105</v>
      </c>
      <c r="AT1" s="10" t="s">
        <v>106</v>
      </c>
      <c r="AU1" s="10" t="s">
        <v>107</v>
      </c>
      <c r="AV1" s="10" t="s">
        <v>108</v>
      </c>
      <c r="AW1" s="10" t="s">
        <v>109</v>
      </c>
      <c r="AX1" s="10" t="s">
        <v>2476</v>
      </c>
      <c r="AY1" s="10" t="s">
        <v>2477</v>
      </c>
      <c r="AZ1" s="10" t="s">
        <v>2478</v>
      </c>
      <c r="BA1" s="10" t="s">
        <v>2479</v>
      </c>
      <c r="BB1" s="10" t="s">
        <v>2480</v>
      </c>
      <c r="BC1" s="10" t="s">
        <v>2481</v>
      </c>
      <c r="BD1" s="10" t="s">
        <v>110</v>
      </c>
      <c r="BE1" s="10" t="s">
        <v>111</v>
      </c>
      <c r="BF1" s="10" t="s">
        <v>112</v>
      </c>
      <c r="BG1" s="10" t="s">
        <v>113</v>
      </c>
      <c r="BH1" s="10" t="s">
        <v>114</v>
      </c>
      <c r="BI1" s="10" t="s">
        <v>115</v>
      </c>
      <c r="BJ1" s="10" t="s">
        <v>116</v>
      </c>
      <c r="BK1" s="10" t="s">
        <v>117</v>
      </c>
      <c r="BL1" s="10" t="s">
        <v>118</v>
      </c>
      <c r="BM1" s="10" t="s">
        <v>119</v>
      </c>
      <c r="BN1" s="10" t="s">
        <v>120</v>
      </c>
      <c r="BO1" s="10" t="s">
        <v>121</v>
      </c>
      <c r="BP1" s="10" t="s">
        <v>122</v>
      </c>
      <c r="BQ1" s="10" t="s">
        <v>123</v>
      </c>
      <c r="BR1" s="10" t="s">
        <v>124</v>
      </c>
      <c r="BS1" s="10" t="s">
        <v>125</v>
      </c>
      <c r="BT1" s="10" t="s">
        <v>126</v>
      </c>
      <c r="BU1" s="10" t="s">
        <v>127</v>
      </c>
      <c r="BV1" s="10" t="s">
        <v>2488</v>
      </c>
      <c r="BW1" s="10" t="s">
        <v>2489</v>
      </c>
      <c r="BX1" s="10" t="s">
        <v>2490</v>
      </c>
      <c r="BY1" s="10" t="s">
        <v>2491</v>
      </c>
      <c r="BZ1" s="10" t="s">
        <v>2492</v>
      </c>
      <c r="CA1" s="10" t="s">
        <v>2493</v>
      </c>
      <c r="CB1" s="10" t="s">
        <v>2955</v>
      </c>
      <c r="CC1" s="10" t="s">
        <v>2954</v>
      </c>
      <c r="CD1" s="10" t="s">
        <v>2946</v>
      </c>
      <c r="CE1" s="10" t="s">
        <v>2947</v>
      </c>
      <c r="CF1" s="10" t="s">
        <v>2948</v>
      </c>
      <c r="CG1" s="10" t="s">
        <v>2949</v>
      </c>
      <c r="CH1" s="10" t="s">
        <v>128</v>
      </c>
      <c r="CI1" s="10" t="s">
        <v>129</v>
      </c>
      <c r="CJ1" s="3" t="s">
        <v>132</v>
      </c>
      <c r="CK1" s="3" t="s">
        <v>133</v>
      </c>
      <c r="CL1" s="3" t="s">
        <v>134</v>
      </c>
    </row>
    <row r="2" spans="1:90" x14ac:dyDescent="0.2">
      <c r="A2" s="4" t="s">
        <v>42</v>
      </c>
      <c r="B2" s="4" t="s">
        <v>43</v>
      </c>
      <c r="C2" s="4" t="s">
        <v>3</v>
      </c>
      <c r="D2" s="4" t="s">
        <v>236</v>
      </c>
      <c r="E2" s="4">
        <v>-89.449006999999995</v>
      </c>
      <c r="F2" s="4">
        <v>36.265197999999998</v>
      </c>
      <c r="G2" s="5" t="s">
        <v>41</v>
      </c>
      <c r="H2" s="1">
        <v>279998</v>
      </c>
      <c r="I2" s="1">
        <v>4016144</v>
      </c>
      <c r="J2" s="8">
        <v>86.822998046875</v>
      </c>
      <c r="K2" s="8">
        <v>284.84889199218753</v>
      </c>
      <c r="L2" s="11">
        <v>90.526700804681781</v>
      </c>
      <c r="M2" s="1">
        <v>297</v>
      </c>
      <c r="N2" s="11">
        <v>85.298979514809659</v>
      </c>
      <c r="O2" s="11">
        <v>279.84889199218753</v>
      </c>
      <c r="P2" s="11">
        <v>82.250942450678963</v>
      </c>
      <c r="Q2" s="11">
        <v>269.84889199218753</v>
      </c>
      <c r="R2" s="11">
        <v>3.0480370641306997</v>
      </c>
      <c r="S2" s="1">
        <v>10</v>
      </c>
      <c r="U2" s="11"/>
      <c r="W2" s="11"/>
      <c r="X2" s="1">
        <v>0</v>
      </c>
      <c r="Y2" s="1">
        <v>0</v>
      </c>
      <c r="AD2" s="1">
        <v>0</v>
      </c>
      <c r="AE2" s="1">
        <v>0</v>
      </c>
      <c r="AF2" s="11">
        <v>86.822998046875</v>
      </c>
      <c r="AG2" s="11">
        <v>284.84889199218753</v>
      </c>
      <c r="AH2" s="11">
        <v>85.298979514809659</v>
      </c>
      <c r="AI2" s="11">
        <v>279.84889199218753</v>
      </c>
      <c r="AJ2" s="11">
        <v>1.5240185320653499</v>
      </c>
      <c r="AK2" s="1">
        <v>5</v>
      </c>
      <c r="AL2" s="11">
        <v>82.250942450678963</v>
      </c>
      <c r="AM2" s="11">
        <v>269.84889199218753</v>
      </c>
      <c r="AN2" s="11">
        <v>57.866645937633358</v>
      </c>
      <c r="AO2" s="11">
        <v>189.84889199218753</v>
      </c>
      <c r="AP2" s="11">
        <v>24.384296513045598</v>
      </c>
      <c r="AQ2" s="1">
        <v>80</v>
      </c>
      <c r="AR2" s="11">
        <v>51.770571809371958</v>
      </c>
      <c r="AS2" s="11">
        <v>169.84889199218753</v>
      </c>
      <c r="AT2" s="11">
        <v>36.530386488718463</v>
      </c>
      <c r="AU2" s="11">
        <v>119.84889199218753</v>
      </c>
      <c r="AV2" s="11">
        <v>15.240185320653499</v>
      </c>
      <c r="AW2" s="1">
        <v>50</v>
      </c>
      <c r="BB2" s="1">
        <v>0</v>
      </c>
      <c r="BC2" s="1">
        <v>0</v>
      </c>
      <c r="BD2" s="11">
        <v>57.866645937633358</v>
      </c>
      <c r="BE2" s="11">
        <v>189.84889199218753</v>
      </c>
      <c r="BF2" s="11">
        <v>51.770571809371958</v>
      </c>
      <c r="BG2" s="11">
        <v>169.84889199218753</v>
      </c>
      <c r="BH2" s="11">
        <v>6.0960741282613995</v>
      </c>
      <c r="BI2" s="1">
        <v>20</v>
      </c>
      <c r="BK2" s="11"/>
      <c r="BM2" s="11"/>
      <c r="BN2" s="1">
        <v>0</v>
      </c>
      <c r="BO2" s="1">
        <v>0</v>
      </c>
      <c r="BQ2" s="11"/>
      <c r="BS2" s="11"/>
      <c r="BT2" s="1">
        <v>0</v>
      </c>
      <c r="BU2" s="1">
        <v>0</v>
      </c>
      <c r="BZ2" s="1">
        <v>0</v>
      </c>
      <c r="CA2" s="1">
        <v>0</v>
      </c>
      <c r="CB2" s="11">
        <v>3.0480370641306997</v>
      </c>
      <c r="CC2" s="11">
        <v>10</v>
      </c>
      <c r="CD2" s="11">
        <v>41.148500365764448</v>
      </c>
      <c r="CE2" s="11">
        <v>135</v>
      </c>
      <c r="CF2" s="11">
        <v>6.0960741282613995</v>
      </c>
      <c r="CG2" s="11">
        <v>20</v>
      </c>
      <c r="CH2" s="11">
        <v>36.530386488718463</v>
      </c>
      <c r="CI2" s="11">
        <v>119.84889199218753</v>
      </c>
      <c r="CJ2" s="11">
        <v>50.292611558156544</v>
      </c>
      <c r="CK2" s="11">
        <v>165</v>
      </c>
      <c r="CL2" s="1" t="s">
        <v>135</v>
      </c>
    </row>
    <row r="3" spans="1:90" x14ac:dyDescent="0.2">
      <c r="A3" s="4" t="s">
        <v>44</v>
      </c>
      <c r="B3" s="4" t="s">
        <v>45</v>
      </c>
      <c r="C3" s="4" t="s">
        <v>3</v>
      </c>
      <c r="D3" s="4" t="s">
        <v>236</v>
      </c>
      <c r="E3" s="4">
        <v>-89.469728000000003</v>
      </c>
      <c r="F3" s="4">
        <v>36.261718999999999</v>
      </c>
      <c r="G3" s="5" t="s">
        <v>41</v>
      </c>
      <c r="H3" s="1">
        <v>278126</v>
      </c>
      <c r="I3" s="1">
        <v>4015806</v>
      </c>
      <c r="J3" s="8">
        <v>87.021003723144531</v>
      </c>
      <c r="K3" s="8">
        <v>285.49850901489259</v>
      </c>
      <c r="L3" s="11">
        <v>90.526700804681781</v>
      </c>
      <c r="M3" s="1">
        <v>297</v>
      </c>
      <c r="N3" s="11">
        <v>87.021003723144531</v>
      </c>
      <c r="O3" s="11">
        <v>285.49850901489259</v>
      </c>
      <c r="P3" s="11">
        <v>71.780818402491036</v>
      </c>
      <c r="Q3" s="11">
        <v>235.49850901489259</v>
      </c>
      <c r="R3" s="11">
        <v>15.240185320653499</v>
      </c>
      <c r="S3" s="1">
        <v>50</v>
      </c>
      <c r="U3" s="11"/>
      <c r="W3" s="11"/>
      <c r="X3" s="1">
        <v>0</v>
      </c>
      <c r="Y3" s="1">
        <v>0</v>
      </c>
      <c r="AD3" s="1">
        <v>0</v>
      </c>
      <c r="AE3" s="1">
        <v>0</v>
      </c>
      <c r="AF3" s="11">
        <v>71.780818402491036</v>
      </c>
      <c r="AG3" s="11">
        <v>235.49850901489259</v>
      </c>
      <c r="AH3" s="11">
        <v>67.208762806294985</v>
      </c>
      <c r="AI3" s="11">
        <v>220.49850901489259</v>
      </c>
      <c r="AJ3" s="11">
        <v>4.5720555961960496</v>
      </c>
      <c r="AK3" s="1">
        <v>15</v>
      </c>
      <c r="AL3" s="11"/>
      <c r="AM3" s="11"/>
      <c r="AN3" s="11"/>
      <c r="AO3" s="11"/>
      <c r="AP3" s="11">
        <v>0</v>
      </c>
      <c r="AQ3" s="1">
        <v>0</v>
      </c>
      <c r="AR3" s="11"/>
      <c r="AS3" s="11"/>
      <c r="AT3" s="11"/>
      <c r="AU3" s="11"/>
      <c r="AV3" s="11">
        <v>0</v>
      </c>
      <c r="AW3" s="11">
        <v>0</v>
      </c>
      <c r="BB3" s="1">
        <v>0</v>
      </c>
      <c r="BC3" s="1">
        <v>0</v>
      </c>
      <c r="BD3" s="11">
        <v>67.208762806294985</v>
      </c>
      <c r="BE3" s="11">
        <v>220.49850901489259</v>
      </c>
      <c r="BF3" s="11">
        <v>32.156336568791936</v>
      </c>
      <c r="BG3" s="11">
        <v>105.49850901489259</v>
      </c>
      <c r="BH3" s="11">
        <v>35.052426237503049</v>
      </c>
      <c r="BI3" s="1">
        <v>115</v>
      </c>
      <c r="BK3" s="11"/>
      <c r="BM3" s="11"/>
      <c r="BN3" s="1">
        <v>0</v>
      </c>
      <c r="BO3" s="1">
        <v>0</v>
      </c>
      <c r="BQ3" s="11"/>
      <c r="BS3" s="11"/>
      <c r="BT3" s="1">
        <v>0</v>
      </c>
      <c r="BU3" s="1">
        <v>0</v>
      </c>
      <c r="BZ3" s="1">
        <v>0</v>
      </c>
      <c r="CA3" s="1">
        <v>0</v>
      </c>
      <c r="CB3" s="11">
        <v>15.240185320653499</v>
      </c>
      <c r="CC3" s="11">
        <v>50</v>
      </c>
      <c r="CD3" s="11">
        <v>4.5720555961960496</v>
      </c>
      <c r="CE3" s="11">
        <v>15</v>
      </c>
      <c r="CF3" s="11">
        <v>35.052426237503049</v>
      </c>
      <c r="CG3" s="11">
        <v>115.00000000000001</v>
      </c>
      <c r="CH3" s="11">
        <v>32.156336568791936</v>
      </c>
      <c r="CI3" s="11">
        <v>105.49850901489259</v>
      </c>
      <c r="CJ3" s="11">
        <v>54.864667154352595</v>
      </c>
      <c r="CK3" s="11">
        <v>180</v>
      </c>
      <c r="CL3" s="1" t="s">
        <v>136</v>
      </c>
    </row>
    <row r="4" spans="1:90" x14ac:dyDescent="0.2">
      <c r="A4" s="4" t="s">
        <v>46</v>
      </c>
      <c r="B4" s="4" t="s">
        <v>47</v>
      </c>
      <c r="C4" s="4" t="s">
        <v>3</v>
      </c>
      <c r="D4" s="4" t="s">
        <v>236</v>
      </c>
      <c r="E4" s="4">
        <v>-89.469230999999994</v>
      </c>
      <c r="F4" s="4">
        <v>36.285234000000003</v>
      </c>
      <c r="G4" s="5" t="s">
        <v>41</v>
      </c>
      <c r="H4" s="1">
        <v>278237</v>
      </c>
      <c r="I4" s="1">
        <v>4018414</v>
      </c>
      <c r="J4" s="8">
        <v>90.23699951171875</v>
      </c>
      <c r="K4" s="8">
        <v>296.04954799804688</v>
      </c>
      <c r="L4" s="11">
        <v>90.526700804681781</v>
      </c>
      <c r="M4" s="1">
        <v>297</v>
      </c>
      <c r="N4" s="11">
        <v>90.23699951171875</v>
      </c>
      <c r="O4" s="11">
        <v>296.04954799804688</v>
      </c>
      <c r="P4" s="11">
        <v>85.664943915522699</v>
      </c>
      <c r="Q4" s="11">
        <v>281.04954799804688</v>
      </c>
      <c r="R4" s="11">
        <v>4.5720555961960496</v>
      </c>
      <c r="S4" s="1">
        <v>15</v>
      </c>
      <c r="U4" s="11"/>
      <c r="W4" s="11"/>
      <c r="X4" s="1">
        <v>0</v>
      </c>
      <c r="Y4" s="1">
        <v>0</v>
      </c>
      <c r="AD4" s="1">
        <v>0</v>
      </c>
      <c r="AE4" s="1">
        <v>0</v>
      </c>
      <c r="AF4" s="11">
        <v>85.664943915522699</v>
      </c>
      <c r="AG4" s="11">
        <v>281.04954799804688</v>
      </c>
      <c r="AH4" s="11">
        <v>76.520832723130596</v>
      </c>
      <c r="AI4" s="11">
        <v>251.04954799804688</v>
      </c>
      <c r="AJ4" s="11">
        <v>9.1441111923920992</v>
      </c>
      <c r="AK4" s="1">
        <v>30</v>
      </c>
      <c r="AL4" s="11">
        <v>71.948777126934544</v>
      </c>
      <c r="AM4" s="11">
        <v>236.04954799804688</v>
      </c>
      <c r="AN4" s="11">
        <v>61.280647402477101</v>
      </c>
      <c r="AO4" s="11">
        <v>201.04954799804688</v>
      </c>
      <c r="AP4" s="11">
        <v>10.668129724457449</v>
      </c>
      <c r="AQ4" s="1">
        <v>35</v>
      </c>
      <c r="AR4" s="11"/>
      <c r="AS4" s="11"/>
      <c r="AT4" s="11"/>
      <c r="AU4" s="11"/>
      <c r="AV4" s="11">
        <v>0</v>
      </c>
      <c r="AW4" s="11">
        <v>0</v>
      </c>
      <c r="BB4" s="1">
        <v>0</v>
      </c>
      <c r="BC4" s="1">
        <v>0</v>
      </c>
      <c r="BD4" s="11">
        <v>76.520832723130596</v>
      </c>
      <c r="BE4" s="11">
        <v>251.04954799804688</v>
      </c>
      <c r="BF4" s="11">
        <v>71.948777126934544</v>
      </c>
      <c r="BG4" s="11">
        <v>236.04954799804688</v>
      </c>
      <c r="BH4" s="11">
        <v>4.5720555961960496</v>
      </c>
      <c r="BI4" s="1">
        <v>15</v>
      </c>
      <c r="BJ4" s="11">
        <v>61.280647402477101</v>
      </c>
      <c r="BK4" s="11">
        <v>201.04954799804688</v>
      </c>
      <c r="BL4" s="11">
        <v>42.992425017692902</v>
      </c>
      <c r="BM4" s="11">
        <v>141.04954799804688</v>
      </c>
      <c r="BN4" s="11">
        <v>18.288222384784198</v>
      </c>
      <c r="BO4" s="1">
        <v>60</v>
      </c>
      <c r="BQ4" s="11"/>
      <c r="BS4" s="11"/>
      <c r="BT4" s="1">
        <v>0</v>
      </c>
      <c r="BU4" s="1">
        <v>0</v>
      </c>
      <c r="BZ4" s="1">
        <v>0</v>
      </c>
      <c r="CA4" s="1">
        <v>0</v>
      </c>
      <c r="CB4" s="11">
        <v>4.5720555961960496</v>
      </c>
      <c r="CC4" s="11">
        <v>15</v>
      </c>
      <c r="CD4" s="11">
        <v>19.812240916849547</v>
      </c>
      <c r="CE4" s="11">
        <v>65</v>
      </c>
      <c r="CF4" s="11">
        <v>22.86027798098025</v>
      </c>
      <c r="CG4" s="11">
        <v>75.000000000000014</v>
      </c>
      <c r="CH4" s="11">
        <v>42.992425017692902</v>
      </c>
      <c r="CI4" s="11">
        <v>141.04954799804688</v>
      </c>
      <c r="CJ4" s="11">
        <v>47.244574494025848</v>
      </c>
      <c r="CK4" s="11">
        <v>155</v>
      </c>
      <c r="CL4" s="1" t="s">
        <v>137</v>
      </c>
    </row>
    <row r="5" spans="1:90" x14ac:dyDescent="0.2">
      <c r="A5" s="4" t="s">
        <v>48</v>
      </c>
      <c r="B5" s="4" t="s">
        <v>49</v>
      </c>
      <c r="C5" s="4" t="s">
        <v>3</v>
      </c>
      <c r="D5" s="4" t="s">
        <v>236</v>
      </c>
      <c r="E5" s="4">
        <v>-89.475449999999995</v>
      </c>
      <c r="F5" s="4">
        <v>36.307043999999998</v>
      </c>
      <c r="G5" s="5" t="s">
        <v>41</v>
      </c>
      <c r="H5" s="1">
        <v>277741</v>
      </c>
      <c r="I5" s="1">
        <v>4020848</v>
      </c>
      <c r="J5" s="8">
        <v>86.442001342773438</v>
      </c>
      <c r="K5" s="8">
        <v>283.5989180053711</v>
      </c>
      <c r="L5" s="11">
        <v>90.526700804681781</v>
      </c>
      <c r="M5" s="1">
        <v>297</v>
      </c>
      <c r="N5" s="11">
        <v>86.442001342773438</v>
      </c>
      <c r="O5" s="11">
        <v>283.5989180053711</v>
      </c>
      <c r="P5" s="11">
        <v>81.869945746577386</v>
      </c>
      <c r="Q5" s="11">
        <v>268.5989180053711</v>
      </c>
      <c r="R5" s="11">
        <v>4.5720555961960496</v>
      </c>
      <c r="S5" s="1">
        <v>15</v>
      </c>
      <c r="U5" s="11"/>
      <c r="W5" s="11"/>
      <c r="X5" s="1">
        <v>0</v>
      </c>
      <c r="Y5" s="1">
        <v>0</v>
      </c>
      <c r="AD5" s="1">
        <v>0</v>
      </c>
      <c r="AE5" s="1">
        <v>0</v>
      </c>
      <c r="AF5" s="11"/>
      <c r="AG5" s="11"/>
      <c r="AH5" s="11"/>
      <c r="AI5" s="11"/>
      <c r="AJ5" s="11">
        <v>0</v>
      </c>
      <c r="AK5" s="1">
        <v>0</v>
      </c>
      <c r="AL5" s="11"/>
      <c r="AM5" s="11"/>
      <c r="AN5" s="11"/>
      <c r="AO5" s="11"/>
      <c r="AP5" s="11">
        <v>0</v>
      </c>
      <c r="AQ5" s="1">
        <v>0</v>
      </c>
      <c r="AR5" s="11"/>
      <c r="AS5" s="11"/>
      <c r="AT5" s="11"/>
      <c r="AU5" s="11"/>
      <c r="AV5" s="11">
        <v>0</v>
      </c>
      <c r="AW5" s="11">
        <v>0</v>
      </c>
      <c r="BB5" s="1">
        <v>0</v>
      </c>
      <c r="BC5" s="1">
        <v>0</v>
      </c>
      <c r="BD5" s="11">
        <v>81.869945746577386</v>
      </c>
      <c r="BE5" s="11">
        <v>268.5989180053711</v>
      </c>
      <c r="BF5" s="11">
        <v>45.293500977008989</v>
      </c>
      <c r="BG5" s="11">
        <v>148.5989180053711</v>
      </c>
      <c r="BH5" s="11">
        <v>36.576444769568397</v>
      </c>
      <c r="BI5" s="1">
        <v>120</v>
      </c>
      <c r="BJ5" s="11"/>
      <c r="BK5" s="11"/>
      <c r="BL5" s="11"/>
      <c r="BM5" s="11"/>
      <c r="BN5" s="11">
        <v>0</v>
      </c>
      <c r="BO5" s="1">
        <v>0</v>
      </c>
      <c r="BQ5" s="11"/>
      <c r="BS5" s="11"/>
      <c r="BT5" s="1">
        <v>0</v>
      </c>
      <c r="BU5" s="1">
        <v>0</v>
      </c>
      <c r="BZ5" s="1">
        <v>0</v>
      </c>
      <c r="CA5" s="1">
        <v>0</v>
      </c>
      <c r="CB5" s="11">
        <v>4.5720555961960496</v>
      </c>
      <c r="CC5" s="11">
        <v>15</v>
      </c>
      <c r="CD5" s="11">
        <v>0</v>
      </c>
      <c r="CE5" s="11">
        <v>0</v>
      </c>
      <c r="CF5" s="11">
        <v>36.576444769568397</v>
      </c>
      <c r="CG5" s="11">
        <v>120</v>
      </c>
      <c r="CH5" s="11">
        <v>45.293500977008989</v>
      </c>
      <c r="CI5" s="11">
        <v>148.5989180053711</v>
      </c>
      <c r="CJ5" s="11">
        <v>41.148500365764448</v>
      </c>
      <c r="CK5" s="11">
        <v>135</v>
      </c>
      <c r="CL5" s="1" t="s">
        <v>138</v>
      </c>
    </row>
    <row r="6" spans="1:90" x14ac:dyDescent="0.2">
      <c r="A6" s="4" t="s">
        <v>50</v>
      </c>
      <c r="B6" s="4" t="s">
        <v>51</v>
      </c>
      <c r="C6" s="4" t="s">
        <v>3</v>
      </c>
      <c r="D6" s="4" t="s">
        <v>236</v>
      </c>
      <c r="E6" s="4">
        <v>-89.436583999999996</v>
      </c>
      <c r="F6" s="4">
        <v>36.334817000000001</v>
      </c>
      <c r="G6" s="5" t="s">
        <v>41</v>
      </c>
      <c r="H6" s="1">
        <v>281309</v>
      </c>
      <c r="I6" s="1">
        <v>4023840</v>
      </c>
      <c r="J6" s="8">
        <v>90.083999633789063</v>
      </c>
      <c r="K6" s="8">
        <v>295.54758599853517</v>
      </c>
      <c r="L6" s="11">
        <v>90.526700804681781</v>
      </c>
      <c r="M6" s="1">
        <v>297</v>
      </c>
      <c r="N6" s="11">
        <v>90.083999633789063</v>
      </c>
      <c r="O6" s="11">
        <v>295.54758599853517</v>
      </c>
      <c r="P6" s="11">
        <v>73.319795781070212</v>
      </c>
      <c r="Q6" s="11">
        <v>240.54758599853517</v>
      </c>
      <c r="R6" s="11">
        <v>16.764203852718847</v>
      </c>
      <c r="S6" s="1">
        <v>55</v>
      </c>
      <c r="T6" s="11">
        <v>50.459517800089969</v>
      </c>
      <c r="U6" s="11">
        <v>165.54758599853517</v>
      </c>
      <c r="V6" s="11">
        <v>47.411480735959266</v>
      </c>
      <c r="W6" s="11">
        <v>155.54758599853517</v>
      </c>
      <c r="X6" s="11">
        <v>3.0480370641306997</v>
      </c>
      <c r="Y6" s="1">
        <v>10</v>
      </c>
      <c r="AD6" s="1">
        <v>0</v>
      </c>
      <c r="AE6" s="1">
        <v>0</v>
      </c>
      <c r="AF6" s="11">
        <v>73.319795781070212</v>
      </c>
      <c r="AG6" s="11">
        <v>240.54758599853517</v>
      </c>
      <c r="AH6" s="11">
        <v>59.603628992482065</v>
      </c>
      <c r="AI6" s="11">
        <v>195.54758599853517</v>
      </c>
      <c r="AJ6" s="11">
        <v>13.716166788588149</v>
      </c>
      <c r="AK6" s="1">
        <v>45</v>
      </c>
      <c r="AL6" s="11"/>
      <c r="AM6" s="11"/>
      <c r="AN6" s="11"/>
      <c r="AO6" s="11"/>
      <c r="AP6" s="11">
        <v>0</v>
      </c>
      <c r="AQ6" s="1">
        <v>0</v>
      </c>
      <c r="AR6" s="11"/>
      <c r="AS6" s="11"/>
      <c r="AT6" s="11"/>
      <c r="AU6" s="11"/>
      <c r="AV6" s="11">
        <v>0</v>
      </c>
      <c r="AW6" s="11">
        <v>0</v>
      </c>
      <c r="BB6" s="1">
        <v>0</v>
      </c>
      <c r="BC6" s="1">
        <v>0</v>
      </c>
      <c r="BD6" s="11">
        <v>59.603628992482065</v>
      </c>
      <c r="BE6" s="11">
        <v>195.54758599853517</v>
      </c>
      <c r="BF6" s="11">
        <v>50.459517800089969</v>
      </c>
      <c r="BG6" s="11">
        <v>165.54758599853517</v>
      </c>
      <c r="BH6" s="11">
        <v>9.1441111923920992</v>
      </c>
      <c r="BI6" s="1">
        <v>30</v>
      </c>
      <c r="BJ6" s="11">
        <v>47.411480735959266</v>
      </c>
      <c r="BK6" s="11">
        <v>155.54758599853517</v>
      </c>
      <c r="BL6" s="11">
        <v>29.123258351175068</v>
      </c>
      <c r="BM6" s="11">
        <v>95.547585998535169</v>
      </c>
      <c r="BN6" s="11">
        <v>18.288222384784198</v>
      </c>
      <c r="BO6" s="1">
        <v>60</v>
      </c>
      <c r="BQ6" s="11"/>
      <c r="BS6" s="11"/>
      <c r="BT6" s="1">
        <v>0</v>
      </c>
      <c r="BU6" s="1">
        <v>0</v>
      </c>
      <c r="BZ6" s="1">
        <v>0</v>
      </c>
      <c r="CA6" s="1">
        <v>0</v>
      </c>
      <c r="CB6" s="11">
        <v>16.764203852718847</v>
      </c>
      <c r="CC6" s="11">
        <v>54.999999999999993</v>
      </c>
      <c r="CD6" s="11">
        <v>13.716166788588149</v>
      </c>
      <c r="CE6" s="11">
        <v>45</v>
      </c>
      <c r="CF6" s="11">
        <v>27.432333577176298</v>
      </c>
      <c r="CG6" s="11">
        <v>90</v>
      </c>
      <c r="CH6" s="11">
        <v>29.123258351175068</v>
      </c>
      <c r="CI6" s="11">
        <v>95.547585998535169</v>
      </c>
      <c r="CJ6" s="11">
        <v>60.960741282613995</v>
      </c>
      <c r="CK6" s="11">
        <v>200</v>
      </c>
    </row>
    <row r="7" spans="1:90" x14ac:dyDescent="0.2">
      <c r="A7" s="4" t="s">
        <v>52</v>
      </c>
      <c r="B7" s="4" t="s">
        <v>53</v>
      </c>
      <c r="C7" s="4" t="s">
        <v>3</v>
      </c>
      <c r="D7" s="4" t="s">
        <v>236</v>
      </c>
      <c r="E7" s="4">
        <v>-89.471716999999998</v>
      </c>
      <c r="F7" s="4">
        <v>36.338073000000001</v>
      </c>
      <c r="G7" s="5" t="s">
        <v>41</v>
      </c>
      <c r="H7" s="1">
        <v>278164</v>
      </c>
      <c r="I7" s="1">
        <v>4024282</v>
      </c>
      <c r="J7" s="8">
        <v>88.176002502441406</v>
      </c>
      <c r="K7" s="8">
        <v>289.28782901000977</v>
      </c>
      <c r="L7" s="11">
        <v>90.526700804681781</v>
      </c>
      <c r="M7" s="1">
        <v>297</v>
      </c>
      <c r="N7" s="11">
        <v>88.176002502441406</v>
      </c>
      <c r="O7" s="11">
        <v>289.28782901000977</v>
      </c>
      <c r="P7" s="11">
        <v>77.507872777983948</v>
      </c>
      <c r="Q7" s="11">
        <v>254.28782901000977</v>
      </c>
      <c r="R7" s="11">
        <v>10.668129724457449</v>
      </c>
      <c r="S7" s="1">
        <v>35</v>
      </c>
      <c r="T7" s="11"/>
      <c r="U7" s="11"/>
      <c r="V7" s="11"/>
      <c r="W7" s="11"/>
      <c r="X7" s="11">
        <v>0</v>
      </c>
      <c r="Y7" s="1">
        <v>0</v>
      </c>
      <c r="AD7" s="1">
        <v>0</v>
      </c>
      <c r="AE7" s="1">
        <v>0</v>
      </c>
      <c r="AF7" s="11">
        <v>77.507872777983948</v>
      </c>
      <c r="AG7" s="11">
        <v>254.28782901000977</v>
      </c>
      <c r="AH7" s="11">
        <v>71.411798649722556</v>
      </c>
      <c r="AI7" s="11">
        <v>234.28782901000977</v>
      </c>
      <c r="AJ7" s="11">
        <v>6.0960741282613995</v>
      </c>
      <c r="AK7" s="1">
        <v>20</v>
      </c>
      <c r="AL7" s="11">
        <v>69.887780117657201</v>
      </c>
      <c r="AM7" s="11">
        <v>229.28782901000977</v>
      </c>
      <c r="AN7" s="11">
        <v>65.315724521461163</v>
      </c>
      <c r="AO7" s="11">
        <v>214.28782901000977</v>
      </c>
      <c r="AP7" s="11">
        <v>4.5720555961960496</v>
      </c>
      <c r="AQ7" s="1">
        <v>15</v>
      </c>
      <c r="AR7" s="11">
        <v>63.791705989395808</v>
      </c>
      <c r="AS7" s="11">
        <v>209.28782901000977</v>
      </c>
      <c r="AT7" s="11">
        <v>60.743668925265105</v>
      </c>
      <c r="AU7" s="11">
        <v>199.28782901000977</v>
      </c>
      <c r="AV7" s="11">
        <v>3.0480370641306997</v>
      </c>
      <c r="AW7" s="1">
        <v>10</v>
      </c>
      <c r="BB7" s="1">
        <v>0</v>
      </c>
      <c r="BC7" s="1">
        <v>0</v>
      </c>
      <c r="BD7" s="11">
        <v>71.411798649722556</v>
      </c>
      <c r="BE7" s="11">
        <v>234.28782901000977</v>
      </c>
      <c r="BF7" s="11">
        <v>69.887780117657201</v>
      </c>
      <c r="BG7" s="11">
        <v>229.28782901000977</v>
      </c>
      <c r="BH7" s="11">
        <v>1.5240185320653499</v>
      </c>
      <c r="BI7" s="1">
        <v>5</v>
      </c>
      <c r="BJ7" s="11">
        <v>65.315724521461163</v>
      </c>
      <c r="BK7" s="11">
        <v>214.28782901000977</v>
      </c>
      <c r="BL7" s="11">
        <v>63.791705989395808</v>
      </c>
      <c r="BM7" s="11">
        <v>209.28782901000977</v>
      </c>
      <c r="BN7" s="11">
        <v>1.5240185320653499</v>
      </c>
      <c r="BO7" s="1">
        <v>5</v>
      </c>
      <c r="BP7" s="11">
        <v>60.743668925265105</v>
      </c>
      <c r="BQ7" s="11">
        <v>199.28782901000977</v>
      </c>
      <c r="BR7" s="11">
        <v>36.359372412219507</v>
      </c>
      <c r="BS7" s="11">
        <v>119.28782901000977</v>
      </c>
      <c r="BT7" s="11">
        <v>24.384296513045598</v>
      </c>
      <c r="BU7" s="1">
        <v>80</v>
      </c>
      <c r="BZ7" s="1">
        <v>0</v>
      </c>
      <c r="CA7" s="1">
        <v>0</v>
      </c>
      <c r="CB7" s="11">
        <v>10.668129724457399</v>
      </c>
      <c r="CC7" s="11">
        <v>35</v>
      </c>
      <c r="CD7" s="11">
        <v>13.716166788588149</v>
      </c>
      <c r="CE7" s="11">
        <v>45</v>
      </c>
      <c r="CF7" s="11">
        <v>27.432333577176298</v>
      </c>
      <c r="CG7" s="11">
        <v>90</v>
      </c>
      <c r="CH7" s="11">
        <v>36.359372412219507</v>
      </c>
      <c r="CI7" s="11">
        <v>119.28782901000977</v>
      </c>
      <c r="CJ7" s="11">
        <v>51.816630090221892</v>
      </c>
      <c r="CK7" s="11">
        <v>170</v>
      </c>
    </row>
    <row r="8" spans="1:90" x14ac:dyDescent="0.2">
      <c r="A8" s="4" t="s">
        <v>54</v>
      </c>
      <c r="B8" s="4" t="s">
        <v>55</v>
      </c>
      <c r="C8" s="4" t="s">
        <v>3</v>
      </c>
      <c r="D8" s="4" t="s">
        <v>236</v>
      </c>
      <c r="E8" s="4">
        <v>-89.477248000000003</v>
      </c>
      <c r="F8" s="4">
        <v>36.367324000000004</v>
      </c>
      <c r="G8" s="5" t="s">
        <v>41</v>
      </c>
      <c r="H8" s="1">
        <v>277751</v>
      </c>
      <c r="I8" s="1">
        <v>4027540</v>
      </c>
      <c r="J8" s="8">
        <v>86.552001953125</v>
      </c>
      <c r="K8" s="8">
        <v>283.95980800781251</v>
      </c>
      <c r="L8" s="11">
        <v>90.526700804681781</v>
      </c>
      <c r="M8" s="1">
        <v>297</v>
      </c>
      <c r="N8" s="11">
        <v>86.552001953125</v>
      </c>
      <c r="O8" s="11">
        <v>283.95980800781251</v>
      </c>
      <c r="P8" s="11">
        <v>75.883872228667556</v>
      </c>
      <c r="Q8" s="11">
        <v>248.95980800781251</v>
      </c>
      <c r="R8" s="11">
        <v>10.668129724457449</v>
      </c>
      <c r="S8" s="1">
        <v>35</v>
      </c>
      <c r="T8" s="11"/>
      <c r="U8" s="11"/>
      <c r="V8" s="11"/>
      <c r="W8" s="11"/>
      <c r="X8" s="11">
        <v>0</v>
      </c>
      <c r="Y8" s="1">
        <v>0</v>
      </c>
      <c r="AD8" s="1">
        <v>0</v>
      </c>
      <c r="AE8" s="1">
        <v>0</v>
      </c>
      <c r="AF8" s="11">
        <v>75.883872228667556</v>
      </c>
      <c r="AG8" s="11">
        <v>248.95980800781251</v>
      </c>
      <c r="AH8" s="11">
        <v>66.739761036275453</v>
      </c>
      <c r="AI8" s="11">
        <v>218.95980800781251</v>
      </c>
      <c r="AJ8" s="11">
        <v>9.1441111923920992</v>
      </c>
      <c r="AK8" s="1">
        <v>30</v>
      </c>
      <c r="AL8" s="11"/>
      <c r="AM8" s="11"/>
      <c r="AN8" s="11"/>
      <c r="AO8" s="11"/>
      <c r="AP8" s="11">
        <v>0</v>
      </c>
      <c r="AQ8" s="1">
        <v>0</v>
      </c>
      <c r="AR8" s="11"/>
      <c r="AS8" s="11"/>
      <c r="AT8" s="11"/>
      <c r="AU8" s="11"/>
      <c r="AV8" s="11">
        <v>0</v>
      </c>
      <c r="AW8" s="11">
        <v>0</v>
      </c>
      <c r="BB8" s="1">
        <v>0</v>
      </c>
      <c r="BC8" s="1">
        <v>0</v>
      </c>
      <c r="BD8" s="11">
        <v>66.739761036275453</v>
      </c>
      <c r="BE8" s="11">
        <v>218.95980800781251</v>
      </c>
      <c r="BF8" s="11">
        <v>49.975557183556603</v>
      </c>
      <c r="BG8" s="11">
        <v>163.95980800781251</v>
      </c>
      <c r="BH8" s="11">
        <v>16.764203852718847</v>
      </c>
      <c r="BI8" s="1">
        <v>55</v>
      </c>
      <c r="BJ8" s="11"/>
      <c r="BK8" s="11"/>
      <c r="BL8" s="11"/>
      <c r="BM8" s="11"/>
      <c r="BN8" s="11">
        <v>0</v>
      </c>
      <c r="BO8" s="11">
        <v>0</v>
      </c>
      <c r="BQ8" s="11"/>
      <c r="BS8" s="11"/>
      <c r="BT8" s="1">
        <v>0</v>
      </c>
      <c r="BU8" s="1">
        <v>0</v>
      </c>
      <c r="BZ8" s="1">
        <v>0</v>
      </c>
      <c r="CA8" s="1">
        <v>0</v>
      </c>
      <c r="CB8" s="11">
        <v>10.668129724457449</v>
      </c>
      <c r="CC8" s="11">
        <v>35</v>
      </c>
      <c r="CD8" s="11">
        <v>9.1441111923920992</v>
      </c>
      <c r="CE8" s="11">
        <v>30</v>
      </c>
      <c r="CF8" s="11">
        <v>16.764203852718847</v>
      </c>
      <c r="CG8" s="11">
        <v>54.999999999999993</v>
      </c>
      <c r="CH8" s="11">
        <v>49.975557183556603</v>
      </c>
      <c r="CI8" s="11">
        <v>163.95980800781251</v>
      </c>
      <c r="CJ8" s="11">
        <v>36.576444769568397</v>
      </c>
      <c r="CK8" s="11">
        <v>120</v>
      </c>
    </row>
    <row r="9" spans="1:90" x14ac:dyDescent="0.2">
      <c r="A9" s="4" t="s">
        <v>4</v>
      </c>
      <c r="B9" s="4" t="s">
        <v>5</v>
      </c>
      <c r="C9" s="4" t="s">
        <v>3</v>
      </c>
      <c r="D9" s="4" t="s">
        <v>236</v>
      </c>
      <c r="E9" s="4">
        <v>-89.486019999999996</v>
      </c>
      <c r="F9" s="4">
        <v>36.230877</v>
      </c>
      <c r="G9" s="5" t="s">
        <v>41</v>
      </c>
      <c r="H9" s="1">
        <v>276575</v>
      </c>
      <c r="I9" s="1">
        <v>4012421</v>
      </c>
      <c r="J9" s="8">
        <v>84.630996704101563</v>
      </c>
      <c r="K9" s="8">
        <v>277.65737398681642</v>
      </c>
      <c r="L9" s="11">
        <v>90.526700804681781</v>
      </c>
      <c r="M9" s="1">
        <v>297</v>
      </c>
      <c r="N9" s="11">
        <v>84.630996704101563</v>
      </c>
      <c r="O9" s="11">
        <v>277.65737398681642</v>
      </c>
      <c r="P9" s="11">
        <v>75.48688551170946</v>
      </c>
      <c r="Q9" s="11">
        <v>247.65737398681642</v>
      </c>
      <c r="R9" s="11">
        <v>9.1441111923920992</v>
      </c>
      <c r="S9" s="1">
        <v>30</v>
      </c>
      <c r="T9" s="11"/>
      <c r="U9" s="11"/>
      <c r="V9" s="11"/>
      <c r="W9" s="11"/>
      <c r="X9" s="11">
        <v>0</v>
      </c>
      <c r="Y9" s="1">
        <v>0</v>
      </c>
      <c r="AD9" s="1">
        <v>0</v>
      </c>
      <c r="AE9" s="1">
        <v>0</v>
      </c>
      <c r="AF9" s="11">
        <v>75.48688551170946</v>
      </c>
      <c r="AG9" s="11">
        <v>247.65737398681642</v>
      </c>
      <c r="AH9" s="11">
        <v>63.294737255186668</v>
      </c>
      <c r="AI9" s="11">
        <v>207.65737398681642</v>
      </c>
      <c r="AJ9" s="11">
        <v>12.192148256522799</v>
      </c>
      <c r="AK9" s="1">
        <v>40</v>
      </c>
      <c r="AL9" s="11"/>
      <c r="AM9" s="11"/>
      <c r="AN9" s="11"/>
      <c r="AO9" s="11"/>
      <c r="AP9" s="11">
        <v>0</v>
      </c>
      <c r="AQ9" s="1">
        <v>0</v>
      </c>
      <c r="AR9" s="11"/>
      <c r="AS9" s="11"/>
      <c r="AT9" s="11"/>
      <c r="AU9" s="11"/>
      <c r="AV9" s="11">
        <v>0</v>
      </c>
      <c r="AW9" s="11">
        <v>0</v>
      </c>
      <c r="BB9" s="1">
        <v>0</v>
      </c>
      <c r="BC9" s="1">
        <v>0</v>
      </c>
      <c r="BD9" s="11">
        <v>63.294737255186668</v>
      </c>
      <c r="BE9" s="11">
        <v>207.65737398681642</v>
      </c>
      <c r="BF9" s="11">
        <v>35.862403678010367</v>
      </c>
      <c r="BG9" s="11">
        <v>117.65737398681642</v>
      </c>
      <c r="BH9" s="11">
        <v>27.432333577176298</v>
      </c>
      <c r="BI9" s="1">
        <v>90</v>
      </c>
      <c r="BJ9" s="11"/>
      <c r="BK9" s="11"/>
      <c r="BL9" s="11"/>
      <c r="BM9" s="11"/>
      <c r="BN9" s="11">
        <v>0</v>
      </c>
      <c r="BO9" s="11">
        <v>0</v>
      </c>
      <c r="BQ9" s="11"/>
      <c r="BS9" s="11"/>
      <c r="BT9" s="1">
        <v>0</v>
      </c>
      <c r="BU9" s="1">
        <v>0</v>
      </c>
      <c r="BZ9" s="1">
        <v>0</v>
      </c>
      <c r="CA9" s="1">
        <v>0</v>
      </c>
      <c r="CB9" s="11">
        <v>9.1441111923920992</v>
      </c>
      <c r="CC9" s="11">
        <v>30</v>
      </c>
      <c r="CD9" s="11">
        <v>12.192148256522799</v>
      </c>
      <c r="CE9" s="11">
        <v>40</v>
      </c>
      <c r="CF9" s="11">
        <v>27.432333577176298</v>
      </c>
      <c r="CG9" s="11">
        <v>90</v>
      </c>
      <c r="CH9" s="11">
        <v>35.862403678010367</v>
      </c>
      <c r="CI9" s="11">
        <v>117.65737398681642</v>
      </c>
      <c r="CJ9" s="11">
        <v>48.768593026091196</v>
      </c>
      <c r="CK9" s="11">
        <v>160</v>
      </c>
    </row>
    <row r="10" spans="1:90" x14ac:dyDescent="0.2">
      <c r="A10" s="4" t="s">
        <v>6</v>
      </c>
      <c r="B10" s="4" t="s">
        <v>7</v>
      </c>
      <c r="C10" s="4" t="s">
        <v>3</v>
      </c>
      <c r="D10" s="4" t="s">
        <v>236</v>
      </c>
      <c r="E10" s="4">
        <v>-89.530333999999996</v>
      </c>
      <c r="F10" s="4">
        <v>36.227939999999997</v>
      </c>
      <c r="G10" s="5" t="s">
        <v>41</v>
      </c>
      <c r="H10" s="1">
        <v>272583</v>
      </c>
      <c r="I10" s="1">
        <v>4012198</v>
      </c>
      <c r="J10" s="8">
        <v>83.234001159667969</v>
      </c>
      <c r="K10" s="8">
        <v>273.07411100463867</v>
      </c>
      <c r="L10" s="11">
        <v>90.526700804681781</v>
      </c>
      <c r="M10" s="1">
        <v>297</v>
      </c>
      <c r="N10" s="11">
        <v>83.234001159667969</v>
      </c>
      <c r="O10" s="11">
        <v>273.07411100463867</v>
      </c>
      <c r="P10" s="11">
        <v>67.993815839014459</v>
      </c>
      <c r="Q10" s="11">
        <v>223.07411100463867</v>
      </c>
      <c r="R10" s="11">
        <v>15.240185320653499</v>
      </c>
      <c r="S10" s="1">
        <v>50</v>
      </c>
      <c r="T10" s="11"/>
      <c r="U10" s="11"/>
      <c r="V10" s="11"/>
      <c r="W10" s="11"/>
      <c r="X10" s="11">
        <v>0</v>
      </c>
      <c r="Y10" s="1">
        <v>0</v>
      </c>
      <c r="AD10" s="1">
        <v>0</v>
      </c>
      <c r="AE10" s="1">
        <v>0</v>
      </c>
      <c r="AF10" s="11">
        <v>67.993815839014459</v>
      </c>
      <c r="AG10" s="11">
        <v>223.07411100463867</v>
      </c>
      <c r="AH10" s="11">
        <v>57.325686114557016</v>
      </c>
      <c r="AI10" s="11">
        <v>188.07411100463867</v>
      </c>
      <c r="AJ10" s="11">
        <v>10.668129724457449</v>
      </c>
      <c r="AK10" s="1">
        <v>35</v>
      </c>
      <c r="AL10" s="11">
        <v>48.18157492216492</v>
      </c>
      <c r="AM10" s="11">
        <v>158.07411100463867</v>
      </c>
      <c r="AN10" s="11">
        <v>37.513445197707469</v>
      </c>
      <c r="AO10" s="11">
        <v>123.07411100463867</v>
      </c>
      <c r="AP10" s="11">
        <v>10.668129724457449</v>
      </c>
      <c r="AQ10" s="1">
        <v>35</v>
      </c>
      <c r="AR10" s="11"/>
      <c r="AS10" s="11"/>
      <c r="AT10" s="11"/>
      <c r="AU10" s="11"/>
      <c r="AV10" s="11">
        <v>0</v>
      </c>
      <c r="AW10" s="11">
        <v>0</v>
      </c>
      <c r="BB10" s="1">
        <v>0</v>
      </c>
      <c r="BC10" s="1">
        <v>0</v>
      </c>
      <c r="BD10" s="11">
        <v>57.325686114557016</v>
      </c>
      <c r="BE10" s="11">
        <v>188.07411100463867</v>
      </c>
      <c r="BF10" s="11">
        <v>48.18157492216492</v>
      </c>
      <c r="BG10" s="11">
        <v>158.07411100463867</v>
      </c>
      <c r="BH10" s="11">
        <v>9.1441111923920992</v>
      </c>
      <c r="BI10" s="1">
        <v>30</v>
      </c>
      <c r="BJ10" s="11"/>
      <c r="BK10" s="11"/>
      <c r="BL10" s="11"/>
      <c r="BM10" s="11"/>
      <c r="BN10" s="11">
        <v>0</v>
      </c>
      <c r="BO10" s="11">
        <v>0</v>
      </c>
      <c r="BQ10" s="11"/>
      <c r="BS10" s="11"/>
      <c r="BT10" s="1">
        <v>0</v>
      </c>
      <c r="BU10" s="1">
        <v>0</v>
      </c>
      <c r="BZ10" s="1">
        <v>0</v>
      </c>
      <c r="CA10" s="1">
        <v>0</v>
      </c>
      <c r="CB10" s="11">
        <v>15.240185320653499</v>
      </c>
      <c r="CC10" s="11">
        <v>50</v>
      </c>
      <c r="CD10" s="11">
        <v>21.336259448914898</v>
      </c>
      <c r="CE10" s="11">
        <v>70</v>
      </c>
      <c r="CF10" s="11">
        <v>9.1441111923920992</v>
      </c>
      <c r="CG10" s="11">
        <v>30</v>
      </c>
      <c r="CH10" s="11">
        <v>37.513445197707469</v>
      </c>
      <c r="CI10" s="11">
        <v>123.07411100463867</v>
      </c>
      <c r="CJ10" s="11">
        <v>45.720555961960493</v>
      </c>
      <c r="CK10" s="11">
        <v>150</v>
      </c>
    </row>
    <row r="11" spans="1:90" x14ac:dyDescent="0.2">
      <c r="A11" s="4" t="s">
        <v>8</v>
      </c>
      <c r="B11" s="4" t="s">
        <v>9</v>
      </c>
      <c r="C11" s="4" t="s">
        <v>3</v>
      </c>
      <c r="D11" s="4" t="s">
        <v>236</v>
      </c>
      <c r="E11" s="4">
        <v>-89.576233000000002</v>
      </c>
      <c r="F11" s="4">
        <v>36.222603999999997</v>
      </c>
      <c r="G11" s="5" t="s">
        <v>41</v>
      </c>
      <c r="H11" s="1">
        <v>268441</v>
      </c>
      <c r="I11" s="1">
        <v>4011715</v>
      </c>
      <c r="J11" s="8">
        <v>82.579002380371094</v>
      </c>
      <c r="K11" s="8">
        <v>270.92519100952148</v>
      </c>
      <c r="L11" s="11">
        <v>90.526700804681781</v>
      </c>
      <c r="M11" s="1">
        <v>297</v>
      </c>
      <c r="N11" s="11">
        <v>82.579002380371094</v>
      </c>
      <c r="O11" s="11">
        <v>270.92519100952148</v>
      </c>
      <c r="P11" s="11">
        <v>73.434891187978991</v>
      </c>
      <c r="Q11" s="11">
        <v>240.92519100952148</v>
      </c>
      <c r="R11" s="11">
        <v>9.1441111923920992</v>
      </c>
      <c r="S11" s="1">
        <v>30</v>
      </c>
      <c r="T11" s="11"/>
      <c r="U11" s="11"/>
      <c r="V11" s="11"/>
      <c r="W11" s="11"/>
      <c r="X11" s="11">
        <v>0</v>
      </c>
      <c r="Y11" s="1">
        <v>0</v>
      </c>
      <c r="AD11" s="1">
        <v>0</v>
      </c>
      <c r="AE11" s="1">
        <v>0</v>
      </c>
      <c r="AF11" s="11">
        <v>73.434891187978991</v>
      </c>
      <c r="AG11" s="11">
        <v>240.92519100952148</v>
      </c>
      <c r="AH11" s="11">
        <v>62.76676146352154</v>
      </c>
      <c r="AI11" s="11">
        <v>205.92519100952148</v>
      </c>
      <c r="AJ11" s="11">
        <v>10.668129724457449</v>
      </c>
      <c r="AK11" s="1">
        <v>35</v>
      </c>
      <c r="AL11" s="11"/>
      <c r="AM11" s="11"/>
      <c r="AN11" s="11"/>
      <c r="AO11" s="11"/>
      <c r="AP11" s="11">
        <v>0</v>
      </c>
      <c r="AQ11" s="1">
        <v>0</v>
      </c>
      <c r="AR11" s="11"/>
      <c r="AS11" s="11"/>
      <c r="AT11" s="11"/>
      <c r="AU11" s="11"/>
      <c r="AV11" s="11">
        <v>0</v>
      </c>
      <c r="AW11" s="11">
        <v>0</v>
      </c>
      <c r="BB11" s="1">
        <v>0</v>
      </c>
      <c r="BC11" s="1">
        <v>0</v>
      </c>
      <c r="BD11" s="11">
        <v>62.76676146352154</v>
      </c>
      <c r="BE11" s="11">
        <v>205.92519100952148</v>
      </c>
      <c r="BF11" s="11">
        <v>6.3780757771035974</v>
      </c>
      <c r="BG11" s="11">
        <v>20.925191009521484</v>
      </c>
      <c r="BH11" s="11">
        <v>56.388685686417944</v>
      </c>
      <c r="BI11" s="1">
        <v>185</v>
      </c>
      <c r="BJ11" s="11"/>
      <c r="BK11" s="11"/>
      <c r="BL11" s="11"/>
      <c r="BM11" s="11"/>
      <c r="BN11" s="11">
        <v>0</v>
      </c>
      <c r="BO11" s="11">
        <v>0</v>
      </c>
      <c r="BQ11" s="11"/>
      <c r="BS11" s="11"/>
      <c r="BT11" s="1">
        <v>0</v>
      </c>
      <c r="BU11" s="1">
        <v>0</v>
      </c>
      <c r="BZ11" s="1">
        <v>0</v>
      </c>
      <c r="CA11" s="1">
        <v>0</v>
      </c>
      <c r="CB11" s="11">
        <v>9.1441111923920992</v>
      </c>
      <c r="CC11" s="11">
        <v>30</v>
      </c>
      <c r="CD11" s="11">
        <v>10.668129724457449</v>
      </c>
      <c r="CE11" s="11">
        <v>35</v>
      </c>
      <c r="CF11" s="11">
        <v>56.388685686417944</v>
      </c>
      <c r="CG11" s="11">
        <v>185</v>
      </c>
      <c r="CH11" s="11">
        <v>6.3780757771035974</v>
      </c>
      <c r="CI11" s="11">
        <v>20.925191009521484</v>
      </c>
      <c r="CJ11" s="11">
        <v>76.20092660326749</v>
      </c>
      <c r="CK11" s="11">
        <v>250</v>
      </c>
    </row>
    <row r="12" spans="1:90" x14ac:dyDescent="0.2">
      <c r="A12" s="4" t="s">
        <v>10</v>
      </c>
      <c r="B12" s="4" t="s">
        <v>11</v>
      </c>
      <c r="C12" s="4" t="s">
        <v>3</v>
      </c>
      <c r="D12" s="4" t="s">
        <v>236</v>
      </c>
      <c r="E12" s="4">
        <v>-89.613041999999993</v>
      </c>
      <c r="F12" s="4">
        <v>36.218896000000001</v>
      </c>
      <c r="G12" s="5" t="s">
        <v>41</v>
      </c>
      <c r="H12" s="1">
        <v>265121</v>
      </c>
      <c r="I12" s="1">
        <v>4011392</v>
      </c>
      <c r="J12" s="8">
        <v>82.429000854492188</v>
      </c>
      <c r="K12" s="8">
        <v>270.43306600341799</v>
      </c>
      <c r="L12" s="11">
        <v>90.526700804681781</v>
      </c>
      <c r="M12" s="1">
        <v>297</v>
      </c>
      <c r="N12" s="11">
        <v>82.429000854492188</v>
      </c>
      <c r="O12" s="11">
        <v>270.43306600341799</v>
      </c>
      <c r="P12" s="11">
        <v>73.284889662100085</v>
      </c>
      <c r="Q12" s="11">
        <v>240.43306600341799</v>
      </c>
      <c r="R12" s="11">
        <v>9.1441111923920992</v>
      </c>
      <c r="S12" s="1">
        <v>30</v>
      </c>
      <c r="T12" s="11"/>
      <c r="U12" s="11"/>
      <c r="V12" s="11"/>
      <c r="W12" s="11"/>
      <c r="X12" s="11">
        <v>0</v>
      </c>
      <c r="Y12" s="1">
        <v>0</v>
      </c>
      <c r="AD12" s="1">
        <v>0</v>
      </c>
      <c r="AE12" s="1">
        <v>0</v>
      </c>
      <c r="AF12" s="11">
        <v>73.284889662100085</v>
      </c>
      <c r="AG12" s="11">
        <v>240.43306600341799</v>
      </c>
      <c r="AH12" s="11">
        <v>68.712834065904048</v>
      </c>
      <c r="AI12" s="11">
        <v>225.43306600341799</v>
      </c>
      <c r="AJ12" s="11">
        <v>4.5720555961960496</v>
      </c>
      <c r="AK12" s="1">
        <v>15</v>
      </c>
      <c r="AL12" s="11"/>
      <c r="AM12" s="11"/>
      <c r="AN12" s="11"/>
      <c r="AO12" s="11"/>
      <c r="AP12" s="11">
        <v>0</v>
      </c>
      <c r="AQ12" s="1">
        <v>0</v>
      </c>
      <c r="AR12" s="11"/>
      <c r="AS12" s="11"/>
      <c r="AT12" s="11"/>
      <c r="AU12" s="11"/>
      <c r="AV12" s="11">
        <v>0</v>
      </c>
      <c r="AW12" s="11">
        <v>0</v>
      </c>
      <c r="BB12" s="1">
        <v>0</v>
      </c>
      <c r="BC12" s="1">
        <v>0</v>
      </c>
      <c r="BD12" s="11">
        <v>68.712834065904048</v>
      </c>
      <c r="BE12" s="11">
        <v>225.43306600341799</v>
      </c>
      <c r="BF12" s="11">
        <v>44.328537552858442</v>
      </c>
      <c r="BG12" s="11">
        <v>145.43306600341799</v>
      </c>
      <c r="BH12" s="11">
        <v>24.384296513045598</v>
      </c>
      <c r="BI12" s="1">
        <v>80</v>
      </c>
      <c r="BJ12" s="11"/>
      <c r="BK12" s="11"/>
      <c r="BL12" s="11"/>
      <c r="BM12" s="11"/>
      <c r="BN12" s="11">
        <v>0</v>
      </c>
      <c r="BO12" s="11">
        <v>0</v>
      </c>
      <c r="BQ12" s="11"/>
      <c r="BS12" s="11"/>
      <c r="BT12" s="1">
        <v>0</v>
      </c>
      <c r="BU12" s="1">
        <v>0</v>
      </c>
      <c r="BZ12" s="1">
        <v>0</v>
      </c>
      <c r="CA12" s="1">
        <v>0</v>
      </c>
      <c r="CB12" s="11">
        <v>9.1441111923920992</v>
      </c>
      <c r="CC12" s="11">
        <v>30</v>
      </c>
      <c r="CD12" s="11">
        <v>4.5720555961960496</v>
      </c>
      <c r="CE12" s="11">
        <v>15</v>
      </c>
      <c r="CF12" s="11">
        <v>24.384296513045598</v>
      </c>
      <c r="CG12" s="11">
        <v>80</v>
      </c>
      <c r="CH12" s="11">
        <v>44.328537552858442</v>
      </c>
      <c r="CI12" s="11">
        <v>145.43306600341799</v>
      </c>
      <c r="CJ12" s="11">
        <v>38.100463301633745</v>
      </c>
      <c r="CK12" s="11">
        <v>125</v>
      </c>
    </row>
    <row r="13" spans="1:90" x14ac:dyDescent="0.2">
      <c r="A13" s="4" t="s">
        <v>12</v>
      </c>
      <c r="B13" s="4" t="s">
        <v>13</v>
      </c>
      <c r="C13" s="4" t="s">
        <v>3</v>
      </c>
      <c r="D13" s="4" t="s">
        <v>236</v>
      </c>
      <c r="E13" s="4">
        <v>-89.652934000000002</v>
      </c>
      <c r="F13" s="4">
        <v>36.215909000000003</v>
      </c>
      <c r="G13" s="5" t="s">
        <v>41</v>
      </c>
      <c r="H13" s="1">
        <v>261525</v>
      </c>
      <c r="I13" s="1">
        <v>4011158</v>
      </c>
      <c r="J13" s="8">
        <v>83.346000671386719</v>
      </c>
      <c r="K13" s="8">
        <v>273.44155900268555</v>
      </c>
      <c r="L13" s="11">
        <v>90.526700804681781</v>
      </c>
      <c r="M13" s="1">
        <v>297</v>
      </c>
      <c r="N13" s="11">
        <v>72.677870946929261</v>
      </c>
      <c r="O13" s="11">
        <v>238.44155900268555</v>
      </c>
      <c r="P13" s="11">
        <v>65.057778286602513</v>
      </c>
      <c r="Q13" s="11">
        <v>213.44155900268555</v>
      </c>
      <c r="R13" s="11">
        <v>7.6200926603267494</v>
      </c>
      <c r="S13" s="1">
        <v>25</v>
      </c>
      <c r="T13" s="11"/>
      <c r="U13" s="11"/>
      <c r="V13" s="11"/>
      <c r="W13" s="11"/>
      <c r="X13" s="11">
        <v>0</v>
      </c>
      <c r="Y13" s="1">
        <v>0</v>
      </c>
      <c r="AD13" s="1">
        <v>0</v>
      </c>
      <c r="AE13" s="1">
        <v>0</v>
      </c>
      <c r="AF13" s="11">
        <v>83.346000671386719</v>
      </c>
      <c r="AG13" s="11">
        <v>273.44155900268555</v>
      </c>
      <c r="AH13" s="11">
        <v>72.677870946929261</v>
      </c>
      <c r="AI13" s="11">
        <v>238.44155900268555</v>
      </c>
      <c r="AJ13" s="11">
        <v>10.668129724457449</v>
      </c>
      <c r="AK13" s="1">
        <v>35</v>
      </c>
      <c r="AL13" s="11">
        <v>65.057778286602513</v>
      </c>
      <c r="AM13" s="11">
        <v>213.44155900268555</v>
      </c>
      <c r="AN13" s="11">
        <v>55.913667094210417</v>
      </c>
      <c r="AO13" s="11">
        <v>183.44155900268555</v>
      </c>
      <c r="AP13" s="11">
        <v>9.1441111923920992</v>
      </c>
      <c r="AQ13" s="1">
        <v>30</v>
      </c>
      <c r="AR13" s="11"/>
      <c r="AS13" s="11"/>
      <c r="AT13" s="11"/>
      <c r="AU13" s="11"/>
      <c r="AV13" s="11">
        <v>0</v>
      </c>
      <c r="AW13" s="11">
        <v>0</v>
      </c>
      <c r="BB13" s="1">
        <v>0</v>
      </c>
      <c r="BC13" s="1">
        <v>0</v>
      </c>
      <c r="BD13" s="11">
        <v>55.913667094210417</v>
      </c>
      <c r="BE13" s="11">
        <v>183.44155900268555</v>
      </c>
      <c r="BF13" s="11">
        <v>49.817592965949018</v>
      </c>
      <c r="BG13" s="11">
        <v>163.44155900268555</v>
      </c>
      <c r="BH13" s="11">
        <v>6.0960741282613995</v>
      </c>
      <c r="BI13" s="1">
        <v>20</v>
      </c>
      <c r="BJ13" s="11"/>
      <c r="BK13" s="11"/>
      <c r="BL13" s="11"/>
      <c r="BM13" s="11"/>
      <c r="BN13" s="11">
        <v>0</v>
      </c>
      <c r="BO13" s="11">
        <v>0</v>
      </c>
      <c r="BQ13" s="11"/>
      <c r="BS13" s="11"/>
      <c r="BT13" s="1">
        <v>0</v>
      </c>
      <c r="BU13" s="1">
        <v>0</v>
      </c>
      <c r="BZ13" s="1">
        <v>0</v>
      </c>
      <c r="CA13" s="1">
        <v>0</v>
      </c>
      <c r="CB13" s="11">
        <v>7.6200926603267494</v>
      </c>
      <c r="CC13" s="11">
        <v>25</v>
      </c>
      <c r="CD13" s="11">
        <v>19.812240916849547</v>
      </c>
      <c r="CE13" s="11">
        <v>65</v>
      </c>
      <c r="CF13" s="11">
        <v>6.0960741282613995</v>
      </c>
      <c r="CG13" s="11">
        <v>20</v>
      </c>
      <c r="CH13" s="11">
        <v>49.817592965949018</v>
      </c>
      <c r="CI13" s="11">
        <v>163.44155900268555</v>
      </c>
      <c r="CJ13" s="11">
        <v>33.528407705437694</v>
      </c>
      <c r="CK13" s="11">
        <v>110</v>
      </c>
    </row>
    <row r="14" spans="1:90" x14ac:dyDescent="0.2">
      <c r="A14" s="4" t="s">
        <v>56</v>
      </c>
      <c r="B14" s="4" t="s">
        <v>57</v>
      </c>
      <c r="C14" s="4" t="s">
        <v>3</v>
      </c>
      <c r="D14" s="4" t="s">
        <v>236</v>
      </c>
      <c r="E14" s="4">
        <v>-89.485327999999996</v>
      </c>
      <c r="F14" s="4">
        <v>36.249862999999998</v>
      </c>
      <c r="G14" s="5" t="s">
        <v>41</v>
      </c>
      <c r="H14" s="1">
        <v>276691</v>
      </c>
      <c r="I14" s="1">
        <v>4014526</v>
      </c>
      <c r="J14" s="8">
        <v>86.920997619628906</v>
      </c>
      <c r="K14" s="8">
        <v>285.17040899047851</v>
      </c>
      <c r="L14" s="11">
        <v>90.526700804681781</v>
      </c>
      <c r="M14" s="1">
        <v>297</v>
      </c>
      <c r="N14" s="11">
        <v>86.920997619628906</v>
      </c>
      <c r="O14" s="11">
        <v>285.17040899047851</v>
      </c>
      <c r="P14" s="11">
        <v>71.680812298975397</v>
      </c>
      <c r="Q14" s="11">
        <v>235.17040899047851</v>
      </c>
      <c r="R14" s="11">
        <v>15.240185320653499</v>
      </c>
      <c r="S14" s="1">
        <v>50</v>
      </c>
      <c r="T14" s="11"/>
      <c r="U14" s="11"/>
      <c r="V14" s="11"/>
      <c r="W14" s="11"/>
      <c r="X14" s="11">
        <v>0</v>
      </c>
      <c r="Y14" s="1">
        <v>0</v>
      </c>
      <c r="AD14" s="1">
        <v>0</v>
      </c>
      <c r="AE14" s="1">
        <v>0</v>
      </c>
      <c r="AF14" s="11">
        <v>71.680812298975397</v>
      </c>
      <c r="AG14" s="11">
        <v>235.17040899047851</v>
      </c>
      <c r="AH14" s="11">
        <v>59.488664042452605</v>
      </c>
      <c r="AI14" s="11">
        <v>195.17040899047851</v>
      </c>
      <c r="AJ14" s="11">
        <v>12.192148256522799</v>
      </c>
      <c r="AK14" s="1">
        <v>40</v>
      </c>
      <c r="AL14" s="11"/>
      <c r="AM14" s="11"/>
      <c r="AN14" s="11"/>
      <c r="AO14" s="11"/>
      <c r="AP14" s="11">
        <v>0</v>
      </c>
      <c r="AQ14" s="1">
        <v>0</v>
      </c>
      <c r="AR14" s="11"/>
      <c r="AS14" s="11"/>
      <c r="AT14" s="11"/>
      <c r="AU14" s="11"/>
      <c r="AV14" s="11">
        <v>0</v>
      </c>
      <c r="AW14" s="11">
        <v>0</v>
      </c>
      <c r="BB14" s="1">
        <v>0</v>
      </c>
      <c r="BC14" s="1">
        <v>0</v>
      </c>
      <c r="BD14" s="11">
        <v>59.488664042452605</v>
      </c>
      <c r="BE14" s="11">
        <v>195.17040899047851</v>
      </c>
      <c r="BF14" s="11">
        <v>47.296515785929806</v>
      </c>
      <c r="BG14" s="11">
        <v>155.17040899047851</v>
      </c>
      <c r="BH14" s="11">
        <v>12.192148256522799</v>
      </c>
      <c r="BI14" s="1">
        <v>40</v>
      </c>
      <c r="BJ14" s="11"/>
      <c r="BK14" s="11"/>
      <c r="BL14" s="11"/>
      <c r="BM14" s="11"/>
      <c r="BN14" s="11">
        <v>0</v>
      </c>
      <c r="BO14" s="11">
        <v>0</v>
      </c>
      <c r="BQ14" s="11"/>
      <c r="BS14" s="11"/>
      <c r="BT14" s="1">
        <v>0</v>
      </c>
      <c r="BU14" s="1">
        <v>0</v>
      </c>
      <c r="BZ14" s="1">
        <v>0</v>
      </c>
      <c r="CA14" s="1">
        <v>0</v>
      </c>
      <c r="CB14" s="11">
        <v>15.240185320653499</v>
      </c>
      <c r="CC14" s="11">
        <v>50</v>
      </c>
      <c r="CD14" s="11">
        <v>12.192148256522799</v>
      </c>
      <c r="CE14" s="11">
        <v>40</v>
      </c>
      <c r="CF14" s="11">
        <v>12.192148256522799</v>
      </c>
      <c r="CG14" s="11">
        <v>40</v>
      </c>
      <c r="CH14" s="11">
        <v>47.296515785929806</v>
      </c>
      <c r="CI14" s="11">
        <v>155.17040899047851</v>
      </c>
      <c r="CJ14" s="11">
        <v>39.624481833699093</v>
      </c>
      <c r="CK14" s="11">
        <v>130</v>
      </c>
    </row>
    <row r="15" spans="1:90" x14ac:dyDescent="0.2">
      <c r="A15" s="4" t="s">
        <v>14</v>
      </c>
      <c r="B15" s="4" t="s">
        <v>15</v>
      </c>
      <c r="C15" s="4" t="s">
        <v>3</v>
      </c>
      <c r="D15" s="4" t="s">
        <v>236</v>
      </c>
      <c r="E15" s="4">
        <v>-89.563744</v>
      </c>
      <c r="F15" s="4">
        <v>36.303235999999998</v>
      </c>
      <c r="G15" s="5" t="s">
        <v>41</v>
      </c>
      <c r="H15" s="1">
        <v>269801</v>
      </c>
      <c r="I15" s="1">
        <v>4020632</v>
      </c>
      <c r="J15" s="8">
        <v>84.464996337890625</v>
      </c>
      <c r="K15" s="8">
        <v>277.1127599853516</v>
      </c>
      <c r="L15" s="11">
        <v>90.526700804681781</v>
      </c>
      <c r="M15" s="1">
        <v>297</v>
      </c>
      <c r="N15" s="11">
        <v>84.464996337890639</v>
      </c>
      <c r="O15" s="11">
        <v>277.1127599853516</v>
      </c>
      <c r="P15" s="11">
        <v>70.748829549302485</v>
      </c>
      <c r="Q15" s="11">
        <v>232.1127599853516</v>
      </c>
      <c r="R15" s="11">
        <v>13.716166788588149</v>
      </c>
      <c r="S15" s="1">
        <v>45</v>
      </c>
      <c r="T15" s="11"/>
      <c r="U15" s="11"/>
      <c r="V15" s="11"/>
      <c r="W15" s="11"/>
      <c r="X15" s="11">
        <v>0</v>
      </c>
      <c r="Y15" s="1">
        <v>0</v>
      </c>
      <c r="AD15" s="1">
        <v>0</v>
      </c>
      <c r="AE15" s="1">
        <v>0</v>
      </c>
      <c r="AF15" s="11">
        <v>70.748829549302485</v>
      </c>
      <c r="AG15" s="11">
        <v>232.1127599853516</v>
      </c>
      <c r="AH15" s="11">
        <v>64.652755421041078</v>
      </c>
      <c r="AI15" s="11">
        <v>212.1127599853516</v>
      </c>
      <c r="AJ15" s="11">
        <v>6.0960741282613995</v>
      </c>
      <c r="AK15" s="1">
        <v>20</v>
      </c>
      <c r="AL15" s="11"/>
      <c r="AM15" s="11"/>
      <c r="AN15" s="11"/>
      <c r="AO15" s="11"/>
      <c r="AP15" s="11">
        <v>0</v>
      </c>
      <c r="AQ15" s="1">
        <v>0</v>
      </c>
      <c r="AR15" s="11"/>
      <c r="AS15" s="11"/>
      <c r="AT15" s="11"/>
      <c r="AU15" s="11"/>
      <c r="AV15" s="11">
        <v>0</v>
      </c>
      <c r="AW15" s="11">
        <v>0</v>
      </c>
      <c r="BB15" s="1">
        <v>0</v>
      </c>
      <c r="BC15" s="1">
        <v>0</v>
      </c>
      <c r="BD15" s="11">
        <v>64.652755421041078</v>
      </c>
      <c r="BE15" s="11">
        <v>212.1127599853516</v>
      </c>
      <c r="BF15" s="11">
        <v>41.792477440060836</v>
      </c>
      <c r="BG15" s="11">
        <v>137.1127599853516</v>
      </c>
      <c r="BH15" s="11">
        <v>22.860277980980246</v>
      </c>
      <c r="BI15" s="1">
        <v>75</v>
      </c>
      <c r="BJ15" s="11"/>
      <c r="BK15" s="11"/>
      <c r="BL15" s="11"/>
      <c r="BM15" s="11"/>
      <c r="BN15" s="11">
        <v>0</v>
      </c>
      <c r="BO15" s="11">
        <v>0</v>
      </c>
      <c r="BQ15" s="11"/>
      <c r="BS15" s="11"/>
      <c r="BT15" s="1">
        <v>0</v>
      </c>
      <c r="BU15" s="1">
        <v>0</v>
      </c>
      <c r="BZ15" s="1">
        <v>0</v>
      </c>
      <c r="CA15" s="1">
        <v>0</v>
      </c>
      <c r="CB15" s="11">
        <v>13.716166788588149</v>
      </c>
      <c r="CC15" s="11">
        <v>45</v>
      </c>
      <c r="CD15" s="11">
        <v>6.0960741282613995</v>
      </c>
      <c r="CE15" s="11">
        <v>20</v>
      </c>
      <c r="CF15" s="11">
        <v>22.860277980980246</v>
      </c>
      <c r="CG15" s="11">
        <v>75</v>
      </c>
      <c r="CH15" s="11">
        <v>41.792477440060836</v>
      </c>
      <c r="CI15" s="11">
        <v>137.1127599853516</v>
      </c>
      <c r="CJ15" s="11">
        <v>42.672518897829796</v>
      </c>
      <c r="CK15" s="11">
        <v>140</v>
      </c>
    </row>
    <row r="16" spans="1:90" x14ac:dyDescent="0.2">
      <c r="A16" s="4" t="s">
        <v>16</v>
      </c>
      <c r="B16" s="4" t="s">
        <v>17</v>
      </c>
      <c r="C16" s="4" t="s">
        <v>3</v>
      </c>
      <c r="D16" s="4" t="s">
        <v>236</v>
      </c>
      <c r="E16" s="4">
        <v>-89.584931999999995</v>
      </c>
      <c r="F16" s="4">
        <v>36.306182999999997</v>
      </c>
      <c r="G16" s="5" t="s">
        <v>41</v>
      </c>
      <c r="H16" s="1">
        <v>267906</v>
      </c>
      <c r="I16" s="1">
        <v>4021009</v>
      </c>
      <c r="J16" s="8">
        <v>82.84100341796875</v>
      </c>
      <c r="K16" s="8">
        <v>271.78476401367186</v>
      </c>
      <c r="L16" s="11">
        <v>90.526700804681781</v>
      </c>
      <c r="M16" s="1">
        <v>297</v>
      </c>
      <c r="N16" s="11">
        <v>82.841003417968736</v>
      </c>
      <c r="O16" s="11">
        <v>271.78476401367186</v>
      </c>
      <c r="P16" s="11">
        <v>70.648855161445937</v>
      </c>
      <c r="Q16" s="11">
        <v>231.78476401367186</v>
      </c>
      <c r="R16" s="11">
        <v>12.192148256522799</v>
      </c>
      <c r="S16" s="1">
        <v>40</v>
      </c>
      <c r="T16" s="11"/>
      <c r="U16" s="11"/>
      <c r="V16" s="11"/>
      <c r="W16" s="11"/>
      <c r="X16" s="11">
        <v>0</v>
      </c>
      <c r="Y16" s="1">
        <v>0</v>
      </c>
      <c r="AD16" s="1">
        <v>0</v>
      </c>
      <c r="AE16" s="1">
        <v>0</v>
      </c>
      <c r="AF16" s="11">
        <v>70.648855161445937</v>
      </c>
      <c r="AG16" s="11">
        <v>231.78476401367186</v>
      </c>
      <c r="AH16" s="11">
        <v>55.408669840792442</v>
      </c>
      <c r="AI16" s="11">
        <v>181.78476401367186</v>
      </c>
      <c r="AJ16" s="11">
        <v>15.240185320653499</v>
      </c>
      <c r="AK16" s="1">
        <v>50</v>
      </c>
      <c r="AL16" s="11"/>
      <c r="AM16" s="11"/>
      <c r="AN16" s="11"/>
      <c r="AO16" s="11"/>
      <c r="AP16" s="11">
        <v>0</v>
      </c>
      <c r="AQ16" s="1">
        <v>0</v>
      </c>
      <c r="AR16" s="11"/>
      <c r="AS16" s="11"/>
      <c r="AT16" s="11"/>
      <c r="AU16" s="11"/>
      <c r="AV16" s="11">
        <v>0</v>
      </c>
      <c r="AW16" s="11">
        <v>0</v>
      </c>
      <c r="BB16" s="1">
        <v>0</v>
      </c>
      <c r="BC16" s="1">
        <v>0</v>
      </c>
      <c r="BD16" s="11">
        <v>55.408669840792442</v>
      </c>
      <c r="BE16" s="11">
        <v>181.78476401367186</v>
      </c>
      <c r="BF16" s="11">
        <v>46.264558648400346</v>
      </c>
      <c r="BG16" s="11">
        <v>151.78476401367186</v>
      </c>
      <c r="BH16" s="11">
        <v>9.1441111923920992</v>
      </c>
      <c r="BI16" s="1">
        <v>30</v>
      </c>
      <c r="BJ16" s="11"/>
      <c r="BK16" s="11"/>
      <c r="BL16" s="11"/>
      <c r="BM16" s="11"/>
      <c r="BN16" s="11">
        <v>0</v>
      </c>
      <c r="BO16" s="11">
        <v>0</v>
      </c>
      <c r="BQ16" s="11"/>
      <c r="BS16" s="11"/>
      <c r="BT16" s="1">
        <v>0</v>
      </c>
      <c r="BU16" s="1">
        <v>0</v>
      </c>
      <c r="BZ16" s="1">
        <v>0</v>
      </c>
      <c r="CA16" s="1">
        <v>0</v>
      </c>
      <c r="CB16" s="11">
        <v>12.192148256522799</v>
      </c>
      <c r="CC16" s="11">
        <v>40</v>
      </c>
      <c r="CD16" s="11">
        <v>15.240185320653499</v>
      </c>
      <c r="CE16" s="11">
        <v>50</v>
      </c>
      <c r="CF16" s="11">
        <v>9.1441111923920992</v>
      </c>
      <c r="CG16" s="11">
        <v>30</v>
      </c>
      <c r="CH16" s="11">
        <v>46.264558648400346</v>
      </c>
      <c r="CI16" s="11">
        <v>151.78476401367186</v>
      </c>
      <c r="CJ16" s="11">
        <v>36.576444769568397</v>
      </c>
      <c r="CK16" s="11">
        <v>120</v>
      </c>
    </row>
    <row r="17" spans="1:89" x14ac:dyDescent="0.2">
      <c r="A17" s="4" t="s">
        <v>58</v>
      </c>
      <c r="B17" s="4" t="s">
        <v>59</v>
      </c>
      <c r="C17" s="4" t="s">
        <v>3</v>
      </c>
      <c r="D17" s="4" t="s">
        <v>236</v>
      </c>
      <c r="E17" s="4">
        <v>-89.590230000000005</v>
      </c>
      <c r="F17" s="4">
        <v>36.329389999999997</v>
      </c>
      <c r="G17" s="5" t="s">
        <v>41</v>
      </c>
      <c r="H17" s="1">
        <v>267500</v>
      </c>
      <c r="I17" s="1">
        <v>4023597</v>
      </c>
      <c r="J17" s="8">
        <v>85.096000671386719</v>
      </c>
      <c r="K17" s="8">
        <v>279.18295900268555</v>
      </c>
      <c r="L17" s="11">
        <v>90.526700804681781</v>
      </c>
      <c r="M17" s="1">
        <v>297</v>
      </c>
      <c r="N17" s="11">
        <v>82.047963607256023</v>
      </c>
      <c r="O17" s="11">
        <v>269.18295900268555</v>
      </c>
      <c r="P17" s="11">
        <v>78.999926543125312</v>
      </c>
      <c r="Q17" s="11">
        <v>259.18295900268555</v>
      </c>
      <c r="R17" s="11">
        <v>3.0480370641306997</v>
      </c>
      <c r="S17" s="1">
        <v>10</v>
      </c>
      <c r="T17" s="11"/>
      <c r="U17" s="11"/>
      <c r="V17" s="11"/>
      <c r="W17" s="11"/>
      <c r="X17" s="11">
        <v>0</v>
      </c>
      <c r="Y17" s="1">
        <v>0</v>
      </c>
      <c r="AD17" s="1">
        <v>0</v>
      </c>
      <c r="AE17" s="1">
        <v>0</v>
      </c>
      <c r="AF17" s="11">
        <v>85.096000671386719</v>
      </c>
      <c r="AG17" s="11">
        <v>279.18295900268555</v>
      </c>
      <c r="AH17" s="11">
        <v>82.047963607256023</v>
      </c>
      <c r="AI17" s="11">
        <v>269.18295900268555</v>
      </c>
      <c r="AJ17" s="11">
        <v>3.0480370641306997</v>
      </c>
      <c r="AK17" s="1">
        <v>10</v>
      </c>
      <c r="AL17" s="11">
        <v>78.999926543125312</v>
      </c>
      <c r="AM17" s="11">
        <v>259.18295900268555</v>
      </c>
      <c r="AN17" s="11">
        <v>60.711704158341121</v>
      </c>
      <c r="AO17" s="11">
        <v>199.18295900268555</v>
      </c>
      <c r="AP17" s="11">
        <v>18.288222384784198</v>
      </c>
      <c r="AQ17" s="1">
        <v>60</v>
      </c>
      <c r="AR17" s="11"/>
      <c r="AS17" s="11"/>
      <c r="AT17" s="11"/>
      <c r="AU17" s="11"/>
      <c r="AV17" s="11">
        <v>0</v>
      </c>
      <c r="AW17" s="11">
        <v>0</v>
      </c>
      <c r="BB17" s="1">
        <v>0</v>
      </c>
      <c r="BC17" s="1">
        <v>0</v>
      </c>
      <c r="BD17" s="11">
        <v>60.711704158341121</v>
      </c>
      <c r="BE17" s="11">
        <v>199.18295900268555</v>
      </c>
      <c r="BF17" s="11">
        <v>53.091611498014366</v>
      </c>
      <c r="BG17" s="11">
        <v>174.18295900268555</v>
      </c>
      <c r="BH17" s="11">
        <v>7.6200926603267494</v>
      </c>
      <c r="BI17" s="1">
        <v>25</v>
      </c>
      <c r="BJ17" s="11"/>
      <c r="BK17" s="11"/>
      <c r="BL17" s="11"/>
      <c r="BM17" s="11"/>
      <c r="BN17" s="11">
        <v>0</v>
      </c>
      <c r="BO17" s="11">
        <v>0</v>
      </c>
      <c r="BQ17" s="11"/>
      <c r="BS17" s="11"/>
      <c r="BT17" s="1">
        <v>0</v>
      </c>
      <c r="BU17" s="1">
        <v>0</v>
      </c>
      <c r="BZ17" s="1">
        <v>0</v>
      </c>
      <c r="CA17" s="1">
        <v>0</v>
      </c>
      <c r="CB17" s="11">
        <v>3.0480370641306997</v>
      </c>
      <c r="CC17" s="11">
        <v>10</v>
      </c>
      <c r="CD17" s="11">
        <v>21.336259448914898</v>
      </c>
      <c r="CE17" s="11">
        <v>70</v>
      </c>
      <c r="CF17" s="11">
        <v>7.6200926603267494</v>
      </c>
      <c r="CG17" s="11">
        <v>25</v>
      </c>
      <c r="CH17" s="11">
        <v>53.091611498014366</v>
      </c>
      <c r="CI17" s="11">
        <v>174.18295900268555</v>
      </c>
      <c r="CJ17" s="11">
        <v>32.004389173372346</v>
      </c>
      <c r="CK17" s="11">
        <v>105</v>
      </c>
    </row>
    <row r="18" spans="1:89" x14ac:dyDescent="0.2">
      <c r="A18" s="4" t="s">
        <v>18</v>
      </c>
      <c r="B18" s="4" t="s">
        <v>19</v>
      </c>
      <c r="C18" s="4" t="s">
        <v>3</v>
      </c>
      <c r="D18" s="4" t="s">
        <v>236</v>
      </c>
      <c r="E18" s="4">
        <v>-89.543261999999999</v>
      </c>
      <c r="F18" s="4">
        <v>36.312221999999998</v>
      </c>
      <c r="G18" s="5" t="s">
        <v>41</v>
      </c>
      <c r="H18" s="1">
        <v>271666</v>
      </c>
      <c r="I18" s="1">
        <v>4021580</v>
      </c>
      <c r="J18" s="8">
        <v>83.084999084472656</v>
      </c>
      <c r="K18" s="8">
        <v>272.58526499633791</v>
      </c>
      <c r="L18" s="11">
        <v>90.526700804681781</v>
      </c>
      <c r="M18" s="1">
        <v>297</v>
      </c>
      <c r="N18" s="11">
        <v>83.084999084472656</v>
      </c>
      <c r="O18" s="11">
        <v>272.58526499633791</v>
      </c>
      <c r="P18" s="11">
        <v>73.940887892080553</v>
      </c>
      <c r="Q18" s="11">
        <v>242.58526499633791</v>
      </c>
      <c r="R18" s="11">
        <v>9.1441111923920992</v>
      </c>
      <c r="S18" s="1">
        <v>30</v>
      </c>
      <c r="T18" s="11"/>
      <c r="U18" s="11"/>
      <c r="V18" s="11"/>
      <c r="W18" s="11"/>
      <c r="X18" s="11">
        <v>0</v>
      </c>
      <c r="Y18" s="1">
        <v>0</v>
      </c>
      <c r="AD18" s="1">
        <v>0</v>
      </c>
      <c r="AE18" s="1">
        <v>0</v>
      </c>
      <c r="AF18" s="11">
        <v>52.604628443165659</v>
      </c>
      <c r="AG18" s="11">
        <v>172.58526499633791</v>
      </c>
      <c r="AH18" s="11">
        <v>48.032572846969614</v>
      </c>
      <c r="AI18" s="11">
        <v>157.58526499633791</v>
      </c>
      <c r="AJ18" s="11">
        <v>4.5720555961960496</v>
      </c>
      <c r="AK18" s="1">
        <v>15</v>
      </c>
      <c r="AL18" s="11"/>
      <c r="AM18" s="11"/>
      <c r="AN18" s="11"/>
      <c r="AO18" s="11"/>
      <c r="AP18" s="11">
        <v>0</v>
      </c>
      <c r="AQ18" s="1">
        <v>0</v>
      </c>
      <c r="AR18" s="11"/>
      <c r="AS18" s="11"/>
      <c r="AT18" s="11"/>
      <c r="AU18" s="11"/>
      <c r="AV18" s="11">
        <v>0</v>
      </c>
      <c r="AW18" s="11">
        <v>0</v>
      </c>
      <c r="BB18" s="1">
        <v>0</v>
      </c>
      <c r="BC18" s="1">
        <v>0</v>
      </c>
      <c r="BD18" s="11">
        <v>73.940887892080553</v>
      </c>
      <c r="BE18" s="11">
        <v>242.58526499633791</v>
      </c>
      <c r="BF18" s="11">
        <v>52.604628443165659</v>
      </c>
      <c r="BG18" s="11">
        <v>172.58526499633791</v>
      </c>
      <c r="BH18" s="11">
        <v>21.336259448914898</v>
      </c>
      <c r="BI18" s="1">
        <v>70</v>
      </c>
      <c r="BJ18" s="11">
        <v>48.032572846969614</v>
      </c>
      <c r="BK18" s="11">
        <v>157.58526499633791</v>
      </c>
      <c r="BL18" s="11">
        <v>29.744350462185416</v>
      </c>
      <c r="BM18" s="11">
        <v>97.585264996337912</v>
      </c>
      <c r="BN18" s="11">
        <v>18.288222384784198</v>
      </c>
      <c r="BO18" s="1">
        <v>60</v>
      </c>
      <c r="BQ18" s="11"/>
      <c r="BS18" s="11"/>
      <c r="BT18" s="1">
        <v>0</v>
      </c>
      <c r="BU18" s="1">
        <v>0</v>
      </c>
      <c r="BZ18" s="1">
        <v>0</v>
      </c>
      <c r="CA18" s="1">
        <v>0</v>
      </c>
      <c r="CB18" s="11">
        <v>9.1441111923920992</v>
      </c>
      <c r="CC18" s="11">
        <v>30</v>
      </c>
      <c r="CD18" s="11">
        <v>4.5720555961960496</v>
      </c>
      <c r="CE18" s="11">
        <v>15</v>
      </c>
      <c r="CF18" s="11">
        <v>39.624481833699093</v>
      </c>
      <c r="CG18" s="11">
        <v>130</v>
      </c>
      <c r="CH18" s="11">
        <v>29.744350462185416</v>
      </c>
      <c r="CI18" s="11">
        <v>97.585264996337912</v>
      </c>
      <c r="CJ18" s="11">
        <v>53.340648622287247</v>
      </c>
      <c r="CK18" s="11">
        <v>175</v>
      </c>
    </row>
    <row r="19" spans="1:89" x14ac:dyDescent="0.2">
      <c r="A19" s="4" t="s">
        <v>20</v>
      </c>
      <c r="B19" s="4" t="s">
        <v>21</v>
      </c>
      <c r="C19" s="4" t="s">
        <v>3</v>
      </c>
      <c r="D19" s="4" t="s">
        <v>236</v>
      </c>
      <c r="E19" s="4">
        <v>-89.526729000000003</v>
      </c>
      <c r="F19" s="4">
        <v>36.303221999999998</v>
      </c>
      <c r="G19" s="5" t="s">
        <v>41</v>
      </c>
      <c r="H19" s="1">
        <v>273125</v>
      </c>
      <c r="I19" s="1">
        <v>4020543</v>
      </c>
      <c r="J19" s="8">
        <v>84.231002807617188</v>
      </c>
      <c r="K19" s="8">
        <v>276.34507401123051</v>
      </c>
      <c r="L19" s="11">
        <v>90.526700804681781</v>
      </c>
      <c r="M19" s="1">
        <v>297</v>
      </c>
      <c r="N19" s="11">
        <v>84.231002807617202</v>
      </c>
      <c r="O19" s="11">
        <v>276.34507401123051</v>
      </c>
      <c r="P19" s="11">
        <v>79.65894721142115</v>
      </c>
      <c r="Q19" s="11">
        <v>261.34507401123051</v>
      </c>
      <c r="R19" s="11">
        <v>4.5720555961960496</v>
      </c>
      <c r="S19" s="1">
        <v>15</v>
      </c>
      <c r="T19" s="11"/>
      <c r="U19" s="11"/>
      <c r="V19" s="11"/>
      <c r="W19" s="11"/>
      <c r="X19" s="11">
        <v>0</v>
      </c>
      <c r="Y19" s="1">
        <v>0</v>
      </c>
      <c r="AD19" s="1">
        <v>0</v>
      </c>
      <c r="AE19" s="1">
        <v>0</v>
      </c>
      <c r="AF19" s="11">
        <v>79.65894721142115</v>
      </c>
      <c r="AG19" s="11">
        <v>261.34507401123051</v>
      </c>
      <c r="AH19" s="11">
        <v>67.466798954898351</v>
      </c>
      <c r="AI19" s="11">
        <v>221.34507401123051</v>
      </c>
      <c r="AJ19" s="11">
        <v>12.192148256522799</v>
      </c>
      <c r="AK19" s="1">
        <v>40</v>
      </c>
      <c r="AL19" s="11">
        <v>58.322687762506249</v>
      </c>
      <c r="AM19" s="11">
        <v>191.34507401123051</v>
      </c>
      <c r="AN19" s="11">
        <v>53.750632166310197</v>
      </c>
      <c r="AO19" s="11">
        <v>176.34507401123051</v>
      </c>
      <c r="AP19" s="11">
        <v>4.5720555961960496</v>
      </c>
      <c r="AQ19" s="1">
        <v>15</v>
      </c>
      <c r="AR19" s="11"/>
      <c r="AS19" s="11"/>
      <c r="AT19" s="11"/>
      <c r="AU19" s="11"/>
      <c r="AV19" s="11">
        <v>0</v>
      </c>
      <c r="AW19" s="11">
        <v>0</v>
      </c>
      <c r="BB19" s="1">
        <v>0</v>
      </c>
      <c r="BC19" s="1">
        <v>0</v>
      </c>
      <c r="BD19" s="11">
        <v>67.466798954898351</v>
      </c>
      <c r="BE19" s="11">
        <v>221.34507401123051</v>
      </c>
      <c r="BF19" s="11">
        <v>58.322687762506249</v>
      </c>
      <c r="BG19" s="11">
        <v>191.34507401123051</v>
      </c>
      <c r="BH19" s="11">
        <v>9.1441111923920992</v>
      </c>
      <c r="BI19" s="1">
        <v>30</v>
      </c>
      <c r="BJ19" s="11">
        <v>53.750632166310197</v>
      </c>
      <c r="BK19" s="11">
        <v>176.34507401123051</v>
      </c>
      <c r="BL19" s="11">
        <v>32.414372717395302</v>
      </c>
      <c r="BM19" s="11">
        <v>106.34507401123051</v>
      </c>
      <c r="BN19" s="11">
        <v>21.336259448914898</v>
      </c>
      <c r="BO19" s="1">
        <v>70</v>
      </c>
      <c r="BQ19" s="11"/>
      <c r="BS19" s="11"/>
      <c r="BT19" s="1">
        <v>0</v>
      </c>
      <c r="BU19" s="1">
        <v>0</v>
      </c>
      <c r="BZ19" s="1">
        <v>0</v>
      </c>
      <c r="CA19" s="1">
        <v>0</v>
      </c>
      <c r="CB19" s="11">
        <v>4.5720555961960496</v>
      </c>
      <c r="CC19" s="11">
        <v>15</v>
      </c>
      <c r="CD19" s="11">
        <v>16.76420385271885</v>
      </c>
      <c r="CE19" s="11">
        <v>55.000000000000007</v>
      </c>
      <c r="CF19" s="11">
        <v>30.480370641306997</v>
      </c>
      <c r="CG19" s="11">
        <v>100</v>
      </c>
      <c r="CH19" s="11">
        <v>32.414372717395302</v>
      </c>
      <c r="CI19" s="11">
        <v>106.34507401123051</v>
      </c>
      <c r="CJ19" s="11">
        <v>51.816630090221892</v>
      </c>
      <c r="CK19" s="11">
        <v>170</v>
      </c>
    </row>
    <row r="20" spans="1:89" x14ac:dyDescent="0.2">
      <c r="A20" s="4" t="s">
        <v>22</v>
      </c>
      <c r="B20" s="4" t="s">
        <v>23</v>
      </c>
      <c r="C20" s="4" t="s">
        <v>3</v>
      </c>
      <c r="D20" s="4" t="s">
        <v>236</v>
      </c>
      <c r="E20" s="4">
        <v>-89.506555000000006</v>
      </c>
      <c r="F20" s="4">
        <v>36.338442000000001</v>
      </c>
      <c r="G20" s="5" t="s">
        <v>41</v>
      </c>
      <c r="H20" s="1">
        <v>275038</v>
      </c>
      <c r="I20" s="1">
        <v>4024403</v>
      </c>
      <c r="J20" s="8">
        <v>85.793998718261719</v>
      </c>
      <c r="K20" s="8">
        <v>281.47295099487309</v>
      </c>
      <c r="L20" s="11">
        <v>90.526700804681781</v>
      </c>
      <c r="M20" s="1">
        <v>297</v>
      </c>
      <c r="N20" s="11">
        <v>85.793998718261733</v>
      </c>
      <c r="O20" s="11">
        <v>281.47295099487309</v>
      </c>
      <c r="P20" s="11">
        <v>79.697924590000326</v>
      </c>
      <c r="Q20" s="11">
        <v>261.47295099487309</v>
      </c>
      <c r="R20" s="11">
        <v>6.0960741282613995</v>
      </c>
      <c r="S20" s="1">
        <v>20</v>
      </c>
      <c r="T20" s="11"/>
      <c r="U20" s="11"/>
      <c r="V20" s="11"/>
      <c r="W20" s="11"/>
      <c r="X20" s="11">
        <v>0</v>
      </c>
      <c r="Y20" s="1">
        <v>0</v>
      </c>
      <c r="AD20" s="1">
        <v>0</v>
      </c>
      <c r="AE20" s="1">
        <v>0</v>
      </c>
      <c r="AF20" s="11">
        <v>79.697924590000326</v>
      </c>
      <c r="AG20" s="11">
        <v>261.47295099487309</v>
      </c>
      <c r="AH20" s="11">
        <v>59.88568367315078</v>
      </c>
      <c r="AI20" s="11">
        <v>196.47295099487309</v>
      </c>
      <c r="AJ20" s="11">
        <v>19.812240916849547</v>
      </c>
      <c r="AK20" s="1">
        <v>65</v>
      </c>
      <c r="AL20" s="11"/>
      <c r="AM20" s="11"/>
      <c r="AN20" s="11"/>
      <c r="AO20" s="11"/>
      <c r="AP20" s="11">
        <v>0</v>
      </c>
      <c r="AQ20" s="1">
        <v>0</v>
      </c>
      <c r="AR20" s="11"/>
      <c r="AS20" s="11"/>
      <c r="AT20" s="11"/>
      <c r="AU20" s="11"/>
      <c r="AV20" s="11">
        <v>0</v>
      </c>
      <c r="AW20" s="11">
        <v>0</v>
      </c>
      <c r="BB20" s="1">
        <v>0</v>
      </c>
      <c r="BC20" s="1">
        <v>0</v>
      </c>
      <c r="BD20" s="11">
        <v>59.88568367315078</v>
      </c>
      <c r="BE20" s="11">
        <v>196.47295099487309</v>
      </c>
      <c r="BF20" s="11">
        <v>53.78960954488938</v>
      </c>
      <c r="BG20" s="11">
        <v>176.47295099487309</v>
      </c>
      <c r="BH20" s="11">
        <v>6.0960741282613995</v>
      </c>
      <c r="BI20" s="1">
        <v>20</v>
      </c>
      <c r="BJ20" s="11"/>
      <c r="BK20" s="11"/>
      <c r="BL20" s="11"/>
      <c r="BM20" s="11"/>
      <c r="BN20" s="11">
        <v>0</v>
      </c>
      <c r="BO20" s="1">
        <v>0</v>
      </c>
      <c r="BQ20" s="11"/>
      <c r="BS20" s="11"/>
      <c r="BT20" s="1">
        <v>0</v>
      </c>
      <c r="BU20" s="1">
        <v>0</v>
      </c>
      <c r="BZ20" s="1">
        <v>0</v>
      </c>
      <c r="CA20" s="1">
        <v>0</v>
      </c>
      <c r="CB20" s="11">
        <v>6.0960741282613995</v>
      </c>
      <c r="CC20" s="11">
        <v>20</v>
      </c>
      <c r="CD20" s="11">
        <v>19.812240916849547</v>
      </c>
      <c r="CE20" s="11">
        <v>65</v>
      </c>
      <c r="CF20" s="11">
        <v>6.0960741282613995</v>
      </c>
      <c r="CG20" s="11">
        <v>20</v>
      </c>
      <c r="CH20" s="11">
        <v>53.78960954488938</v>
      </c>
      <c r="CI20" s="11">
        <v>176.47295099487309</v>
      </c>
      <c r="CJ20" s="11">
        <v>32.004389173372346</v>
      </c>
      <c r="CK20" s="11">
        <v>105</v>
      </c>
    </row>
    <row r="21" spans="1:89" x14ac:dyDescent="0.2">
      <c r="A21" s="4" t="s">
        <v>24</v>
      </c>
      <c r="B21" s="4" t="s">
        <v>25</v>
      </c>
      <c r="C21" s="4" t="s">
        <v>3</v>
      </c>
      <c r="D21" s="4" t="s">
        <v>236</v>
      </c>
      <c r="E21" s="4">
        <v>-89.515600000000006</v>
      </c>
      <c r="F21" s="4">
        <v>36.335568000000002</v>
      </c>
      <c r="G21" s="5" t="s">
        <v>41</v>
      </c>
      <c r="H21" s="1">
        <v>274218</v>
      </c>
      <c r="I21" s="1">
        <v>4024106</v>
      </c>
      <c r="J21" s="8">
        <v>85.653999328613281</v>
      </c>
      <c r="K21" s="8">
        <v>281.01364099731444</v>
      </c>
      <c r="L21" s="11">
        <v>90.526700804681781</v>
      </c>
      <c r="M21" s="1">
        <v>297</v>
      </c>
      <c r="N21" s="11">
        <v>85.653999328613267</v>
      </c>
      <c r="O21" s="11">
        <v>281.01364099731444</v>
      </c>
      <c r="P21" s="11">
        <v>81.08194373241723</v>
      </c>
      <c r="Q21" s="11">
        <v>266.01364099731444</v>
      </c>
      <c r="R21" s="11">
        <v>4.5720555961960496</v>
      </c>
      <c r="S21" s="1">
        <v>15</v>
      </c>
      <c r="T21" s="11"/>
      <c r="U21" s="11"/>
      <c r="V21" s="11"/>
      <c r="W21" s="11"/>
      <c r="X21" s="11">
        <v>0</v>
      </c>
      <c r="Y21" s="1">
        <v>0</v>
      </c>
      <c r="AD21" s="1">
        <v>0</v>
      </c>
      <c r="AE21" s="1">
        <v>0</v>
      </c>
      <c r="AF21" s="11">
        <v>81.08194373241723</v>
      </c>
      <c r="AG21" s="11">
        <v>266.01364099731444</v>
      </c>
      <c r="AH21" s="11">
        <v>76.509888136221178</v>
      </c>
      <c r="AI21" s="11">
        <v>251.01364099731444</v>
      </c>
      <c r="AJ21" s="11">
        <v>4.5720555961960496</v>
      </c>
      <c r="AK21" s="1">
        <v>15</v>
      </c>
      <c r="AL21" s="11">
        <v>67.365776943829076</v>
      </c>
      <c r="AM21" s="11">
        <v>221.01364099731444</v>
      </c>
      <c r="AN21" s="11">
        <v>55.173628687306277</v>
      </c>
      <c r="AO21" s="11">
        <v>181.01364099731444</v>
      </c>
      <c r="AP21" s="11">
        <v>12.192148256522799</v>
      </c>
      <c r="AQ21" s="1">
        <v>40</v>
      </c>
      <c r="AR21" s="11"/>
      <c r="AS21" s="11"/>
      <c r="AT21" s="11"/>
      <c r="AU21" s="11"/>
      <c r="AV21" s="11">
        <v>0</v>
      </c>
      <c r="AW21" s="11">
        <v>0</v>
      </c>
      <c r="BB21" s="1">
        <v>0</v>
      </c>
      <c r="BC21" s="1">
        <v>0</v>
      </c>
      <c r="BD21" s="11">
        <v>76.509888136221178</v>
      </c>
      <c r="BE21" s="11">
        <v>251.01364099731444</v>
      </c>
      <c r="BF21" s="11">
        <v>67.365776943829076</v>
      </c>
      <c r="BG21" s="11">
        <v>221.01364099731444</v>
      </c>
      <c r="BH21" s="11">
        <v>9.1441111923920992</v>
      </c>
      <c r="BI21" s="1">
        <v>30</v>
      </c>
      <c r="BJ21" s="11">
        <v>55.173628687306277</v>
      </c>
      <c r="BK21" s="11">
        <v>181.01364099731444</v>
      </c>
      <c r="BL21" s="11">
        <v>24.693258045999279</v>
      </c>
      <c r="BM21" s="11">
        <v>81.01364099731444</v>
      </c>
      <c r="BN21" s="11">
        <v>30.480370641306997</v>
      </c>
      <c r="BO21" s="1">
        <v>100</v>
      </c>
      <c r="BQ21" s="11"/>
      <c r="BS21" s="11"/>
      <c r="BT21" s="1">
        <v>0</v>
      </c>
      <c r="BU21" s="1">
        <v>0</v>
      </c>
      <c r="BZ21" s="1">
        <v>0</v>
      </c>
      <c r="CA21" s="1">
        <v>0</v>
      </c>
      <c r="CB21" s="11">
        <v>4.5720555961960496</v>
      </c>
      <c r="CC21" s="11">
        <v>15</v>
      </c>
      <c r="CD21" s="11">
        <v>16.76420385271885</v>
      </c>
      <c r="CE21" s="11">
        <v>55.000000000000007</v>
      </c>
      <c r="CF21" s="11">
        <v>39.624481833699093</v>
      </c>
      <c r="CG21" s="11">
        <v>130</v>
      </c>
      <c r="CH21" s="11">
        <v>24.693258045999279</v>
      </c>
      <c r="CI21" s="11">
        <v>81.01364099731444</v>
      </c>
      <c r="CJ21" s="11">
        <v>60.960741282613995</v>
      </c>
      <c r="CK21" s="11">
        <v>200</v>
      </c>
    </row>
    <row r="22" spans="1:89" x14ac:dyDescent="0.2">
      <c r="A22" s="4" t="s">
        <v>26</v>
      </c>
      <c r="B22" s="4" t="s">
        <v>27</v>
      </c>
      <c r="C22" s="4" t="s">
        <v>3</v>
      </c>
      <c r="D22" s="4" t="s">
        <v>236</v>
      </c>
      <c r="E22" s="4">
        <v>-89.487323000000004</v>
      </c>
      <c r="F22" s="4">
        <v>36.349167999999999</v>
      </c>
      <c r="G22" s="5" t="s">
        <v>41</v>
      </c>
      <c r="H22" s="1">
        <v>276795</v>
      </c>
      <c r="I22" s="1">
        <v>4025549</v>
      </c>
      <c r="J22" s="8">
        <v>85.339996337890625</v>
      </c>
      <c r="K22" s="8">
        <v>279.9834599853516</v>
      </c>
      <c r="L22" s="11">
        <v>90.526700804681781</v>
      </c>
      <c r="M22" s="1">
        <v>297</v>
      </c>
      <c r="N22" s="11">
        <v>85.339996337890639</v>
      </c>
      <c r="O22" s="11">
        <v>279.9834599853516</v>
      </c>
      <c r="P22" s="11">
        <v>76.195885145498536</v>
      </c>
      <c r="Q22" s="11">
        <v>249.9834599853516</v>
      </c>
      <c r="R22" s="11">
        <v>9.1441111923920992</v>
      </c>
      <c r="S22" s="1">
        <v>30</v>
      </c>
      <c r="T22" s="11"/>
      <c r="U22" s="11"/>
      <c r="V22" s="11"/>
      <c r="W22" s="11"/>
      <c r="X22" s="11">
        <v>0</v>
      </c>
      <c r="Y22" s="1">
        <v>0</v>
      </c>
      <c r="AD22" s="1">
        <v>0</v>
      </c>
      <c r="AE22" s="1">
        <v>0</v>
      </c>
      <c r="AF22" s="11"/>
      <c r="AG22" s="11"/>
      <c r="AH22" s="11"/>
      <c r="AI22" s="11"/>
      <c r="AJ22" s="11">
        <v>0</v>
      </c>
      <c r="AK22" s="1">
        <v>0</v>
      </c>
      <c r="AL22" s="11"/>
      <c r="AM22" s="11"/>
      <c r="AN22" s="11"/>
      <c r="AO22" s="11"/>
      <c r="AP22" s="11">
        <v>0</v>
      </c>
      <c r="AQ22" s="1">
        <v>0</v>
      </c>
      <c r="AR22" s="11"/>
      <c r="AS22" s="11"/>
      <c r="AT22" s="11"/>
      <c r="AU22" s="11"/>
      <c r="AV22" s="11">
        <v>0</v>
      </c>
      <c r="AW22" s="11">
        <v>0</v>
      </c>
      <c r="BB22" s="1">
        <v>0</v>
      </c>
      <c r="BC22" s="1">
        <v>0</v>
      </c>
      <c r="BD22" s="11">
        <v>76.195885145498536</v>
      </c>
      <c r="BE22" s="11">
        <v>249.9834599853516</v>
      </c>
      <c r="BF22" s="11">
        <v>44.191495972126184</v>
      </c>
      <c r="BG22" s="11">
        <v>144.9834599853516</v>
      </c>
      <c r="BH22" s="11">
        <v>32.004389173372346</v>
      </c>
      <c r="BI22" s="1">
        <v>105</v>
      </c>
      <c r="BJ22" s="11"/>
      <c r="BK22" s="11"/>
      <c r="BL22" s="11"/>
      <c r="BM22" s="11"/>
      <c r="BN22" s="11">
        <v>0</v>
      </c>
      <c r="BO22" s="1">
        <v>0</v>
      </c>
      <c r="BQ22" s="11"/>
      <c r="BS22" s="11"/>
      <c r="BT22" s="1">
        <v>0</v>
      </c>
      <c r="BU22" s="1">
        <v>0</v>
      </c>
      <c r="BZ22" s="1">
        <v>0</v>
      </c>
      <c r="CA22" s="1">
        <v>0</v>
      </c>
      <c r="CB22" s="11">
        <v>9.1441111923920992</v>
      </c>
      <c r="CC22" s="11">
        <v>30</v>
      </c>
      <c r="CD22" s="11">
        <v>0</v>
      </c>
      <c r="CE22" s="11">
        <v>0</v>
      </c>
      <c r="CF22" s="11">
        <v>32.004389173372346</v>
      </c>
      <c r="CG22" s="11">
        <v>105</v>
      </c>
      <c r="CH22" s="11">
        <v>44.191495972126184</v>
      </c>
      <c r="CI22" s="11">
        <v>144.9834599853516</v>
      </c>
      <c r="CJ22" s="11">
        <v>41.148500365764448</v>
      </c>
      <c r="CK22" s="11">
        <v>135</v>
      </c>
    </row>
    <row r="23" spans="1:89" x14ac:dyDescent="0.2">
      <c r="A23" s="4" t="s">
        <v>60</v>
      </c>
      <c r="B23" s="4" t="s">
        <v>61</v>
      </c>
      <c r="C23" s="4" t="s">
        <v>3</v>
      </c>
      <c r="D23" s="4" t="s">
        <v>236</v>
      </c>
      <c r="E23" s="4">
        <v>-89.456271000000001</v>
      </c>
      <c r="F23" s="4">
        <v>36.381118000000001</v>
      </c>
      <c r="G23" s="5" t="s">
        <v>41</v>
      </c>
      <c r="H23" s="1">
        <v>279672</v>
      </c>
      <c r="I23" s="1">
        <v>4029022</v>
      </c>
      <c r="J23" s="8">
        <v>93.780998229980469</v>
      </c>
      <c r="K23" s="8">
        <v>307.67669899291991</v>
      </c>
      <c r="L23" s="11">
        <v>90.526700804681781</v>
      </c>
      <c r="M23" s="1">
        <v>297</v>
      </c>
      <c r="N23" s="11">
        <v>93.780998229980455</v>
      </c>
      <c r="O23" s="11">
        <v>307.67669899291991</v>
      </c>
      <c r="P23" s="11">
        <v>89.208942633784417</v>
      </c>
      <c r="Q23" s="11">
        <v>292.67669899291991</v>
      </c>
      <c r="R23" s="11">
        <v>4.5720555961960496</v>
      </c>
      <c r="S23" s="1">
        <v>15</v>
      </c>
      <c r="T23" s="11">
        <v>84.636887037588366</v>
      </c>
      <c r="U23" s="11">
        <v>277.67669899291991</v>
      </c>
      <c r="V23" s="11">
        <v>83.112868505523011</v>
      </c>
      <c r="W23" s="11">
        <v>272.67669899291991</v>
      </c>
      <c r="X23" s="11">
        <v>1.5240185320653499</v>
      </c>
      <c r="Y23" s="1">
        <v>5</v>
      </c>
      <c r="AD23" s="1">
        <v>0</v>
      </c>
      <c r="AE23" s="1">
        <v>0</v>
      </c>
      <c r="AF23" s="11">
        <v>89.208942633784417</v>
      </c>
      <c r="AG23" s="11">
        <v>292.67669899291991</v>
      </c>
      <c r="AH23" s="11">
        <v>84.636887037588366</v>
      </c>
      <c r="AI23" s="11">
        <v>277.67669899291991</v>
      </c>
      <c r="AJ23" s="11">
        <v>4.5720555961960496</v>
      </c>
      <c r="AK23" s="1">
        <v>15</v>
      </c>
      <c r="AL23" s="11">
        <v>81.588849973457656</v>
      </c>
      <c r="AM23" s="11">
        <v>267.67669899291991</v>
      </c>
      <c r="AN23" s="11">
        <v>80.064831441392315</v>
      </c>
      <c r="AO23" s="11">
        <v>262.67669899291991</v>
      </c>
      <c r="AP23" s="11">
        <v>1.5240185320653499</v>
      </c>
      <c r="AQ23" s="1">
        <v>5</v>
      </c>
      <c r="AR23" s="11"/>
      <c r="AS23" s="11"/>
      <c r="AT23" s="11"/>
      <c r="AU23" s="11"/>
      <c r="AV23" s="11">
        <v>0</v>
      </c>
      <c r="AW23" s="11">
        <v>0</v>
      </c>
      <c r="BB23" s="1">
        <v>0</v>
      </c>
      <c r="BC23" s="1">
        <v>0</v>
      </c>
      <c r="BD23" s="11">
        <v>83.112868505523011</v>
      </c>
      <c r="BE23" s="11">
        <v>272.67669899291991</v>
      </c>
      <c r="BF23" s="11">
        <v>81.588849973457656</v>
      </c>
      <c r="BG23" s="11">
        <v>267.67669899291991</v>
      </c>
      <c r="BH23" s="11">
        <v>1.5240185320653499</v>
      </c>
      <c r="BI23" s="1">
        <v>5</v>
      </c>
      <c r="BJ23" s="11">
        <v>80.064831441392315</v>
      </c>
      <c r="BK23" s="11">
        <v>262.67669899291991</v>
      </c>
      <c r="BL23" s="11">
        <v>63.300627588673464</v>
      </c>
      <c r="BM23" s="11">
        <v>207.67669899291991</v>
      </c>
      <c r="BN23" s="11">
        <v>16.764203852718847</v>
      </c>
      <c r="BO23" s="1">
        <v>55</v>
      </c>
      <c r="BQ23" s="11"/>
      <c r="BS23" s="11"/>
      <c r="BT23" s="1">
        <v>0</v>
      </c>
      <c r="BU23" s="1">
        <v>0</v>
      </c>
      <c r="BZ23" s="1">
        <v>0</v>
      </c>
      <c r="CA23" s="1">
        <v>0</v>
      </c>
      <c r="CB23" s="11">
        <v>11</v>
      </c>
      <c r="CC23" s="11">
        <v>36.088799999999999</v>
      </c>
      <c r="CD23" s="11">
        <v>6.0960741282613995</v>
      </c>
      <c r="CE23" s="11">
        <v>20</v>
      </c>
      <c r="CF23" s="11">
        <v>18.288222384784198</v>
      </c>
      <c r="CG23" s="11">
        <v>60</v>
      </c>
      <c r="CH23" s="11">
        <v>63.300627588673464</v>
      </c>
      <c r="CI23" s="11">
        <v>207.67669899291991</v>
      </c>
      <c r="CJ23" s="11">
        <v>30.480370641306997</v>
      </c>
      <c r="CK23" s="11">
        <v>100</v>
      </c>
    </row>
    <row r="24" spans="1:89" x14ac:dyDescent="0.2">
      <c r="A24" s="4" t="s">
        <v>28</v>
      </c>
      <c r="B24" s="4" t="s">
        <v>29</v>
      </c>
      <c r="C24" s="4" t="s">
        <v>3</v>
      </c>
      <c r="D24" s="4" t="s">
        <v>236</v>
      </c>
      <c r="E24" s="4">
        <v>-89.550354999999996</v>
      </c>
      <c r="F24" s="4">
        <v>36.330292</v>
      </c>
      <c r="G24" s="5" t="s">
        <v>41</v>
      </c>
      <c r="H24" s="1">
        <v>271082</v>
      </c>
      <c r="I24" s="1">
        <v>4023602</v>
      </c>
      <c r="J24" s="8">
        <v>83.189002990722656</v>
      </c>
      <c r="K24" s="8">
        <v>272.92648101196289</v>
      </c>
      <c r="L24" s="11">
        <v>90.526700804681781</v>
      </c>
      <c r="M24" s="1">
        <v>297</v>
      </c>
      <c r="N24" s="11"/>
      <c r="O24" s="11"/>
      <c r="P24" s="11"/>
      <c r="Q24" s="11"/>
      <c r="R24" s="11">
        <v>0</v>
      </c>
      <c r="S24" s="1">
        <v>0</v>
      </c>
      <c r="T24" s="11"/>
      <c r="U24" s="11"/>
      <c r="V24" s="11"/>
      <c r="W24" s="11"/>
      <c r="X24" s="11">
        <v>0</v>
      </c>
      <c r="Y24" s="1">
        <v>0</v>
      </c>
      <c r="AD24" s="1">
        <v>0</v>
      </c>
      <c r="AE24" s="1">
        <v>0</v>
      </c>
      <c r="AF24" s="11">
        <v>83.189002990722656</v>
      </c>
      <c r="AG24" s="11">
        <v>272.92648101196289</v>
      </c>
      <c r="AH24" s="11">
        <v>57.280687945611703</v>
      </c>
      <c r="AI24" s="11">
        <v>187.92648101196289</v>
      </c>
      <c r="AJ24" s="11">
        <v>25.908315045110946</v>
      </c>
      <c r="AK24" s="1">
        <v>85</v>
      </c>
      <c r="AL24" s="11"/>
      <c r="AM24" s="11"/>
      <c r="AN24" s="11"/>
      <c r="AO24" s="11"/>
      <c r="AP24" s="11">
        <v>0</v>
      </c>
      <c r="AQ24" s="1">
        <v>0</v>
      </c>
      <c r="AR24" s="11"/>
      <c r="AS24" s="11"/>
      <c r="AT24" s="11"/>
      <c r="AU24" s="11"/>
      <c r="AV24" s="11">
        <v>0</v>
      </c>
      <c r="AW24" s="11">
        <v>0</v>
      </c>
      <c r="BB24" s="1">
        <v>0</v>
      </c>
      <c r="BC24" s="1">
        <v>0</v>
      </c>
      <c r="BD24" s="11">
        <v>57.280687945611703</v>
      </c>
      <c r="BE24" s="11">
        <v>187.92648101196289</v>
      </c>
      <c r="BF24" s="11">
        <v>40.51648409289286</v>
      </c>
      <c r="BG24" s="11">
        <v>132.92648101196289</v>
      </c>
      <c r="BH24" s="11">
        <v>16.764203852718847</v>
      </c>
      <c r="BI24" s="1">
        <v>55</v>
      </c>
      <c r="BJ24" s="11"/>
      <c r="BK24" s="11"/>
      <c r="BL24" s="11"/>
      <c r="BM24" s="11"/>
      <c r="BN24" s="11">
        <v>0</v>
      </c>
      <c r="BO24" s="11">
        <v>0</v>
      </c>
      <c r="BQ24" s="11"/>
      <c r="BS24" s="11"/>
      <c r="BT24" s="1">
        <v>0</v>
      </c>
      <c r="BU24" s="1">
        <v>0</v>
      </c>
      <c r="BZ24" s="1">
        <v>0</v>
      </c>
      <c r="CA24" s="1">
        <v>0</v>
      </c>
      <c r="CB24" s="11">
        <v>0</v>
      </c>
      <c r="CC24" s="11">
        <v>0</v>
      </c>
      <c r="CD24" s="11">
        <v>25.908315045110946</v>
      </c>
      <c r="CE24" s="11">
        <v>85</v>
      </c>
      <c r="CF24" s="11">
        <v>16.764203852718847</v>
      </c>
      <c r="CG24" s="11">
        <v>54.999999999999993</v>
      </c>
      <c r="CH24" s="11">
        <v>40.51648409289286</v>
      </c>
      <c r="CI24" s="11">
        <v>132.92648101196289</v>
      </c>
      <c r="CJ24" s="11">
        <v>42.672518897829796</v>
      </c>
      <c r="CK24" s="11">
        <v>140</v>
      </c>
    </row>
    <row r="25" spans="1:89" x14ac:dyDescent="0.2">
      <c r="A25" s="4" t="s">
        <v>62</v>
      </c>
      <c r="B25" s="4" t="s">
        <v>63</v>
      </c>
      <c r="C25" s="4" t="s">
        <v>3</v>
      </c>
      <c r="D25" s="4" t="s">
        <v>236</v>
      </c>
      <c r="E25" s="4">
        <v>-89.499139</v>
      </c>
      <c r="F25" s="4">
        <v>36.420426999999997</v>
      </c>
      <c r="G25" s="5" t="s">
        <v>41</v>
      </c>
      <c r="H25" s="1">
        <v>275939</v>
      </c>
      <c r="I25" s="1">
        <v>4033483</v>
      </c>
      <c r="J25" s="8">
        <v>86.211997985839844</v>
      </c>
      <c r="K25" s="8">
        <v>282.84432299194339</v>
      </c>
      <c r="L25" s="11">
        <v>90.526700804681781</v>
      </c>
      <c r="M25" s="1">
        <v>297</v>
      </c>
      <c r="N25" s="11">
        <v>86.211997985839844</v>
      </c>
      <c r="O25" s="11">
        <v>282.84432299194339</v>
      </c>
      <c r="P25" s="11">
        <v>83.163960921709148</v>
      </c>
      <c r="Q25" s="11">
        <v>272.84432299194339</v>
      </c>
      <c r="R25" s="11">
        <v>3.0480370641306997</v>
      </c>
      <c r="S25" s="1">
        <v>10</v>
      </c>
      <c r="T25" s="11"/>
      <c r="U25" s="11"/>
      <c r="V25" s="11"/>
      <c r="W25" s="11"/>
      <c r="X25" s="11">
        <v>0</v>
      </c>
      <c r="Y25" s="1">
        <v>0</v>
      </c>
      <c r="AD25" s="1">
        <v>0</v>
      </c>
      <c r="AE25" s="1">
        <v>0</v>
      </c>
      <c r="AF25" s="11">
        <v>83.163960921709148</v>
      </c>
      <c r="AG25" s="11">
        <v>272.84432299194339</v>
      </c>
      <c r="AH25" s="11">
        <v>63.351720004859601</v>
      </c>
      <c r="AI25" s="11">
        <v>207.84432299194339</v>
      </c>
      <c r="AJ25" s="11">
        <v>19.812240916849547</v>
      </c>
      <c r="AK25" s="1">
        <v>65</v>
      </c>
      <c r="AL25" s="11"/>
      <c r="AM25" s="11"/>
      <c r="AN25" s="11"/>
      <c r="AO25" s="11"/>
      <c r="AP25" s="11">
        <v>0</v>
      </c>
      <c r="AQ25" s="1">
        <v>0</v>
      </c>
      <c r="AR25" s="11"/>
      <c r="AS25" s="11"/>
      <c r="AT25" s="11"/>
      <c r="AU25" s="11"/>
      <c r="AV25" s="11">
        <v>0</v>
      </c>
      <c r="AW25" s="11">
        <v>0</v>
      </c>
      <c r="BB25" s="1">
        <v>0</v>
      </c>
      <c r="BC25" s="1">
        <v>0</v>
      </c>
      <c r="BD25" s="11">
        <v>63.351720004859601</v>
      </c>
      <c r="BE25" s="11">
        <v>207.84432299194339</v>
      </c>
      <c r="BF25" s="11">
        <v>52.68359028040215</v>
      </c>
      <c r="BG25" s="11">
        <v>172.84432299194339</v>
      </c>
      <c r="BH25" s="11">
        <v>10.668129724457449</v>
      </c>
      <c r="BI25" s="1">
        <v>35</v>
      </c>
      <c r="BJ25" s="11"/>
      <c r="BK25" s="11"/>
      <c r="BL25" s="11"/>
      <c r="BM25" s="11"/>
      <c r="BN25" s="11">
        <v>0</v>
      </c>
      <c r="BO25" s="11">
        <v>0</v>
      </c>
      <c r="BQ25" s="11"/>
      <c r="BS25" s="11"/>
      <c r="BT25" s="1">
        <v>0</v>
      </c>
      <c r="BU25" s="1">
        <v>0</v>
      </c>
      <c r="BZ25" s="1">
        <v>0</v>
      </c>
      <c r="CA25" s="1">
        <v>0</v>
      </c>
      <c r="CB25" s="11">
        <v>3.0480370641306997</v>
      </c>
      <c r="CC25" s="11">
        <v>10</v>
      </c>
      <c r="CD25" s="11">
        <v>19.812240916849547</v>
      </c>
      <c r="CE25" s="11">
        <v>65</v>
      </c>
      <c r="CF25" s="11">
        <v>10.668129724457449</v>
      </c>
      <c r="CG25" s="11">
        <v>35</v>
      </c>
      <c r="CH25" s="11">
        <v>52.68359028040215</v>
      </c>
      <c r="CI25" s="11">
        <v>172.84432299194339</v>
      </c>
      <c r="CJ25" s="11">
        <v>33.528407705437694</v>
      </c>
      <c r="CK25" s="11">
        <v>110</v>
      </c>
    </row>
    <row r="26" spans="1:89" x14ac:dyDescent="0.2">
      <c r="A26" s="4" t="s">
        <v>30</v>
      </c>
      <c r="B26" s="4" t="s">
        <v>31</v>
      </c>
      <c r="C26" s="4" t="s">
        <v>3</v>
      </c>
      <c r="D26" s="4" t="s">
        <v>236</v>
      </c>
      <c r="E26" s="4">
        <v>-89.484644000000003</v>
      </c>
      <c r="F26" s="4">
        <v>36.407927000000001</v>
      </c>
      <c r="G26" s="5" t="s">
        <v>41</v>
      </c>
      <c r="H26" s="1">
        <v>277203</v>
      </c>
      <c r="I26" s="1">
        <v>4032062</v>
      </c>
      <c r="J26" s="8">
        <v>84.217002868652344</v>
      </c>
      <c r="K26" s="8">
        <v>276.2991430114746</v>
      </c>
      <c r="L26" s="11">
        <v>90.526700804681781</v>
      </c>
      <c r="M26" s="1">
        <v>297</v>
      </c>
      <c r="N26" s="11">
        <v>82.692984336586989</v>
      </c>
      <c r="O26" s="11">
        <v>271.2991430114746</v>
      </c>
      <c r="P26" s="11">
        <v>79.644947272456292</v>
      </c>
      <c r="Q26" s="11">
        <v>261.2991430114746</v>
      </c>
      <c r="R26" s="11">
        <v>3.0480370641306997</v>
      </c>
      <c r="S26" s="1">
        <v>10</v>
      </c>
      <c r="T26" s="11">
        <v>78.120928740390937</v>
      </c>
      <c r="U26" s="11">
        <v>256.2991430114746</v>
      </c>
      <c r="V26" s="11">
        <v>76.596910208325582</v>
      </c>
      <c r="W26" s="11">
        <v>251.2991430114746</v>
      </c>
      <c r="X26" s="11">
        <v>1.5240185320653499</v>
      </c>
      <c r="Y26" s="1">
        <v>5</v>
      </c>
      <c r="AD26" s="1">
        <v>0</v>
      </c>
      <c r="AE26" s="1">
        <v>0</v>
      </c>
      <c r="AF26" s="11">
        <v>84.21700286865233</v>
      </c>
      <c r="AG26" s="11">
        <v>276.2991430114746</v>
      </c>
      <c r="AH26" s="11">
        <v>82.692984336586989</v>
      </c>
      <c r="AI26" s="11">
        <v>271.2991430114746</v>
      </c>
      <c r="AJ26" s="11">
        <v>1.5240185320653499</v>
      </c>
      <c r="AK26" s="1">
        <v>5</v>
      </c>
      <c r="AL26" s="11">
        <v>79.644947272456292</v>
      </c>
      <c r="AM26" s="11">
        <v>261.2991430114746</v>
      </c>
      <c r="AN26" s="11">
        <v>78.120928740390937</v>
      </c>
      <c r="AO26" s="11">
        <v>256.2991430114746</v>
      </c>
      <c r="AP26" s="11">
        <v>1.5240185320653499</v>
      </c>
      <c r="AQ26" s="1">
        <v>5</v>
      </c>
      <c r="AR26" s="11">
        <v>76.596910208325582</v>
      </c>
      <c r="AS26" s="11">
        <v>251.2991430114746</v>
      </c>
      <c r="AT26" s="11">
        <v>67.452799015933493</v>
      </c>
      <c r="AU26" s="11">
        <v>221.2991430114746</v>
      </c>
      <c r="AV26" s="11">
        <v>9.1441111923920992</v>
      </c>
      <c r="AW26" s="1">
        <v>30</v>
      </c>
      <c r="BB26" s="1">
        <v>0</v>
      </c>
      <c r="BC26" s="1">
        <v>0</v>
      </c>
      <c r="BD26" s="11">
        <v>67.452799015933493</v>
      </c>
      <c r="BE26" s="11">
        <v>221.2991430114746</v>
      </c>
      <c r="BF26" s="11">
        <v>49.164576631149288</v>
      </c>
      <c r="BG26" s="11">
        <v>161.2991430114746</v>
      </c>
      <c r="BH26" s="11">
        <v>18.288222384784198</v>
      </c>
      <c r="BI26" s="1">
        <v>60</v>
      </c>
      <c r="BJ26" s="11"/>
      <c r="BK26" s="11"/>
      <c r="BL26" s="11"/>
      <c r="BM26" s="11"/>
      <c r="BN26" s="11">
        <v>0</v>
      </c>
      <c r="BO26" s="11">
        <v>0</v>
      </c>
      <c r="BQ26" s="11"/>
      <c r="BS26" s="11"/>
      <c r="BT26" s="1">
        <v>0</v>
      </c>
      <c r="BU26" s="1">
        <v>0</v>
      </c>
      <c r="BZ26" s="1">
        <v>0</v>
      </c>
      <c r="CA26" s="1">
        <v>0</v>
      </c>
      <c r="CB26" s="11">
        <v>6</v>
      </c>
      <c r="CC26" s="11">
        <v>19.684800000000003</v>
      </c>
      <c r="CD26" s="11">
        <v>12.192148256522799</v>
      </c>
      <c r="CE26" s="11">
        <v>40</v>
      </c>
      <c r="CF26" s="11">
        <v>18.288222384784198</v>
      </c>
      <c r="CG26" s="11">
        <v>60</v>
      </c>
      <c r="CH26" s="11">
        <v>49.164576631149288</v>
      </c>
      <c r="CI26" s="11">
        <v>161.2991430114746</v>
      </c>
      <c r="CJ26" s="11">
        <v>35.052426237503049</v>
      </c>
      <c r="CK26" s="11">
        <v>115</v>
      </c>
    </row>
    <row r="27" spans="1:89" x14ac:dyDescent="0.2">
      <c r="A27" s="6" t="s">
        <v>64</v>
      </c>
      <c r="B27" s="6" t="s">
        <v>65</v>
      </c>
      <c r="C27" s="6" t="s">
        <v>3</v>
      </c>
      <c r="D27" s="4" t="s">
        <v>236</v>
      </c>
      <c r="E27" s="6">
        <v>-89.450959999999995</v>
      </c>
      <c r="F27" s="6">
        <v>36.403533000000003</v>
      </c>
      <c r="G27" s="5" t="s">
        <v>41</v>
      </c>
      <c r="H27" s="7">
        <v>280212</v>
      </c>
      <c r="I27" s="7">
        <v>4031497</v>
      </c>
      <c r="J27" s="9">
        <v>94.779998779296875</v>
      </c>
      <c r="K27" s="9">
        <v>310.95421999511723</v>
      </c>
      <c r="L27" s="11">
        <v>90.526700804681781</v>
      </c>
      <c r="M27" s="1">
        <v>297</v>
      </c>
      <c r="N27" s="11">
        <v>94.779998779296889</v>
      </c>
      <c r="O27" s="11">
        <v>310.95421999511723</v>
      </c>
      <c r="P27" s="11">
        <v>88.683924651035483</v>
      </c>
      <c r="Q27" s="11">
        <v>290.95421999511723</v>
      </c>
      <c r="R27" s="11">
        <v>6.0960741282613995</v>
      </c>
      <c r="S27" s="1">
        <v>20</v>
      </c>
      <c r="T27" s="11">
        <v>84.111869054839431</v>
      </c>
      <c r="U27" s="11">
        <v>275.95421999511723</v>
      </c>
      <c r="V27" s="11">
        <v>78.015794926578039</v>
      </c>
      <c r="W27" s="11">
        <v>255.95421999511723</v>
      </c>
      <c r="X27" s="11">
        <v>6.0960741282613995</v>
      </c>
      <c r="Y27" s="1">
        <v>20</v>
      </c>
      <c r="AD27" s="1">
        <v>0</v>
      </c>
      <c r="AE27" s="1">
        <v>0</v>
      </c>
      <c r="AF27" s="11">
        <v>88.683924651035483</v>
      </c>
      <c r="AG27" s="11">
        <v>290.95421999511723</v>
      </c>
      <c r="AH27" s="11">
        <v>84.111869054839431</v>
      </c>
      <c r="AI27" s="11">
        <v>275.95421999511723</v>
      </c>
      <c r="AJ27" s="11">
        <v>4.5720555961960496</v>
      </c>
      <c r="AK27" s="1">
        <v>15</v>
      </c>
      <c r="AL27" s="11">
        <v>59.727572541793833</v>
      </c>
      <c r="AM27" s="11">
        <v>195.95421999511723</v>
      </c>
      <c r="AN27" s="11">
        <v>33.819257496682887</v>
      </c>
      <c r="AO27" s="11">
        <v>110.95421999511723</v>
      </c>
      <c r="AP27" s="11">
        <v>25.908315045110946</v>
      </c>
      <c r="AQ27" s="1">
        <v>85</v>
      </c>
      <c r="AS27" s="11"/>
      <c r="AU27" s="11"/>
      <c r="AV27" s="1">
        <v>0</v>
      </c>
      <c r="AW27" s="1">
        <v>0</v>
      </c>
      <c r="BB27" s="1">
        <v>0</v>
      </c>
      <c r="BC27" s="1">
        <v>0</v>
      </c>
      <c r="BD27" s="11">
        <v>78.015794926578039</v>
      </c>
      <c r="BE27" s="11">
        <v>255.95421999511723</v>
      </c>
      <c r="BF27" s="11">
        <v>59.727572541793833</v>
      </c>
      <c r="BG27" s="11">
        <v>195.95421999511723</v>
      </c>
      <c r="BH27" s="11">
        <v>18.288222384784198</v>
      </c>
      <c r="BI27" s="1">
        <v>60</v>
      </c>
      <c r="BJ27" s="11"/>
      <c r="BK27" s="11"/>
      <c r="BL27" s="11"/>
      <c r="BM27" s="11"/>
      <c r="BN27" s="11">
        <v>0</v>
      </c>
      <c r="BO27" s="11">
        <v>0</v>
      </c>
      <c r="BQ27" s="11"/>
      <c r="BS27" s="11"/>
      <c r="BT27" s="1">
        <v>0</v>
      </c>
      <c r="BU27" s="1">
        <v>0</v>
      </c>
      <c r="BZ27" s="1">
        <v>0</v>
      </c>
      <c r="CA27" s="1">
        <v>0</v>
      </c>
      <c r="CB27" s="11">
        <v>17</v>
      </c>
      <c r="CC27" s="11">
        <v>55.773600000000002</v>
      </c>
      <c r="CD27" s="11">
        <v>30.480370641306997</v>
      </c>
      <c r="CE27" s="11">
        <v>100</v>
      </c>
      <c r="CF27" s="11">
        <v>18.288222384784198</v>
      </c>
      <c r="CG27" s="11">
        <v>60</v>
      </c>
      <c r="CH27" s="11">
        <v>33.819257496682887</v>
      </c>
      <c r="CI27" s="11">
        <v>110.95421999511723</v>
      </c>
      <c r="CJ27" s="11">
        <v>60.960741282613995</v>
      </c>
      <c r="CK27" s="11">
        <v>200</v>
      </c>
    </row>
    <row r="28" spans="1:89" x14ac:dyDescent="0.2">
      <c r="A28" s="4" t="s">
        <v>66</v>
      </c>
      <c r="B28" s="4" t="s">
        <v>67</v>
      </c>
      <c r="C28" s="4" t="s">
        <v>3</v>
      </c>
      <c r="D28" s="4" t="s">
        <v>236</v>
      </c>
      <c r="E28" s="4">
        <v>-89.420580999999999</v>
      </c>
      <c r="F28" s="4">
        <v>36.428306999999997</v>
      </c>
      <c r="G28" s="5" t="s">
        <v>41</v>
      </c>
      <c r="H28" s="1">
        <v>283005</v>
      </c>
      <c r="I28" s="1">
        <v>4034177</v>
      </c>
      <c r="J28" s="8">
        <v>86.575996398925781</v>
      </c>
      <c r="K28" s="8">
        <v>284.03852898559569</v>
      </c>
      <c r="L28" s="11">
        <v>90.526700804681781</v>
      </c>
      <c r="M28" s="1">
        <v>297</v>
      </c>
      <c r="N28" s="11">
        <v>86.575996398925767</v>
      </c>
      <c r="O28" s="11">
        <v>284.03852898559569</v>
      </c>
      <c r="P28" s="11">
        <v>77.431885206533678</v>
      </c>
      <c r="Q28" s="11">
        <v>254.03852898559569</v>
      </c>
      <c r="R28" s="11">
        <v>9.1441111923920992</v>
      </c>
      <c r="S28" s="1">
        <v>30</v>
      </c>
      <c r="T28" s="11"/>
      <c r="U28" s="11"/>
      <c r="V28" s="11"/>
      <c r="W28" s="11"/>
      <c r="X28" s="11">
        <v>0</v>
      </c>
      <c r="Y28" s="1">
        <v>0</v>
      </c>
      <c r="AD28" s="1">
        <v>0</v>
      </c>
      <c r="AE28" s="1">
        <v>0</v>
      </c>
      <c r="AF28" s="11">
        <v>77.431885206533678</v>
      </c>
      <c r="AG28" s="11">
        <v>254.03852898559569</v>
      </c>
      <c r="AH28" s="11">
        <v>60.667681353814828</v>
      </c>
      <c r="AI28" s="11">
        <v>199.03852898559569</v>
      </c>
      <c r="AJ28" s="11">
        <v>16.764203852718847</v>
      </c>
      <c r="AK28" s="1">
        <v>55</v>
      </c>
      <c r="AL28" s="11"/>
      <c r="AM28" s="11"/>
      <c r="AN28" s="11"/>
      <c r="AO28" s="11"/>
      <c r="AP28" s="11">
        <v>0</v>
      </c>
      <c r="AQ28" s="11">
        <v>0</v>
      </c>
      <c r="AS28" s="11"/>
      <c r="AU28" s="11"/>
      <c r="AV28" s="1">
        <v>0</v>
      </c>
      <c r="AW28" s="1">
        <v>0</v>
      </c>
      <c r="BB28" s="1">
        <v>0</v>
      </c>
      <c r="BC28" s="1">
        <v>0</v>
      </c>
      <c r="BD28" s="11">
        <v>60.667681353814828</v>
      </c>
      <c r="BE28" s="11">
        <v>199.03852898559569</v>
      </c>
      <c r="BF28" s="11">
        <v>19.51918098805038</v>
      </c>
      <c r="BG28" s="11">
        <v>64.03852898559569</v>
      </c>
      <c r="BH28" s="11">
        <v>41.148500365764448</v>
      </c>
      <c r="BI28" s="1">
        <v>135</v>
      </c>
      <c r="BJ28" s="11"/>
      <c r="BK28" s="11"/>
      <c r="BL28" s="11"/>
      <c r="BM28" s="11"/>
      <c r="BN28" s="11">
        <v>0</v>
      </c>
      <c r="BO28" s="11">
        <v>0</v>
      </c>
      <c r="BQ28" s="11"/>
      <c r="BS28" s="11"/>
      <c r="BT28" s="1">
        <v>0</v>
      </c>
      <c r="BU28" s="1">
        <v>0</v>
      </c>
      <c r="BZ28" s="1">
        <v>0</v>
      </c>
      <c r="CA28" s="1">
        <v>0</v>
      </c>
      <c r="CB28" s="11">
        <v>9.1441111923920992</v>
      </c>
      <c r="CC28" s="11">
        <v>30</v>
      </c>
      <c r="CD28" s="11">
        <v>16.764203852718847</v>
      </c>
      <c r="CE28" s="11">
        <v>54.999999999999993</v>
      </c>
      <c r="CF28" s="11">
        <v>41.148500365764448</v>
      </c>
      <c r="CG28" s="11">
        <v>135</v>
      </c>
      <c r="CH28" s="11">
        <v>19.51918098805038</v>
      </c>
      <c r="CI28" s="11">
        <v>64.03852898559569</v>
      </c>
      <c r="CJ28" s="11">
        <v>67.056815410875387</v>
      </c>
      <c r="CK28" s="11">
        <v>220</v>
      </c>
    </row>
    <row r="29" spans="1:89" x14ac:dyDescent="0.2">
      <c r="A29" s="4" t="s">
        <v>68</v>
      </c>
      <c r="B29" s="4" t="s">
        <v>69</v>
      </c>
      <c r="C29" s="4" t="s">
        <v>3</v>
      </c>
      <c r="D29" s="4" t="s">
        <v>236</v>
      </c>
      <c r="E29" s="4">
        <v>-89.446233000000007</v>
      </c>
      <c r="F29" s="4">
        <v>36.439397999999997</v>
      </c>
      <c r="G29" s="5" t="s">
        <v>41</v>
      </c>
      <c r="H29" s="1">
        <v>280737</v>
      </c>
      <c r="I29" s="1">
        <v>4035466</v>
      </c>
      <c r="J29" s="8">
        <v>96.179000854492188</v>
      </c>
      <c r="K29" s="8">
        <v>315.54406600341798</v>
      </c>
      <c r="L29" s="11">
        <v>90.526700804681781</v>
      </c>
      <c r="M29" s="1">
        <v>297</v>
      </c>
      <c r="N29" s="11">
        <v>96.179000854492188</v>
      </c>
      <c r="O29" s="11">
        <v>315.54406600341798</v>
      </c>
      <c r="P29" s="11">
        <v>76.366759937642641</v>
      </c>
      <c r="Q29" s="11">
        <v>250.54406600341798</v>
      </c>
      <c r="R29" s="11">
        <v>19.812240916849547</v>
      </c>
      <c r="S29" s="1">
        <v>65</v>
      </c>
      <c r="T29" s="11"/>
      <c r="U29" s="11"/>
      <c r="V29" s="11"/>
      <c r="W29" s="11"/>
      <c r="X29" s="11">
        <v>0</v>
      </c>
      <c r="Y29" s="1">
        <v>0</v>
      </c>
      <c r="AD29" s="1">
        <v>0</v>
      </c>
      <c r="AE29" s="1">
        <v>0</v>
      </c>
      <c r="AF29" s="11"/>
      <c r="AG29" s="11"/>
      <c r="AH29" s="11"/>
      <c r="AI29" s="11"/>
      <c r="AJ29" s="11">
        <v>0</v>
      </c>
      <c r="AK29" s="1">
        <v>0</v>
      </c>
      <c r="AL29" s="11"/>
      <c r="AM29" s="11"/>
      <c r="AN29" s="11"/>
      <c r="AO29" s="11"/>
      <c r="AP29" s="11">
        <v>0</v>
      </c>
      <c r="AQ29" s="11">
        <v>0</v>
      </c>
      <c r="AS29" s="11"/>
      <c r="AU29" s="11"/>
      <c r="AV29" s="1">
        <v>0</v>
      </c>
      <c r="AW29" s="1">
        <v>0</v>
      </c>
      <c r="BB29" s="1">
        <v>0</v>
      </c>
      <c r="BC29" s="1">
        <v>0</v>
      </c>
      <c r="BD29" s="11">
        <v>76.366759937642641</v>
      </c>
      <c r="BE29" s="11">
        <v>250.54406600341798</v>
      </c>
      <c r="BF29" s="11">
        <v>59.602556084923791</v>
      </c>
      <c r="BG29" s="11">
        <v>195.54406600341798</v>
      </c>
      <c r="BH29" s="11">
        <v>16.764203852718847</v>
      </c>
      <c r="BI29" s="1">
        <v>55</v>
      </c>
      <c r="BJ29" s="11"/>
      <c r="BK29" s="11"/>
      <c r="BL29" s="11"/>
      <c r="BM29" s="11"/>
      <c r="BN29" s="11">
        <v>0</v>
      </c>
      <c r="BO29" s="11">
        <v>0</v>
      </c>
      <c r="BQ29" s="11"/>
      <c r="BS29" s="11"/>
      <c r="BT29" s="1">
        <v>0</v>
      </c>
      <c r="BU29" s="1">
        <v>0</v>
      </c>
      <c r="BZ29" s="1">
        <v>0</v>
      </c>
      <c r="CA29" s="1">
        <v>0</v>
      </c>
      <c r="CB29" s="11">
        <v>19.812240916849547</v>
      </c>
      <c r="CC29" s="11">
        <v>65</v>
      </c>
      <c r="CD29" s="11">
        <v>0</v>
      </c>
      <c r="CE29" s="11">
        <v>0</v>
      </c>
      <c r="CF29" s="11">
        <v>16.764203852718847</v>
      </c>
      <c r="CG29" s="11">
        <v>54.999999999999993</v>
      </c>
      <c r="CH29" s="11">
        <v>59.602556084923791</v>
      </c>
      <c r="CI29" s="11">
        <v>195.54406600341798</v>
      </c>
      <c r="CJ29" s="11">
        <v>36.576444769568397</v>
      </c>
      <c r="CK29" s="11">
        <v>120</v>
      </c>
    </row>
    <row r="30" spans="1:89" x14ac:dyDescent="0.2">
      <c r="A30" s="4" t="s">
        <v>70</v>
      </c>
      <c r="B30" s="4" t="s">
        <v>71</v>
      </c>
      <c r="C30" s="4" t="s">
        <v>3</v>
      </c>
      <c r="D30" s="4" t="s">
        <v>236</v>
      </c>
      <c r="E30" s="4">
        <v>-89.409994999999995</v>
      </c>
      <c r="F30" s="4">
        <v>36.458838</v>
      </c>
      <c r="G30" s="5" t="s">
        <v>41</v>
      </c>
      <c r="H30" s="1">
        <v>284039</v>
      </c>
      <c r="I30" s="1">
        <v>4037541</v>
      </c>
      <c r="J30" s="8">
        <v>88.375999450683594</v>
      </c>
      <c r="K30" s="8">
        <v>289.94397899780273</v>
      </c>
      <c r="L30" s="11">
        <v>90.526700804681781</v>
      </c>
      <c r="M30" s="1">
        <v>297</v>
      </c>
      <c r="N30" s="11">
        <v>88.375999450683594</v>
      </c>
      <c r="O30" s="11">
        <v>289.94397899780273</v>
      </c>
      <c r="P30" s="11">
        <v>57.895628809376589</v>
      </c>
      <c r="Q30" s="11">
        <v>189.94397899780273</v>
      </c>
      <c r="R30" s="11">
        <v>30.480370641306997</v>
      </c>
      <c r="S30" s="1">
        <v>100</v>
      </c>
      <c r="T30" s="11"/>
      <c r="U30" s="11"/>
      <c r="V30" s="11"/>
      <c r="W30" s="11"/>
      <c r="X30" s="11">
        <v>0</v>
      </c>
      <c r="Y30" s="1">
        <v>0</v>
      </c>
      <c r="AD30" s="1">
        <v>0</v>
      </c>
      <c r="AE30" s="1">
        <v>0</v>
      </c>
      <c r="AF30" s="11"/>
      <c r="AG30" s="11"/>
      <c r="AH30" s="11"/>
      <c r="AI30" s="11"/>
      <c r="AJ30" s="11">
        <v>0</v>
      </c>
      <c r="AK30" s="1">
        <v>0</v>
      </c>
      <c r="AL30" s="11"/>
      <c r="AM30" s="11"/>
      <c r="AN30" s="11"/>
      <c r="AO30" s="11"/>
      <c r="AP30" s="11">
        <v>0</v>
      </c>
      <c r="AQ30" s="11">
        <v>0</v>
      </c>
      <c r="AS30" s="11"/>
      <c r="AU30" s="11"/>
      <c r="AV30" s="1">
        <v>0</v>
      </c>
      <c r="AW30" s="1">
        <v>0</v>
      </c>
      <c r="BB30" s="1">
        <v>0</v>
      </c>
      <c r="BC30" s="1">
        <v>0</v>
      </c>
      <c r="BD30" s="11">
        <v>57.895628809376589</v>
      </c>
      <c r="BE30" s="11">
        <v>189.94397899780273</v>
      </c>
      <c r="BF30" s="11">
        <v>24.367221103938896</v>
      </c>
      <c r="BG30" s="11">
        <v>79.943978997802731</v>
      </c>
      <c r="BH30" s="11">
        <v>33.528407705437694</v>
      </c>
      <c r="BI30" s="1">
        <v>110</v>
      </c>
      <c r="BJ30" s="11"/>
      <c r="BK30" s="11"/>
      <c r="BL30" s="11"/>
      <c r="BM30" s="11"/>
      <c r="BN30" s="11">
        <v>0</v>
      </c>
      <c r="BO30" s="11">
        <v>0</v>
      </c>
      <c r="BQ30" s="11"/>
      <c r="BS30" s="11"/>
      <c r="BT30" s="1">
        <v>0</v>
      </c>
      <c r="BU30" s="1">
        <v>0</v>
      </c>
      <c r="BZ30" s="1">
        <v>0</v>
      </c>
      <c r="CA30" s="1">
        <v>0</v>
      </c>
      <c r="CB30" s="11">
        <v>30.480370641306997</v>
      </c>
      <c r="CC30" s="11">
        <v>100</v>
      </c>
      <c r="CD30" s="11">
        <v>0</v>
      </c>
      <c r="CE30" s="11">
        <v>0</v>
      </c>
      <c r="CF30" s="11">
        <v>33.528407705437694</v>
      </c>
      <c r="CG30" s="11">
        <v>109.99999999999999</v>
      </c>
      <c r="CH30" s="11">
        <v>24.367221103938896</v>
      </c>
      <c r="CI30" s="11">
        <v>79.943978997802731</v>
      </c>
      <c r="CJ30" s="11">
        <v>64.008778346744691</v>
      </c>
      <c r="CK30" s="11">
        <v>210</v>
      </c>
    </row>
    <row r="31" spans="1:89" x14ac:dyDescent="0.2">
      <c r="A31" s="4" t="s">
        <v>72</v>
      </c>
      <c r="B31" s="4" t="s">
        <v>73</v>
      </c>
      <c r="C31" s="4" t="s">
        <v>3</v>
      </c>
      <c r="D31" s="4" t="s">
        <v>236</v>
      </c>
      <c r="E31" s="4">
        <v>-89.380510000000001</v>
      </c>
      <c r="F31" s="4">
        <v>36.445647999999998</v>
      </c>
      <c r="G31" s="5" t="s">
        <v>41</v>
      </c>
      <c r="H31" s="1">
        <v>286646</v>
      </c>
      <c r="I31" s="1">
        <v>4036012</v>
      </c>
      <c r="J31" s="8">
        <v>85.799003601074219</v>
      </c>
      <c r="K31" s="8">
        <v>281.4893710144043</v>
      </c>
      <c r="L31" s="11">
        <v>90.526700804681781</v>
      </c>
      <c r="M31" s="1">
        <v>297</v>
      </c>
      <c r="N31" s="11">
        <v>85.799003601074219</v>
      </c>
      <c r="O31" s="11">
        <v>281.4893710144043</v>
      </c>
      <c r="P31" s="11">
        <v>81.226948004878167</v>
      </c>
      <c r="Q31" s="11">
        <v>266.4893710144043</v>
      </c>
      <c r="R31" s="11">
        <v>4.5720555961960496</v>
      </c>
      <c r="S31" s="1">
        <v>15</v>
      </c>
      <c r="T31" s="11"/>
      <c r="U31" s="11"/>
      <c r="V31" s="11"/>
      <c r="W31" s="11"/>
      <c r="X31" s="11">
        <v>0</v>
      </c>
      <c r="Y31" s="1">
        <v>0</v>
      </c>
      <c r="AD31" s="1">
        <v>0</v>
      </c>
      <c r="AE31" s="1">
        <v>0</v>
      </c>
      <c r="AF31" s="11">
        <v>81.226948004878167</v>
      </c>
      <c r="AG31" s="11">
        <v>266.4893710144043</v>
      </c>
      <c r="AH31" s="11">
        <v>64.462744152159317</v>
      </c>
      <c r="AI31" s="11">
        <v>211.4893710144043</v>
      </c>
      <c r="AJ31" s="11">
        <v>16.764203852718847</v>
      </c>
      <c r="AK31" s="1">
        <v>55</v>
      </c>
      <c r="AL31" s="11"/>
      <c r="AM31" s="11"/>
      <c r="AN31" s="11"/>
      <c r="AO31" s="11"/>
      <c r="AP31" s="11">
        <v>0</v>
      </c>
      <c r="AQ31" s="11">
        <v>0</v>
      </c>
      <c r="AS31" s="11"/>
      <c r="AU31" s="11"/>
      <c r="AV31" s="1">
        <v>0</v>
      </c>
      <c r="AW31" s="1">
        <v>0</v>
      </c>
      <c r="BB31" s="1">
        <v>0</v>
      </c>
      <c r="BC31" s="1">
        <v>0</v>
      </c>
      <c r="BD31" s="11">
        <v>64.462744152159317</v>
      </c>
      <c r="BE31" s="11">
        <v>211.4893710144043</v>
      </c>
      <c r="BF31" s="11">
        <v>23.314243786394872</v>
      </c>
      <c r="BG31" s="11">
        <v>76.489371014404298</v>
      </c>
      <c r="BH31" s="11">
        <v>41.148500365764448</v>
      </c>
      <c r="BI31" s="1">
        <v>135</v>
      </c>
      <c r="BJ31" s="11"/>
      <c r="BK31" s="11"/>
      <c r="BL31" s="11"/>
      <c r="BM31" s="11"/>
      <c r="BN31" s="11">
        <v>0</v>
      </c>
      <c r="BO31" s="11">
        <v>0</v>
      </c>
      <c r="BQ31" s="11"/>
      <c r="BS31" s="11"/>
      <c r="BT31" s="1">
        <v>0</v>
      </c>
      <c r="BU31" s="1">
        <v>0</v>
      </c>
      <c r="BZ31" s="1">
        <v>0</v>
      </c>
      <c r="CA31" s="1">
        <v>0</v>
      </c>
      <c r="CB31" s="11">
        <v>4.5720555961960496</v>
      </c>
      <c r="CC31" s="11">
        <v>15</v>
      </c>
      <c r="CD31" s="11">
        <v>16.764203852718847</v>
      </c>
      <c r="CE31" s="11">
        <v>54.999999999999993</v>
      </c>
      <c r="CF31" s="11">
        <v>41.148500365764448</v>
      </c>
      <c r="CG31" s="11">
        <v>135</v>
      </c>
      <c r="CH31" s="11">
        <v>23.314243786394872</v>
      </c>
      <c r="CI31" s="11">
        <v>76.489371014404298</v>
      </c>
      <c r="CJ31" s="11">
        <v>62.484759814679343</v>
      </c>
      <c r="CK31" s="11">
        <v>205</v>
      </c>
    </row>
    <row r="32" spans="1:89" x14ac:dyDescent="0.2">
      <c r="A32" s="4" t="s">
        <v>74</v>
      </c>
      <c r="B32" s="4" t="s">
        <v>75</v>
      </c>
      <c r="C32" s="4" t="s">
        <v>3</v>
      </c>
      <c r="D32" s="4" t="s">
        <v>236</v>
      </c>
      <c r="E32" s="4">
        <v>-89.395582000000005</v>
      </c>
      <c r="F32" s="4">
        <v>36.483704000000003</v>
      </c>
      <c r="G32" s="5" t="s">
        <v>41</v>
      </c>
      <c r="H32" s="1">
        <v>285400</v>
      </c>
      <c r="I32" s="1">
        <v>4040268</v>
      </c>
      <c r="J32" s="8">
        <v>88.030998229980469</v>
      </c>
      <c r="K32" s="8">
        <v>288.81209899291991</v>
      </c>
      <c r="L32" s="11">
        <v>90.526700804681781</v>
      </c>
      <c r="M32" s="1">
        <v>297</v>
      </c>
      <c r="N32" s="11">
        <v>88.030998229980469</v>
      </c>
      <c r="O32" s="11">
        <v>288.81209899291991</v>
      </c>
      <c r="P32" s="11">
        <v>83.458942633784417</v>
      </c>
      <c r="Q32" s="11">
        <v>273.81209899291991</v>
      </c>
      <c r="R32" s="11">
        <v>4.5720555961960496</v>
      </c>
      <c r="S32" s="1">
        <v>15</v>
      </c>
      <c r="T32" s="11">
        <v>77.362868505523011</v>
      </c>
      <c r="U32" s="11">
        <v>253.81209899291991</v>
      </c>
      <c r="V32" s="11">
        <v>74.314831441392315</v>
      </c>
      <c r="W32" s="11">
        <v>243.81209899291991</v>
      </c>
      <c r="X32" s="11">
        <v>3.0480370641306997</v>
      </c>
      <c r="Y32" s="1">
        <v>10</v>
      </c>
      <c r="AD32" s="1">
        <v>0</v>
      </c>
      <c r="AE32" s="1">
        <v>0</v>
      </c>
      <c r="AF32" s="11">
        <v>83.458942633784417</v>
      </c>
      <c r="AG32" s="11">
        <v>273.81209899291991</v>
      </c>
      <c r="AH32" s="11">
        <v>77.362868505523011</v>
      </c>
      <c r="AI32" s="11">
        <v>253.81209899291991</v>
      </c>
      <c r="AJ32" s="11">
        <v>6.0960741282613995</v>
      </c>
      <c r="AK32" s="1">
        <v>20</v>
      </c>
      <c r="AL32" s="11"/>
      <c r="AM32" s="11"/>
      <c r="AN32" s="11"/>
      <c r="AO32" s="11"/>
      <c r="AP32" s="11">
        <v>0</v>
      </c>
      <c r="AQ32" s="11">
        <v>0</v>
      </c>
      <c r="AS32" s="11"/>
      <c r="AU32" s="11"/>
      <c r="AV32" s="1">
        <v>0</v>
      </c>
      <c r="AW32" s="1">
        <v>0</v>
      </c>
      <c r="BB32" s="1">
        <v>0</v>
      </c>
      <c r="BC32" s="1">
        <v>0</v>
      </c>
      <c r="BD32" s="11">
        <v>74.314831441392315</v>
      </c>
      <c r="BE32" s="11">
        <v>243.81209899291991</v>
      </c>
      <c r="BF32" s="11">
        <v>40.786423735954614</v>
      </c>
      <c r="BG32" s="11">
        <v>133.81209899291991</v>
      </c>
      <c r="BH32" s="11">
        <v>33.528407705437694</v>
      </c>
      <c r="BI32" s="1">
        <v>110</v>
      </c>
      <c r="BJ32" s="11"/>
      <c r="BK32" s="11"/>
      <c r="BL32" s="11"/>
      <c r="BM32" s="11"/>
      <c r="BN32" s="11">
        <v>0</v>
      </c>
      <c r="BO32" s="11">
        <v>0</v>
      </c>
      <c r="BQ32" s="11"/>
      <c r="BS32" s="11"/>
      <c r="BT32" s="1">
        <v>0</v>
      </c>
      <c r="BU32" s="1">
        <v>0</v>
      </c>
      <c r="BZ32" s="1">
        <v>0</v>
      </c>
      <c r="CA32" s="1">
        <v>0</v>
      </c>
      <c r="CB32" s="11">
        <v>14</v>
      </c>
      <c r="CC32" s="11">
        <v>45.931200000000004</v>
      </c>
      <c r="CD32" s="11">
        <v>6.0960741282613995</v>
      </c>
      <c r="CE32" s="11">
        <v>20</v>
      </c>
      <c r="CF32" s="11">
        <v>33.528407705437694</v>
      </c>
      <c r="CG32" s="11">
        <v>109.99999999999999</v>
      </c>
      <c r="CH32" s="11">
        <v>40.786423735954614</v>
      </c>
      <c r="CI32" s="11">
        <v>133.81209899291991</v>
      </c>
      <c r="CJ32" s="11">
        <v>47.244574494025848</v>
      </c>
      <c r="CK32" s="11">
        <v>155</v>
      </c>
    </row>
    <row r="33" spans="1:90" x14ac:dyDescent="0.2">
      <c r="A33" s="4" t="s">
        <v>76</v>
      </c>
      <c r="B33" s="4" t="s">
        <v>77</v>
      </c>
      <c r="C33" s="4" t="s">
        <v>3</v>
      </c>
      <c r="D33" s="4" t="s">
        <v>236</v>
      </c>
      <c r="E33" s="4">
        <v>-89.366630000000001</v>
      </c>
      <c r="F33" s="4">
        <v>36.479152999999997</v>
      </c>
      <c r="G33" s="5" t="s">
        <v>41</v>
      </c>
      <c r="H33" s="1">
        <v>287981</v>
      </c>
      <c r="I33" s="1">
        <v>4039699</v>
      </c>
      <c r="J33" s="8">
        <v>86.462997436523438</v>
      </c>
      <c r="K33" s="8">
        <v>283.66780198974612</v>
      </c>
      <c r="L33" s="11">
        <v>90.526700804681781</v>
      </c>
      <c r="M33" s="1">
        <v>297</v>
      </c>
      <c r="N33" s="11">
        <v>86.462997436523438</v>
      </c>
      <c r="O33" s="11">
        <v>283.66780198974612</v>
      </c>
      <c r="P33" s="11">
        <v>77.318886244131349</v>
      </c>
      <c r="Q33" s="11">
        <v>253.66780198974612</v>
      </c>
      <c r="R33" s="11">
        <v>9.1441111923920992</v>
      </c>
      <c r="S33" s="1">
        <v>30</v>
      </c>
      <c r="T33" s="11"/>
      <c r="U33" s="11"/>
      <c r="V33" s="11"/>
      <c r="W33" s="11"/>
      <c r="X33" s="11">
        <v>0</v>
      </c>
      <c r="Y33" s="1">
        <v>0</v>
      </c>
      <c r="AD33" s="1">
        <v>0</v>
      </c>
      <c r="AE33" s="1">
        <v>0</v>
      </c>
      <c r="AF33" s="11">
        <v>77.318886244131349</v>
      </c>
      <c r="AG33" s="11">
        <v>253.66780198974612</v>
      </c>
      <c r="AH33" s="11">
        <v>65.12673798760855</v>
      </c>
      <c r="AI33" s="11">
        <v>213.66780198974612</v>
      </c>
      <c r="AJ33" s="11">
        <v>12.192148256522799</v>
      </c>
      <c r="AK33" s="1">
        <v>40</v>
      </c>
      <c r="AL33" s="11">
        <v>46.838515602824344</v>
      </c>
      <c r="AM33" s="11">
        <v>153.66780198974612</v>
      </c>
      <c r="AN33" s="11">
        <v>17.882163493582699</v>
      </c>
      <c r="AO33" s="11">
        <v>58.667801989746124</v>
      </c>
      <c r="AP33" s="11">
        <v>28.956352109241646</v>
      </c>
      <c r="AQ33" s="1">
        <v>95</v>
      </c>
      <c r="AS33" s="11"/>
      <c r="AU33" s="11"/>
      <c r="AV33" s="1">
        <v>0</v>
      </c>
      <c r="AW33" s="1">
        <v>0</v>
      </c>
      <c r="BB33" s="1">
        <v>0</v>
      </c>
      <c r="BC33" s="1">
        <v>0</v>
      </c>
      <c r="BD33" s="11">
        <v>65.12673798760855</v>
      </c>
      <c r="BE33" s="11">
        <v>213.66780198974612</v>
      </c>
      <c r="BF33" s="11">
        <v>46.838515602824344</v>
      </c>
      <c r="BG33" s="11">
        <v>153.66780198974612</v>
      </c>
      <c r="BH33" s="11">
        <v>18.288222384784198</v>
      </c>
      <c r="BI33" s="1">
        <v>60</v>
      </c>
      <c r="BJ33" s="11"/>
      <c r="BK33" s="11"/>
      <c r="BL33" s="11"/>
      <c r="BM33" s="11"/>
      <c r="BN33" s="11">
        <v>0</v>
      </c>
      <c r="BO33" s="11">
        <v>0</v>
      </c>
      <c r="BQ33" s="11"/>
      <c r="BS33" s="11"/>
      <c r="BT33" s="1">
        <v>0</v>
      </c>
      <c r="BU33" s="1">
        <v>0</v>
      </c>
      <c r="BZ33" s="1">
        <v>0</v>
      </c>
      <c r="CA33" s="1">
        <v>0</v>
      </c>
      <c r="CB33" s="11">
        <v>9.1441111923920992</v>
      </c>
      <c r="CC33" s="11">
        <v>30</v>
      </c>
      <c r="CD33" s="11">
        <v>41.148500365764448</v>
      </c>
      <c r="CE33" s="11">
        <v>135</v>
      </c>
      <c r="CF33" s="11">
        <v>18.288222384784198</v>
      </c>
      <c r="CG33" s="11">
        <v>60</v>
      </c>
      <c r="CH33" s="11">
        <v>17.882163493582699</v>
      </c>
      <c r="CI33" s="11">
        <v>58.667801989746124</v>
      </c>
      <c r="CJ33" s="11">
        <v>68.580833942940743</v>
      </c>
      <c r="CK33" s="11">
        <v>225</v>
      </c>
    </row>
    <row r="34" spans="1:90" x14ac:dyDescent="0.2">
      <c r="A34" s="4" t="s">
        <v>78</v>
      </c>
      <c r="B34" s="4" t="s">
        <v>79</v>
      </c>
      <c r="C34" s="4" t="s">
        <v>3</v>
      </c>
      <c r="D34" s="4" t="s">
        <v>236</v>
      </c>
      <c r="E34" s="4">
        <v>-89.497953999999993</v>
      </c>
      <c r="F34" s="4">
        <v>36.493571000000003</v>
      </c>
      <c r="G34" s="5" t="s">
        <v>41</v>
      </c>
      <c r="H34" s="1">
        <v>276256</v>
      </c>
      <c r="I34" s="1">
        <v>4041595</v>
      </c>
      <c r="J34" s="8">
        <v>91.46099853515625</v>
      </c>
      <c r="K34" s="8">
        <v>300.06524399414064</v>
      </c>
      <c r="L34" s="11">
        <v>90.526700804681781</v>
      </c>
      <c r="M34" s="1">
        <v>297</v>
      </c>
      <c r="N34" s="11">
        <v>91.46099853515625</v>
      </c>
      <c r="O34" s="11">
        <v>300.06524399414064</v>
      </c>
      <c r="P34" s="11">
        <v>85.364924406894858</v>
      </c>
      <c r="Q34" s="11">
        <v>280.06524399414064</v>
      </c>
      <c r="R34" s="11">
        <v>6.0960741282613995</v>
      </c>
      <c r="S34" s="1">
        <v>20</v>
      </c>
      <c r="T34" s="11">
        <v>76.220813214502755</v>
      </c>
      <c r="U34" s="11">
        <v>250.06524399414064</v>
      </c>
      <c r="V34" s="11">
        <v>73.172776150372059</v>
      </c>
      <c r="W34" s="11">
        <v>240.06524399414064</v>
      </c>
      <c r="X34" s="11">
        <v>3.0480370641306997</v>
      </c>
      <c r="Y34" s="1">
        <v>10</v>
      </c>
      <c r="AD34" s="1">
        <v>0</v>
      </c>
      <c r="AE34" s="1">
        <v>0</v>
      </c>
      <c r="AF34" s="11">
        <v>85.364924406894858</v>
      </c>
      <c r="AG34" s="11">
        <v>280.06524399414064</v>
      </c>
      <c r="AH34" s="11">
        <v>76.220813214502755</v>
      </c>
      <c r="AI34" s="11">
        <v>250.06524399414064</v>
      </c>
      <c r="AJ34" s="11">
        <v>9.1441111923920992</v>
      </c>
      <c r="AK34" s="1">
        <v>30</v>
      </c>
      <c r="AL34" s="11"/>
      <c r="AM34" s="11"/>
      <c r="AN34" s="11"/>
      <c r="AO34" s="11"/>
      <c r="AP34" s="11">
        <v>0</v>
      </c>
      <c r="AQ34" s="1">
        <v>0</v>
      </c>
      <c r="AS34" s="11"/>
      <c r="AU34" s="11"/>
      <c r="AV34" s="1">
        <v>0</v>
      </c>
      <c r="AW34" s="1">
        <v>0</v>
      </c>
      <c r="BB34" s="1">
        <v>0</v>
      </c>
      <c r="BC34" s="1">
        <v>0</v>
      </c>
      <c r="BD34" s="11">
        <v>73.172776150372059</v>
      </c>
      <c r="BE34" s="11">
        <v>240.06524399414064</v>
      </c>
      <c r="BF34" s="11">
        <v>39.644368444934358</v>
      </c>
      <c r="BG34" s="11">
        <v>130.06524399414064</v>
      </c>
      <c r="BH34" s="11">
        <v>33.528407705437694</v>
      </c>
      <c r="BI34" s="1">
        <v>110</v>
      </c>
      <c r="BJ34" s="11"/>
      <c r="BK34" s="11"/>
      <c r="BL34" s="11"/>
      <c r="BM34" s="11"/>
      <c r="BN34" s="11">
        <v>0</v>
      </c>
      <c r="BO34" s="11">
        <v>0</v>
      </c>
      <c r="BQ34" s="11"/>
      <c r="BS34" s="11"/>
      <c r="BT34" s="1">
        <v>0</v>
      </c>
      <c r="BU34" s="1">
        <v>0</v>
      </c>
      <c r="BZ34" s="1">
        <v>0</v>
      </c>
      <c r="CA34" s="1">
        <v>0</v>
      </c>
      <c r="CB34" s="11">
        <v>6.0960741282613995</v>
      </c>
      <c r="CC34" s="11">
        <v>20</v>
      </c>
      <c r="CD34" s="11">
        <v>9.1441111923920992</v>
      </c>
      <c r="CE34" s="11">
        <v>30</v>
      </c>
      <c r="CF34" s="11">
        <v>33.528407705437694</v>
      </c>
      <c r="CG34" s="11">
        <v>109.99999999999999</v>
      </c>
      <c r="CH34" s="11">
        <v>39.644368444934358</v>
      </c>
      <c r="CI34" s="11">
        <v>130.06524399414064</v>
      </c>
      <c r="CJ34" s="11">
        <v>51.816630090221892</v>
      </c>
      <c r="CK34" s="11">
        <v>170</v>
      </c>
    </row>
    <row r="35" spans="1:90" x14ac:dyDescent="0.2">
      <c r="A35" s="4" t="s">
        <v>32</v>
      </c>
      <c r="B35" s="4" t="s">
        <v>33</v>
      </c>
      <c r="C35" s="4" t="s">
        <v>3</v>
      </c>
      <c r="D35" s="4" t="s">
        <v>236</v>
      </c>
      <c r="E35" s="4">
        <v>-89.539784999999995</v>
      </c>
      <c r="F35" s="4">
        <v>36.207872000000002</v>
      </c>
      <c r="G35" s="5" t="s">
        <v>41</v>
      </c>
      <c r="H35" s="1">
        <v>271675</v>
      </c>
      <c r="I35" s="1">
        <v>4009994</v>
      </c>
      <c r="J35" s="8">
        <v>82.602996826171875</v>
      </c>
      <c r="K35" s="8">
        <v>271.00391198730472</v>
      </c>
      <c r="L35" s="11">
        <v>90.526700804681781</v>
      </c>
      <c r="M35" s="1">
        <v>297</v>
      </c>
      <c r="N35" s="11">
        <v>82.602996826171875</v>
      </c>
      <c r="O35" s="11">
        <v>271.00391198730472</v>
      </c>
      <c r="P35" s="11">
        <v>68.886830037583735</v>
      </c>
      <c r="Q35" s="11">
        <v>226.00391198730472</v>
      </c>
      <c r="R35" s="11">
        <v>13.716166788588149</v>
      </c>
      <c r="S35" s="1">
        <v>45</v>
      </c>
      <c r="U35" s="11"/>
      <c r="W35" s="11"/>
      <c r="X35" s="1">
        <v>0</v>
      </c>
      <c r="Y35" s="1">
        <v>0</v>
      </c>
      <c r="AD35" s="1">
        <v>0</v>
      </c>
      <c r="AE35" s="1">
        <v>0</v>
      </c>
      <c r="AF35" s="11">
        <v>68.886830037583735</v>
      </c>
      <c r="AG35" s="11">
        <v>226.00391198730472</v>
      </c>
      <c r="AH35" s="11">
        <v>49.074589120734181</v>
      </c>
      <c r="AI35" s="11">
        <v>161.00391198730472</v>
      </c>
      <c r="AJ35" s="11">
        <v>19.812240916849547</v>
      </c>
      <c r="AK35" s="1">
        <v>65</v>
      </c>
      <c r="AL35" s="11">
        <v>46.026552056603485</v>
      </c>
      <c r="AM35" s="11">
        <v>151.00391198730472</v>
      </c>
      <c r="AN35" s="11">
        <v>36.882440864211382</v>
      </c>
      <c r="AO35" s="11">
        <v>121.00391198730472</v>
      </c>
      <c r="AP35" s="11">
        <v>9.1441111923920992</v>
      </c>
      <c r="AQ35" s="1">
        <v>30</v>
      </c>
      <c r="AS35" s="11"/>
      <c r="AU35" s="11"/>
      <c r="AV35" s="1">
        <v>0</v>
      </c>
      <c r="AW35" s="1">
        <v>0</v>
      </c>
      <c r="BB35" s="1">
        <v>0</v>
      </c>
      <c r="BC35" s="1">
        <v>0</v>
      </c>
      <c r="BD35" s="11">
        <v>49.074589120734181</v>
      </c>
      <c r="BE35" s="11">
        <v>161.00391198730472</v>
      </c>
      <c r="BF35" s="11">
        <v>46.026552056603485</v>
      </c>
      <c r="BG35" s="11">
        <v>151.00391198730472</v>
      </c>
      <c r="BH35" s="11">
        <v>3.0480370641306997</v>
      </c>
      <c r="BI35" s="1">
        <v>10</v>
      </c>
      <c r="BJ35" s="11">
        <v>36.882440864211382</v>
      </c>
      <c r="BK35" s="11">
        <v>121.00391198730472</v>
      </c>
      <c r="BL35" s="11">
        <v>30.786366735949986</v>
      </c>
      <c r="BM35" s="11">
        <v>101.00391198730472</v>
      </c>
      <c r="BN35" s="11">
        <v>6.0960741282613995</v>
      </c>
      <c r="BO35" s="1">
        <v>20</v>
      </c>
      <c r="BQ35" s="11"/>
      <c r="BS35" s="11"/>
      <c r="BT35" s="1">
        <v>0</v>
      </c>
      <c r="BU35" s="1">
        <v>0</v>
      </c>
      <c r="BZ35" s="1">
        <v>0</v>
      </c>
      <c r="CA35" s="1">
        <v>0</v>
      </c>
      <c r="CB35" s="11">
        <v>13.716166788588149</v>
      </c>
      <c r="CC35" s="11">
        <v>45</v>
      </c>
      <c r="CD35" s="11">
        <v>28.956352109241646</v>
      </c>
      <c r="CE35" s="11">
        <v>95</v>
      </c>
      <c r="CF35" s="11">
        <v>9.1441111923920992</v>
      </c>
      <c r="CG35" s="11">
        <v>30</v>
      </c>
      <c r="CH35" s="11">
        <v>30.786366735949986</v>
      </c>
      <c r="CI35" s="11">
        <v>101.00391198730472</v>
      </c>
      <c r="CJ35" s="11">
        <v>51.816630090221892</v>
      </c>
      <c r="CK35" s="11">
        <v>170</v>
      </c>
    </row>
    <row r="36" spans="1:90" x14ac:dyDescent="0.2">
      <c r="A36" s="4" t="s">
        <v>139</v>
      </c>
      <c r="B36" s="4" t="s">
        <v>140</v>
      </c>
      <c r="C36" s="4" t="s">
        <v>3</v>
      </c>
      <c r="D36" s="4" t="s">
        <v>141</v>
      </c>
      <c r="E36" s="4">
        <v>-89.531827000000007</v>
      </c>
      <c r="F36" s="4">
        <v>36.151068000000002</v>
      </c>
      <c r="G36" s="4" t="s">
        <v>41</v>
      </c>
      <c r="H36" s="5">
        <v>272225</v>
      </c>
      <c r="I36" s="1">
        <v>4003674</v>
      </c>
      <c r="J36" s="11">
        <v>81.044227600100001</v>
      </c>
      <c r="K36" s="8">
        <v>265.88990191040807</v>
      </c>
      <c r="L36" s="8">
        <v>90.526700804681781</v>
      </c>
      <c r="M36" s="1">
        <v>297</v>
      </c>
      <c r="N36" s="11">
        <v>81.044227600099987</v>
      </c>
      <c r="O36" s="11">
        <v>265.88990191040807</v>
      </c>
      <c r="P36" s="11">
        <v>70.376097875642543</v>
      </c>
      <c r="Q36" s="11">
        <v>230.88990191040807</v>
      </c>
      <c r="R36" s="11">
        <v>10.668129724457449</v>
      </c>
      <c r="S36" s="1">
        <v>35</v>
      </c>
      <c r="X36" s="1">
        <v>0</v>
      </c>
      <c r="Y36" s="1">
        <v>0</v>
      </c>
      <c r="AD36" s="1">
        <v>0</v>
      </c>
      <c r="AE36" s="1">
        <v>0</v>
      </c>
      <c r="AF36" s="11">
        <v>70.376097875642543</v>
      </c>
      <c r="AG36" s="11">
        <v>230.88990191040807</v>
      </c>
      <c r="AH36" s="11">
        <v>53.611894022923693</v>
      </c>
      <c r="AI36" s="11">
        <v>175.88990191040807</v>
      </c>
      <c r="AJ36" s="11">
        <v>16.764203852718847</v>
      </c>
      <c r="AK36" s="1">
        <v>55</v>
      </c>
      <c r="AP36" s="1">
        <v>0</v>
      </c>
      <c r="AQ36" s="1">
        <v>0</v>
      </c>
      <c r="AV36" s="1">
        <v>0</v>
      </c>
      <c r="AW36" s="1">
        <v>0</v>
      </c>
      <c r="BB36" s="1">
        <v>0</v>
      </c>
      <c r="BC36" s="1">
        <v>0</v>
      </c>
      <c r="BD36" s="11">
        <v>53.611894022923693</v>
      </c>
      <c r="BE36" s="11">
        <v>175.88990191040807</v>
      </c>
      <c r="BF36" s="11">
        <v>24.65554191368205</v>
      </c>
      <c r="BG36" s="11">
        <v>80.889901910408071</v>
      </c>
      <c r="BH36" s="11">
        <v>28.956352109241646</v>
      </c>
      <c r="BI36" s="1">
        <v>95</v>
      </c>
      <c r="BN36" s="1">
        <v>0</v>
      </c>
      <c r="BO36" s="1">
        <v>0</v>
      </c>
      <c r="BT36" s="1">
        <v>0</v>
      </c>
      <c r="BU36" s="1">
        <v>0</v>
      </c>
      <c r="BZ36" s="1">
        <v>0</v>
      </c>
      <c r="CA36" s="1">
        <v>0</v>
      </c>
      <c r="CB36" s="11">
        <v>10.668129724457449</v>
      </c>
      <c r="CC36" s="11">
        <v>35</v>
      </c>
      <c r="CD36" s="11">
        <v>16.764203852718847</v>
      </c>
      <c r="CE36" s="11">
        <v>54.999999999999993</v>
      </c>
      <c r="CF36" s="11">
        <v>28.956352109241646</v>
      </c>
      <c r="CG36" s="11">
        <v>95</v>
      </c>
      <c r="CH36" s="11">
        <v>24.65554191368205</v>
      </c>
      <c r="CI36" s="11">
        <v>80.889901910408071</v>
      </c>
      <c r="CJ36" s="11">
        <v>56.388685686417944</v>
      </c>
      <c r="CK36" s="11">
        <v>185</v>
      </c>
    </row>
    <row r="37" spans="1:90" x14ac:dyDescent="0.2">
      <c r="A37" s="1" t="s">
        <v>142</v>
      </c>
      <c r="B37" s="1" t="s">
        <v>143</v>
      </c>
      <c r="C37" s="4" t="s">
        <v>3</v>
      </c>
      <c r="D37" s="1" t="s">
        <v>144</v>
      </c>
      <c r="E37" s="1">
        <v>-89.394634550000006</v>
      </c>
      <c r="F37" s="1">
        <v>36.526608860000003</v>
      </c>
      <c r="G37" s="1" t="s">
        <v>41</v>
      </c>
      <c r="H37" s="5">
        <v>285602</v>
      </c>
      <c r="I37" s="1">
        <v>4045027</v>
      </c>
      <c r="J37" s="11">
        <v>89.777198791503906</v>
      </c>
      <c r="K37" s="12">
        <v>294.54103379516602</v>
      </c>
      <c r="L37" s="12">
        <v>90.526700804681781</v>
      </c>
      <c r="M37" s="1">
        <v>297</v>
      </c>
      <c r="N37" s="11">
        <v>89.777198791503906</v>
      </c>
      <c r="O37" s="11">
        <v>294.54103379516602</v>
      </c>
      <c r="P37" s="11">
        <v>82.157106131177159</v>
      </c>
      <c r="Q37" s="11">
        <v>269.54103379516602</v>
      </c>
      <c r="R37" s="11">
        <v>7.6200926603267494</v>
      </c>
      <c r="S37" s="1">
        <v>25</v>
      </c>
      <c r="T37" s="11">
        <v>30.340476040955259</v>
      </c>
      <c r="U37" s="11">
        <v>99.541033795166015</v>
      </c>
      <c r="V37" s="11">
        <v>13.576272188236409</v>
      </c>
      <c r="W37" s="11">
        <v>44.541033795166015</v>
      </c>
      <c r="X37" s="11">
        <v>16.764203852718847</v>
      </c>
      <c r="Y37" s="1">
        <v>55</v>
      </c>
      <c r="AD37" s="1">
        <v>0</v>
      </c>
      <c r="AE37" s="1">
        <v>0</v>
      </c>
      <c r="AF37" s="11">
        <v>82.157106131177159</v>
      </c>
      <c r="AG37" s="11">
        <v>269.54103379516602</v>
      </c>
      <c r="AH37" s="11">
        <v>65.392902278458308</v>
      </c>
      <c r="AI37" s="11">
        <v>214.54103379516602</v>
      </c>
      <c r="AJ37" s="11">
        <v>16.764203852718847</v>
      </c>
      <c r="AK37" s="1">
        <v>55</v>
      </c>
      <c r="AL37" s="11">
        <v>13.576272188236409</v>
      </c>
      <c r="AM37" s="11">
        <v>44.541033795166015</v>
      </c>
      <c r="AN37" s="11">
        <v>1.3841239317136111</v>
      </c>
      <c r="AO37" s="11">
        <v>4.5410337951660154</v>
      </c>
      <c r="AP37" s="11">
        <v>12.192148256522799</v>
      </c>
      <c r="AQ37" s="1">
        <v>40</v>
      </c>
      <c r="AV37" s="1">
        <v>0</v>
      </c>
      <c r="AW37" s="1">
        <v>0</v>
      </c>
      <c r="BB37" s="1">
        <v>0</v>
      </c>
      <c r="BC37" s="1">
        <v>0</v>
      </c>
      <c r="BD37" s="11">
        <v>65.392902278458308</v>
      </c>
      <c r="BE37" s="11">
        <v>214.54103379516602</v>
      </c>
      <c r="BF37" s="11">
        <v>30.340476040955259</v>
      </c>
      <c r="BG37" s="11">
        <v>99.541033795166015</v>
      </c>
      <c r="BH37" s="11">
        <v>35.052426237503049</v>
      </c>
      <c r="BI37" s="1">
        <v>115</v>
      </c>
      <c r="BJ37" s="11">
        <v>1.3841239317136111</v>
      </c>
      <c r="BK37" s="11">
        <v>4.5410337951660154</v>
      </c>
      <c r="BL37" s="11"/>
      <c r="BM37" s="11"/>
      <c r="BN37" s="11">
        <v>0</v>
      </c>
      <c r="BO37" s="1">
        <v>0</v>
      </c>
      <c r="BT37" s="1">
        <v>0</v>
      </c>
      <c r="BU37" s="1">
        <v>0</v>
      </c>
      <c r="BZ37" s="1">
        <v>0</v>
      </c>
      <c r="CA37" s="1">
        <v>0</v>
      </c>
      <c r="CB37" s="11">
        <v>7.6200926603267494</v>
      </c>
      <c r="CC37" s="11">
        <v>25</v>
      </c>
      <c r="CD37" s="11">
        <v>28.956352109241646</v>
      </c>
      <c r="CE37" s="11">
        <v>95</v>
      </c>
      <c r="CF37" s="11">
        <v>35.052426237503049</v>
      </c>
      <c r="CG37" s="11">
        <v>115.00000000000001</v>
      </c>
      <c r="CH37" s="11"/>
      <c r="CI37" s="11"/>
      <c r="CJ37" s="11"/>
      <c r="CK37" s="11"/>
      <c r="CL37" s="1" t="s">
        <v>145</v>
      </c>
    </row>
    <row r="38" spans="1:90" x14ac:dyDescent="0.2">
      <c r="A38" s="1" t="s">
        <v>146</v>
      </c>
      <c r="B38" s="1" t="s">
        <v>147</v>
      </c>
      <c r="C38" s="4" t="s">
        <v>3</v>
      </c>
      <c r="D38" s="1" t="s">
        <v>144</v>
      </c>
      <c r="E38" s="1">
        <v>-89.492369370000006</v>
      </c>
      <c r="F38" s="1">
        <v>36.512528260000003</v>
      </c>
      <c r="G38" s="1" t="s">
        <v>41</v>
      </c>
      <c r="H38" s="5">
        <v>276810</v>
      </c>
      <c r="I38" s="1">
        <v>4043687</v>
      </c>
      <c r="J38" s="11">
        <v>91.110130310058594</v>
      </c>
      <c r="K38" s="11">
        <v>298.91411552124026</v>
      </c>
      <c r="L38" s="11">
        <v>90.526700804681781</v>
      </c>
      <c r="M38" s="1">
        <v>297</v>
      </c>
      <c r="N38" s="11">
        <v>91.110130310058594</v>
      </c>
      <c r="O38" s="11">
        <v>298.91411552124026</v>
      </c>
      <c r="P38" s="11">
        <v>86.538074713862542</v>
      </c>
      <c r="Q38" s="11">
        <v>283.91411552124026</v>
      </c>
      <c r="R38" s="11">
        <v>4.5720555961960496</v>
      </c>
      <c r="S38" s="1">
        <v>15</v>
      </c>
      <c r="T38" s="11">
        <v>81.966019117666505</v>
      </c>
      <c r="U38" s="11">
        <v>268.91411552124026</v>
      </c>
      <c r="V38" s="11">
        <v>72.821907925274402</v>
      </c>
      <c r="W38" s="11">
        <v>238.91411552124026</v>
      </c>
      <c r="X38" s="11">
        <v>9.1441111923920992</v>
      </c>
      <c r="Y38" s="1">
        <v>30</v>
      </c>
      <c r="AD38" s="1">
        <v>0</v>
      </c>
      <c r="AE38" s="1">
        <v>0</v>
      </c>
      <c r="AF38" s="11">
        <v>75.869944989405099</v>
      </c>
      <c r="AG38" s="11">
        <v>248.91411552124026</v>
      </c>
      <c r="AH38" s="11">
        <v>72.821907925274402</v>
      </c>
      <c r="AI38" s="11">
        <v>238.91411552124026</v>
      </c>
      <c r="AJ38" s="11">
        <v>3.0480370641306997</v>
      </c>
      <c r="AK38" s="1">
        <v>10</v>
      </c>
      <c r="AL38" s="11">
        <v>63.6777967328823</v>
      </c>
      <c r="AM38" s="11">
        <v>208.91411552124026</v>
      </c>
      <c r="AN38" s="11">
        <v>53.009667008424849</v>
      </c>
      <c r="AO38" s="11">
        <v>173.91411552124026</v>
      </c>
      <c r="AP38" s="11">
        <v>10.668129724457449</v>
      </c>
      <c r="AQ38" s="1">
        <v>35</v>
      </c>
      <c r="AV38" s="1">
        <v>0</v>
      </c>
      <c r="AW38" s="1">
        <v>0</v>
      </c>
      <c r="BB38" s="1">
        <v>0</v>
      </c>
      <c r="BC38" s="1">
        <v>0</v>
      </c>
      <c r="BD38" s="11">
        <v>86.538074713862542</v>
      </c>
      <c r="BE38" s="11">
        <v>283.91411552124026</v>
      </c>
      <c r="BF38" s="11">
        <v>81.966019117666505</v>
      </c>
      <c r="BG38" s="11">
        <v>268.91411552124026</v>
      </c>
      <c r="BH38" s="11">
        <v>4.5720555961960496</v>
      </c>
      <c r="BI38" s="1">
        <v>15</v>
      </c>
      <c r="BJ38" s="11">
        <v>72.821907925274402</v>
      </c>
      <c r="BK38" s="11">
        <v>238.91411552124026</v>
      </c>
      <c r="BL38" s="11">
        <v>63.6777967328823</v>
      </c>
      <c r="BM38" s="11">
        <v>208.91411552124026</v>
      </c>
      <c r="BN38" s="11">
        <v>9.1441111923920992</v>
      </c>
      <c r="BO38" s="1">
        <v>30</v>
      </c>
      <c r="BT38" s="1">
        <v>0</v>
      </c>
      <c r="BU38" s="1">
        <v>0</v>
      </c>
      <c r="BZ38" s="1">
        <v>0</v>
      </c>
      <c r="CA38" s="1">
        <v>0</v>
      </c>
      <c r="CB38" s="11">
        <v>18</v>
      </c>
      <c r="CC38" s="11">
        <v>59.054400000000001</v>
      </c>
      <c r="CD38" s="11">
        <v>13.716166788588149</v>
      </c>
      <c r="CE38" s="11">
        <v>45</v>
      </c>
      <c r="CF38" s="11">
        <v>13.716166788588149</v>
      </c>
      <c r="CG38" s="11">
        <v>45</v>
      </c>
      <c r="CH38" s="11">
        <v>53.009667008424849</v>
      </c>
      <c r="CI38" s="11">
        <v>173.91411552124026</v>
      </c>
      <c r="CJ38" s="11">
        <v>38.100463301633745</v>
      </c>
      <c r="CK38" s="11">
        <v>125</v>
      </c>
    </row>
    <row r="39" spans="1:90" x14ac:dyDescent="0.2">
      <c r="A39" s="1" t="s">
        <v>148</v>
      </c>
      <c r="B39" s="1" t="s">
        <v>149</v>
      </c>
      <c r="C39" s="4" t="s">
        <v>3</v>
      </c>
      <c r="D39" s="1" t="s">
        <v>144</v>
      </c>
      <c r="E39" s="1">
        <v>-89.502950780000006</v>
      </c>
      <c r="F39" s="1">
        <v>36.530331089999997</v>
      </c>
      <c r="G39" s="1" t="s">
        <v>41</v>
      </c>
      <c r="H39" s="1">
        <v>275914</v>
      </c>
      <c r="I39" s="1">
        <v>4045687</v>
      </c>
      <c r="J39" s="11">
        <v>88.278335571289063</v>
      </c>
      <c r="K39" s="11">
        <v>289.62356334228519</v>
      </c>
      <c r="L39" s="11">
        <v>90.526700804681781</v>
      </c>
      <c r="M39" s="1">
        <v>297</v>
      </c>
      <c r="N39" s="11">
        <v>88.278335571289077</v>
      </c>
      <c r="O39" s="11">
        <v>289.62356334228519</v>
      </c>
      <c r="P39" s="11">
        <v>80.658242910962315</v>
      </c>
      <c r="Q39" s="11">
        <v>264.62356334228519</v>
      </c>
      <c r="R39" s="11">
        <v>7.6200926603267494</v>
      </c>
      <c r="S39" s="1">
        <v>25</v>
      </c>
      <c r="T39" s="11"/>
      <c r="U39" s="11"/>
      <c r="V39" s="11"/>
      <c r="W39" s="11"/>
      <c r="X39" s="11">
        <v>0</v>
      </c>
      <c r="Y39" s="1">
        <v>0</v>
      </c>
      <c r="AD39" s="1">
        <v>0</v>
      </c>
      <c r="AE39" s="1">
        <v>0</v>
      </c>
      <c r="AF39" s="11">
        <v>80.658242910962315</v>
      </c>
      <c r="AG39" s="11">
        <v>264.62356334228519</v>
      </c>
      <c r="AH39" s="11">
        <v>71.514131718570226</v>
      </c>
      <c r="AI39" s="11">
        <v>234.62356334228519</v>
      </c>
      <c r="AJ39" s="11">
        <v>9.1441111923920992</v>
      </c>
      <c r="AK39" s="1">
        <v>30</v>
      </c>
      <c r="AL39" s="11"/>
      <c r="AM39" s="11"/>
      <c r="AN39" s="11"/>
      <c r="AO39" s="11"/>
      <c r="AP39" s="11">
        <v>0</v>
      </c>
      <c r="AQ39" s="11">
        <v>0</v>
      </c>
      <c r="AV39" s="1">
        <v>0</v>
      </c>
      <c r="AW39" s="1">
        <v>0</v>
      </c>
      <c r="BB39" s="1">
        <v>0</v>
      </c>
      <c r="BC39" s="1">
        <v>0</v>
      </c>
      <c r="BD39" s="11">
        <v>71.514131718570226</v>
      </c>
      <c r="BE39" s="11">
        <v>234.62356334228519</v>
      </c>
      <c r="BF39" s="11">
        <v>28.841612820740426</v>
      </c>
      <c r="BG39" s="11">
        <v>94.623563342285195</v>
      </c>
      <c r="BH39" s="11">
        <v>42.672518897829796</v>
      </c>
      <c r="BI39" s="1">
        <v>140</v>
      </c>
      <c r="BJ39" s="11"/>
      <c r="BK39" s="11"/>
      <c r="BL39" s="11"/>
      <c r="BM39" s="11"/>
      <c r="BN39" s="11">
        <v>0</v>
      </c>
      <c r="BO39" s="11">
        <v>0</v>
      </c>
      <c r="BT39" s="1">
        <v>0</v>
      </c>
      <c r="BU39" s="1">
        <v>0</v>
      </c>
      <c r="BZ39" s="1">
        <v>0</v>
      </c>
      <c r="CA39" s="1">
        <v>0</v>
      </c>
      <c r="CB39" s="11">
        <v>7.6200926603267494</v>
      </c>
      <c r="CC39" s="11">
        <v>25</v>
      </c>
      <c r="CD39" s="11">
        <v>9.1441111923920992</v>
      </c>
      <c r="CE39" s="11">
        <v>30</v>
      </c>
      <c r="CF39" s="11">
        <v>42.672518897829796</v>
      </c>
      <c r="CG39" s="11">
        <v>140</v>
      </c>
      <c r="CH39" s="11">
        <v>28.841612820740426</v>
      </c>
      <c r="CI39" s="11">
        <v>94.623563342285195</v>
      </c>
      <c r="CJ39" s="11">
        <v>59.436722750548647</v>
      </c>
      <c r="CK39" s="11">
        <v>195</v>
      </c>
    </row>
    <row r="40" spans="1:90" x14ac:dyDescent="0.2">
      <c r="A40" s="1" t="s">
        <v>150</v>
      </c>
      <c r="B40" s="1" t="s">
        <v>151</v>
      </c>
      <c r="C40" s="4" t="s">
        <v>3</v>
      </c>
      <c r="D40" s="1" t="s">
        <v>144</v>
      </c>
      <c r="E40" s="1">
        <v>-89.378755949999999</v>
      </c>
      <c r="F40" s="1">
        <v>36.532874550000003</v>
      </c>
      <c r="G40" s="1" t="s">
        <v>41</v>
      </c>
      <c r="H40" s="1">
        <v>287041</v>
      </c>
      <c r="I40" s="1">
        <v>4045687</v>
      </c>
      <c r="J40" s="11">
        <v>88.730911254882813</v>
      </c>
      <c r="K40" s="11">
        <v>291.10837364501953</v>
      </c>
      <c r="L40" s="11">
        <v>90.526700804681781</v>
      </c>
      <c r="M40" s="1">
        <v>297</v>
      </c>
      <c r="N40" s="11">
        <v>88.730911254882813</v>
      </c>
      <c r="O40" s="11">
        <v>291.10837364501953</v>
      </c>
      <c r="P40" s="11">
        <v>67.394651805967911</v>
      </c>
      <c r="Q40" s="11">
        <v>221.10837364501953</v>
      </c>
      <c r="R40" s="11">
        <v>21.336259448914898</v>
      </c>
      <c r="S40" s="1">
        <v>70</v>
      </c>
      <c r="T40" s="11"/>
      <c r="U40" s="11"/>
      <c r="V40" s="11"/>
      <c r="W40" s="11"/>
      <c r="X40" s="11">
        <v>0</v>
      </c>
      <c r="Y40" s="1">
        <v>0</v>
      </c>
      <c r="AD40" s="1">
        <v>0</v>
      </c>
      <c r="AE40" s="1">
        <v>0</v>
      </c>
      <c r="AF40" s="11">
        <v>67.394651805967911</v>
      </c>
      <c r="AG40" s="11">
        <v>221.10837364501953</v>
      </c>
      <c r="AH40" s="11">
        <v>62.822596209771859</v>
      </c>
      <c r="AI40" s="11">
        <v>206.10837364501953</v>
      </c>
      <c r="AJ40" s="11">
        <v>4.5720555961960496</v>
      </c>
      <c r="AK40" s="1">
        <v>15</v>
      </c>
      <c r="AL40" s="11"/>
      <c r="AM40" s="11"/>
      <c r="AN40" s="11"/>
      <c r="AO40" s="11"/>
      <c r="AP40" s="11">
        <v>0</v>
      </c>
      <c r="AQ40" s="11">
        <v>0</v>
      </c>
      <c r="AV40" s="1">
        <v>0</v>
      </c>
      <c r="AW40" s="1">
        <v>0</v>
      </c>
      <c r="BB40" s="1">
        <v>0</v>
      </c>
      <c r="BC40" s="1">
        <v>0</v>
      </c>
      <c r="BD40" s="11">
        <v>62.822596209771859</v>
      </c>
      <c r="BE40" s="11">
        <v>206.10837364501953</v>
      </c>
      <c r="BF40" s="11">
        <v>50.63044795324906</v>
      </c>
      <c r="BG40" s="11">
        <v>166.10837364501953</v>
      </c>
      <c r="BH40" s="11">
        <v>12.192148256522799</v>
      </c>
      <c r="BI40" s="1">
        <v>40</v>
      </c>
      <c r="BJ40" s="11"/>
      <c r="BK40" s="11"/>
      <c r="BL40" s="11"/>
      <c r="BM40" s="11"/>
      <c r="BN40" s="11">
        <v>0</v>
      </c>
      <c r="BO40" s="11">
        <v>0</v>
      </c>
      <c r="BT40" s="1">
        <v>0</v>
      </c>
      <c r="BU40" s="1">
        <v>0</v>
      </c>
      <c r="BZ40" s="1">
        <v>0</v>
      </c>
      <c r="CA40" s="1">
        <v>0</v>
      </c>
      <c r="CB40" s="11">
        <v>21.336259448914898</v>
      </c>
      <c r="CC40" s="11">
        <v>70</v>
      </c>
      <c r="CD40" s="11">
        <v>4.5720555961960496</v>
      </c>
      <c r="CE40" s="11">
        <v>15</v>
      </c>
      <c r="CF40" s="11">
        <v>12.192148256522799</v>
      </c>
      <c r="CG40" s="11">
        <v>40</v>
      </c>
      <c r="CH40" s="11">
        <v>50.63044795324906</v>
      </c>
      <c r="CI40" s="11">
        <v>166.10837364501953</v>
      </c>
      <c r="CJ40" s="11">
        <v>38.100463301633745</v>
      </c>
      <c r="CK40" s="11">
        <v>125</v>
      </c>
    </row>
    <row r="41" spans="1:90" x14ac:dyDescent="0.2">
      <c r="A41" s="1" t="s">
        <v>152</v>
      </c>
      <c r="B41" s="1" t="s">
        <v>153</v>
      </c>
      <c r="C41" s="4" t="s">
        <v>3</v>
      </c>
      <c r="D41" s="1" t="s">
        <v>144</v>
      </c>
      <c r="E41" s="1">
        <v>-89.349965979999993</v>
      </c>
      <c r="F41" s="1">
        <v>36.532664449999999</v>
      </c>
      <c r="G41" s="1" t="s">
        <v>41</v>
      </c>
      <c r="H41" s="1">
        <v>289619</v>
      </c>
      <c r="I41" s="1">
        <v>4045600</v>
      </c>
      <c r="J41" s="11">
        <v>87.932830810546875</v>
      </c>
      <c r="K41" s="11">
        <v>288.49003132324219</v>
      </c>
      <c r="L41" s="11">
        <v>90.526700804681781</v>
      </c>
      <c r="M41" s="1">
        <v>297</v>
      </c>
      <c r="N41" s="11">
        <v>87.932830810546875</v>
      </c>
      <c r="O41" s="11">
        <v>288.49003132324219</v>
      </c>
      <c r="P41" s="11">
        <v>74.216664021958721</v>
      </c>
      <c r="Q41" s="11">
        <v>243.49003132324219</v>
      </c>
      <c r="R41" s="11">
        <v>13.716166788588149</v>
      </c>
      <c r="S41" s="1">
        <v>45</v>
      </c>
      <c r="T41" s="11"/>
      <c r="U41" s="11"/>
      <c r="V41" s="11"/>
      <c r="W41" s="11"/>
      <c r="X41" s="11">
        <v>0</v>
      </c>
      <c r="Y41" s="1">
        <v>0</v>
      </c>
      <c r="AD41" s="1">
        <v>0</v>
      </c>
      <c r="AE41" s="1">
        <v>0</v>
      </c>
      <c r="AF41" s="11">
        <v>74.216664021958721</v>
      </c>
      <c r="AG41" s="11">
        <v>243.49003132324219</v>
      </c>
      <c r="AH41" s="11">
        <v>65.072552829566618</v>
      </c>
      <c r="AI41" s="11">
        <v>213.49003132324219</v>
      </c>
      <c r="AJ41" s="11">
        <v>9.1441111923920992</v>
      </c>
      <c r="AK41" s="1">
        <v>30</v>
      </c>
      <c r="AL41" s="11"/>
      <c r="AM41" s="11"/>
      <c r="AN41" s="11"/>
      <c r="AO41" s="11"/>
      <c r="AP41" s="11">
        <v>0</v>
      </c>
      <c r="AQ41" s="11">
        <v>0</v>
      </c>
      <c r="AV41" s="1">
        <v>0</v>
      </c>
      <c r="AW41" s="1">
        <v>0</v>
      </c>
      <c r="BB41" s="1">
        <v>0</v>
      </c>
      <c r="BC41" s="1">
        <v>0</v>
      </c>
      <c r="BD41" s="11">
        <v>65.072552829566618</v>
      </c>
      <c r="BE41" s="11">
        <v>213.49003132324219</v>
      </c>
      <c r="BF41" s="11">
        <v>52.880404573043826</v>
      </c>
      <c r="BG41" s="11">
        <v>173.49003132324219</v>
      </c>
      <c r="BH41" s="11">
        <v>12.192148256522799</v>
      </c>
      <c r="BI41" s="1">
        <v>40</v>
      </c>
      <c r="BJ41" s="11"/>
      <c r="BK41" s="11"/>
      <c r="BL41" s="11"/>
      <c r="BM41" s="11"/>
      <c r="BN41" s="11">
        <v>0</v>
      </c>
      <c r="BO41" s="11">
        <v>0</v>
      </c>
      <c r="BT41" s="1">
        <v>0</v>
      </c>
      <c r="BU41" s="1">
        <v>0</v>
      </c>
      <c r="BZ41" s="1">
        <v>0</v>
      </c>
      <c r="CA41" s="1">
        <v>0</v>
      </c>
      <c r="CB41" s="11">
        <v>13.716166788588149</v>
      </c>
      <c r="CC41" s="11">
        <v>45</v>
      </c>
      <c r="CD41" s="11">
        <v>9.1441111923920992</v>
      </c>
      <c r="CE41" s="11">
        <v>30</v>
      </c>
      <c r="CF41" s="11">
        <v>12.192148256522799</v>
      </c>
      <c r="CG41" s="11">
        <v>40</v>
      </c>
      <c r="CH41" s="11">
        <v>52.880404573043826</v>
      </c>
      <c r="CI41" s="11">
        <v>173.49003132324219</v>
      </c>
      <c r="CJ41" s="11">
        <v>35.052426237503049</v>
      </c>
      <c r="CK41" s="11">
        <v>115</v>
      </c>
    </row>
    <row r="42" spans="1:90" x14ac:dyDescent="0.2">
      <c r="A42" s="1" t="s">
        <v>154</v>
      </c>
      <c r="B42" s="1" t="s">
        <v>155</v>
      </c>
      <c r="C42" s="4" t="s">
        <v>3</v>
      </c>
      <c r="D42" s="1" t="s">
        <v>144</v>
      </c>
      <c r="E42" s="1">
        <v>-89.364445970000006</v>
      </c>
      <c r="F42" s="1">
        <v>36.532767759999999</v>
      </c>
      <c r="G42" s="1" t="s">
        <v>41</v>
      </c>
      <c r="H42" s="1">
        <v>288323</v>
      </c>
      <c r="I42" s="1">
        <v>4045643</v>
      </c>
      <c r="J42" s="11">
        <v>87.812294006347656</v>
      </c>
      <c r="K42" s="11">
        <v>288.09457417602539</v>
      </c>
      <c r="L42" s="11">
        <v>90.526700804681781</v>
      </c>
      <c r="M42" s="1">
        <v>297</v>
      </c>
      <c r="N42" s="11">
        <v>87.812294006347656</v>
      </c>
      <c r="O42" s="11">
        <v>288.09457417602539</v>
      </c>
      <c r="P42" s="11">
        <v>69.524071621563451</v>
      </c>
      <c r="Q42" s="11">
        <v>228.09457417602539</v>
      </c>
      <c r="R42" s="11">
        <v>18.288222384784198</v>
      </c>
      <c r="S42" s="1">
        <v>60</v>
      </c>
      <c r="T42" s="11"/>
      <c r="U42" s="11"/>
      <c r="V42" s="11"/>
      <c r="W42" s="11"/>
      <c r="X42" s="11">
        <v>0</v>
      </c>
      <c r="Y42" s="1">
        <v>0</v>
      </c>
      <c r="AD42" s="1">
        <v>0</v>
      </c>
      <c r="AE42" s="1">
        <v>0</v>
      </c>
      <c r="AF42" s="11">
        <v>69.524071621563451</v>
      </c>
      <c r="AG42" s="11">
        <v>228.09457417602539</v>
      </c>
      <c r="AH42" s="11">
        <v>57.331923365040652</v>
      </c>
      <c r="AI42" s="11">
        <v>188.09457417602539</v>
      </c>
      <c r="AJ42" s="11">
        <v>12.192148256522799</v>
      </c>
      <c r="AK42" s="1">
        <v>40</v>
      </c>
      <c r="AL42" s="11"/>
      <c r="AM42" s="11"/>
      <c r="AN42" s="11"/>
      <c r="AO42" s="11"/>
      <c r="AP42" s="11">
        <v>0</v>
      </c>
      <c r="AQ42" s="11">
        <v>0</v>
      </c>
      <c r="AV42" s="1">
        <v>0</v>
      </c>
      <c r="AW42" s="1">
        <v>0</v>
      </c>
      <c r="BB42" s="1">
        <v>0</v>
      </c>
      <c r="BC42" s="1">
        <v>0</v>
      </c>
      <c r="BD42" s="11">
        <v>57.331923365040652</v>
      </c>
      <c r="BE42" s="11">
        <v>188.09457417602539</v>
      </c>
      <c r="BF42" s="11">
        <v>48.187812172648556</v>
      </c>
      <c r="BG42" s="11">
        <v>158.09457417602539</v>
      </c>
      <c r="BH42" s="11">
        <v>9.1441111923920992</v>
      </c>
      <c r="BI42" s="1">
        <v>30</v>
      </c>
      <c r="BJ42" s="11"/>
      <c r="BK42" s="11"/>
      <c r="BL42" s="11"/>
      <c r="BM42" s="11"/>
      <c r="BN42" s="11">
        <v>0</v>
      </c>
      <c r="BO42" s="11">
        <v>0</v>
      </c>
      <c r="BT42" s="1">
        <v>0</v>
      </c>
      <c r="BU42" s="1">
        <v>0</v>
      </c>
      <c r="BZ42" s="1">
        <v>0</v>
      </c>
      <c r="CA42" s="1">
        <v>0</v>
      </c>
      <c r="CB42" s="11">
        <v>18.288222384784198</v>
      </c>
      <c r="CC42" s="11">
        <v>60</v>
      </c>
      <c r="CD42" s="11">
        <v>12.192148256522799</v>
      </c>
      <c r="CE42" s="11">
        <v>40</v>
      </c>
      <c r="CF42" s="11">
        <v>9.1441111923920992</v>
      </c>
      <c r="CG42" s="11">
        <v>30</v>
      </c>
      <c r="CH42" s="11">
        <v>48.187812172648556</v>
      </c>
      <c r="CI42" s="11">
        <v>158.09457417602539</v>
      </c>
      <c r="CJ42" s="11">
        <v>39.624481833699093</v>
      </c>
      <c r="CK42" s="11">
        <v>130</v>
      </c>
    </row>
    <row r="43" spans="1:90" x14ac:dyDescent="0.2">
      <c r="A43" s="1" t="s">
        <v>156</v>
      </c>
      <c r="B43" s="1" t="s">
        <v>157</v>
      </c>
      <c r="C43" s="4" t="s">
        <v>3</v>
      </c>
      <c r="D43" s="1" t="s">
        <v>144</v>
      </c>
      <c r="E43" s="1">
        <v>-89.359328079999997</v>
      </c>
      <c r="F43" s="1">
        <v>36.51100563</v>
      </c>
      <c r="G43" s="1" t="s">
        <v>41</v>
      </c>
      <c r="H43" s="1">
        <v>288722</v>
      </c>
      <c r="I43" s="1">
        <v>4043217</v>
      </c>
      <c r="J43" s="11">
        <v>87.790565490722656</v>
      </c>
      <c r="K43" s="11">
        <v>288.02328726196288</v>
      </c>
      <c r="L43" s="11">
        <v>90.526700804681781</v>
      </c>
      <c r="M43" s="1">
        <v>297</v>
      </c>
      <c r="N43" s="11">
        <v>87.790565490722642</v>
      </c>
      <c r="O43" s="11">
        <v>288.02328726196288</v>
      </c>
      <c r="P43" s="11">
        <v>78.646454298330553</v>
      </c>
      <c r="Q43" s="11">
        <v>258.02328726196288</v>
      </c>
      <c r="R43" s="11">
        <v>9.1441111923920992</v>
      </c>
      <c r="S43" s="1">
        <v>30</v>
      </c>
      <c r="T43" s="11"/>
      <c r="U43" s="11"/>
      <c r="V43" s="11"/>
      <c r="W43" s="11"/>
      <c r="X43" s="11">
        <v>0</v>
      </c>
      <c r="Y43" s="1">
        <v>0</v>
      </c>
      <c r="AD43" s="1">
        <v>0</v>
      </c>
      <c r="AE43" s="1">
        <v>0</v>
      </c>
      <c r="AF43" s="11">
        <v>78.646454298330553</v>
      </c>
      <c r="AG43" s="11">
        <v>258.02328726196288</v>
      </c>
      <c r="AH43" s="11">
        <v>63.406268977677051</v>
      </c>
      <c r="AI43" s="11">
        <v>208.02328726196288</v>
      </c>
      <c r="AJ43" s="11">
        <v>15.240185320653499</v>
      </c>
      <c r="AK43" s="1">
        <v>50</v>
      </c>
      <c r="AL43" s="11"/>
      <c r="AM43" s="11"/>
      <c r="AN43" s="11"/>
      <c r="AO43" s="11"/>
      <c r="AP43" s="11">
        <v>0</v>
      </c>
      <c r="AQ43" s="11">
        <v>0</v>
      </c>
      <c r="AV43" s="1">
        <v>0</v>
      </c>
      <c r="AW43" s="1">
        <v>0</v>
      </c>
      <c r="BB43" s="1">
        <v>0</v>
      </c>
      <c r="BC43" s="1">
        <v>0</v>
      </c>
      <c r="BD43" s="11">
        <v>63.406268977677051</v>
      </c>
      <c r="BE43" s="11">
        <v>208.02328726196288</v>
      </c>
      <c r="BF43" s="11">
        <v>23.781787143977954</v>
      </c>
      <c r="BG43" s="11">
        <v>78.023287261962878</v>
      </c>
      <c r="BH43" s="11">
        <v>39.624481833699093</v>
      </c>
      <c r="BI43" s="1">
        <v>130</v>
      </c>
      <c r="BJ43" s="11"/>
      <c r="BK43" s="11"/>
      <c r="BL43" s="11"/>
      <c r="BM43" s="11"/>
      <c r="BN43" s="11">
        <v>0</v>
      </c>
      <c r="BO43" s="11">
        <v>0</v>
      </c>
      <c r="BT43" s="1">
        <v>0</v>
      </c>
      <c r="BU43" s="1">
        <v>0</v>
      </c>
      <c r="BZ43" s="1">
        <v>0</v>
      </c>
      <c r="CA43" s="1">
        <v>0</v>
      </c>
      <c r="CB43" s="11">
        <v>9.1441111923920992</v>
      </c>
      <c r="CC43" s="11">
        <v>30</v>
      </c>
      <c r="CD43" s="11">
        <v>15.240185320653499</v>
      </c>
      <c r="CE43" s="11">
        <v>50</v>
      </c>
      <c r="CF43" s="11">
        <v>39.624481833699093</v>
      </c>
      <c r="CG43" s="11">
        <v>130</v>
      </c>
      <c r="CH43" s="11">
        <v>23.781787143977954</v>
      </c>
      <c r="CI43" s="11">
        <v>78.023287261962878</v>
      </c>
      <c r="CJ43" s="11">
        <v>64.008778346744691</v>
      </c>
      <c r="CK43" s="11">
        <v>210</v>
      </c>
    </row>
    <row r="44" spans="1:90" x14ac:dyDescent="0.2">
      <c r="A44" s="1" t="s">
        <v>158</v>
      </c>
      <c r="B44" s="1" t="s">
        <v>159</v>
      </c>
      <c r="C44" s="4" t="s">
        <v>3</v>
      </c>
      <c r="D44" s="1" t="s">
        <v>144</v>
      </c>
      <c r="E44" s="1">
        <v>-89.369193019999997</v>
      </c>
      <c r="F44" s="1">
        <v>36.519771239999997</v>
      </c>
      <c r="G44" s="1" t="s">
        <v>41</v>
      </c>
      <c r="H44" s="1">
        <v>287862</v>
      </c>
      <c r="I44" s="1">
        <v>4044212</v>
      </c>
      <c r="J44" s="11">
        <v>88.3572998046875</v>
      </c>
      <c r="K44" s="11">
        <v>289.88262919921874</v>
      </c>
      <c r="L44" s="11">
        <v>90.526700804681781</v>
      </c>
      <c r="M44" s="1">
        <v>297</v>
      </c>
      <c r="N44" s="11">
        <v>88.357299804687486</v>
      </c>
      <c r="O44" s="11">
        <v>289.88262919921874</v>
      </c>
      <c r="P44" s="11">
        <v>83.785244208491449</v>
      </c>
      <c r="Q44" s="11">
        <v>274.88262919921874</v>
      </c>
      <c r="R44" s="11">
        <v>4.5720555961960496</v>
      </c>
      <c r="S44" s="1">
        <v>15</v>
      </c>
      <c r="T44" s="11">
        <v>80.737207144360738</v>
      </c>
      <c r="U44" s="11">
        <v>264.88262919921874</v>
      </c>
      <c r="V44" s="11">
        <v>70.069077419903294</v>
      </c>
      <c r="W44" s="11">
        <v>229.88262919921874</v>
      </c>
      <c r="X44" s="11">
        <v>10.668129724457449</v>
      </c>
      <c r="Y44" s="1">
        <v>35</v>
      </c>
      <c r="AD44" s="1">
        <v>0</v>
      </c>
      <c r="AE44" s="1">
        <v>0</v>
      </c>
      <c r="AF44" s="11">
        <v>83.785244208491449</v>
      </c>
      <c r="AG44" s="11">
        <v>274.88262919921874</v>
      </c>
      <c r="AH44" s="11">
        <v>80.737207144360738</v>
      </c>
      <c r="AI44" s="11">
        <v>264.88262919921874</v>
      </c>
      <c r="AJ44" s="11">
        <v>3.0480370641306997</v>
      </c>
      <c r="AK44" s="1">
        <v>10</v>
      </c>
      <c r="AL44" s="11">
        <v>70.069077419903294</v>
      </c>
      <c r="AM44" s="11">
        <v>229.88262919921874</v>
      </c>
      <c r="AN44" s="11">
        <v>63.973003291641895</v>
      </c>
      <c r="AO44" s="11">
        <v>209.88262919921874</v>
      </c>
      <c r="AP44" s="11">
        <v>6.0960741282613995</v>
      </c>
      <c r="AQ44" s="1">
        <v>20</v>
      </c>
      <c r="AV44" s="1">
        <v>0</v>
      </c>
      <c r="AW44" s="1">
        <v>0</v>
      </c>
      <c r="BB44" s="1">
        <v>0</v>
      </c>
      <c r="BC44" s="1">
        <v>0</v>
      </c>
      <c r="BD44" s="11">
        <v>63.973003291641895</v>
      </c>
      <c r="BE44" s="11">
        <v>209.88262919921874</v>
      </c>
      <c r="BF44" s="11">
        <v>57.876929163380495</v>
      </c>
      <c r="BG44" s="11">
        <v>189.88262919921874</v>
      </c>
      <c r="BH44" s="11">
        <v>6.0960741282613995</v>
      </c>
      <c r="BI44" s="1">
        <v>20</v>
      </c>
      <c r="BJ44" s="11"/>
      <c r="BK44" s="11"/>
      <c r="BL44" s="11"/>
      <c r="BM44" s="11"/>
      <c r="BN44" s="11">
        <v>0</v>
      </c>
      <c r="BO44" s="11">
        <v>0</v>
      </c>
      <c r="BT44" s="1">
        <v>0</v>
      </c>
      <c r="BU44" s="1">
        <v>0</v>
      </c>
      <c r="BZ44" s="1">
        <v>0</v>
      </c>
      <c r="CA44" s="1">
        <v>0</v>
      </c>
      <c r="CB44" s="11">
        <v>18</v>
      </c>
      <c r="CC44" s="11">
        <v>59.054400000000001</v>
      </c>
      <c r="CD44" s="11">
        <v>9.1441111923920992</v>
      </c>
      <c r="CE44" s="11">
        <v>30</v>
      </c>
      <c r="CF44" s="11">
        <v>6.0960741282613995</v>
      </c>
      <c r="CG44" s="11">
        <v>20</v>
      </c>
      <c r="CH44" s="11">
        <v>57.876929163380495</v>
      </c>
      <c r="CI44" s="11">
        <v>189.88262919921874</v>
      </c>
      <c r="CJ44" s="11">
        <v>30.480370641306997</v>
      </c>
      <c r="CK44" s="11">
        <v>100</v>
      </c>
    </row>
    <row r="45" spans="1:90" x14ac:dyDescent="0.2">
      <c r="A45" s="1" t="s">
        <v>160</v>
      </c>
      <c r="B45" s="1" t="s">
        <v>161</v>
      </c>
      <c r="C45" s="4" t="s">
        <v>3</v>
      </c>
      <c r="D45" s="1" t="s">
        <v>144</v>
      </c>
      <c r="E45" s="1">
        <v>-89.320277009999998</v>
      </c>
      <c r="F45" s="1">
        <v>36.524160309999999</v>
      </c>
      <c r="G45" s="1" t="s">
        <v>41</v>
      </c>
      <c r="H45" s="1">
        <v>292254</v>
      </c>
      <c r="I45" s="1">
        <v>4044592</v>
      </c>
      <c r="J45" s="11">
        <v>86.976043701171875</v>
      </c>
      <c r="K45" s="11">
        <v>285.3510041748047</v>
      </c>
      <c r="L45" s="11">
        <v>90.526700804681781</v>
      </c>
      <c r="M45" s="1">
        <v>297</v>
      </c>
      <c r="N45" s="11">
        <v>86.976043701171875</v>
      </c>
      <c r="O45" s="11">
        <v>285.3510041748047</v>
      </c>
      <c r="P45" s="11">
        <v>80.879969572910468</v>
      </c>
      <c r="Q45" s="11">
        <v>265.3510041748047</v>
      </c>
      <c r="R45" s="11">
        <v>6.0960741282613995</v>
      </c>
      <c r="S45" s="1">
        <v>20</v>
      </c>
      <c r="T45" s="11"/>
      <c r="U45" s="11"/>
      <c r="V45" s="11"/>
      <c r="W45" s="11"/>
      <c r="X45" s="11">
        <v>0</v>
      </c>
      <c r="Y45" s="1">
        <v>0</v>
      </c>
      <c r="AD45" s="1">
        <v>0</v>
      </c>
      <c r="AE45" s="1">
        <v>0</v>
      </c>
      <c r="AF45" s="11">
        <v>80.879969572910468</v>
      </c>
      <c r="AG45" s="11">
        <v>265.3510041748047</v>
      </c>
      <c r="AH45" s="11">
        <v>58.019691591930226</v>
      </c>
      <c r="AI45" s="11">
        <v>190.3510041748047</v>
      </c>
      <c r="AJ45" s="11">
        <v>22.860277980980246</v>
      </c>
      <c r="AK45" s="1">
        <v>75</v>
      </c>
      <c r="AL45" s="11"/>
      <c r="AM45" s="11"/>
      <c r="AN45" s="11"/>
      <c r="AO45" s="11"/>
      <c r="AP45" s="11">
        <v>0</v>
      </c>
      <c r="AQ45" s="1">
        <v>0</v>
      </c>
      <c r="AV45" s="1">
        <v>0</v>
      </c>
      <c r="AW45" s="1">
        <v>0</v>
      </c>
      <c r="BB45" s="1">
        <v>0</v>
      </c>
      <c r="BC45" s="1">
        <v>0</v>
      </c>
      <c r="BD45" s="11">
        <v>58.019691591930226</v>
      </c>
      <c r="BE45" s="11">
        <v>190.3510041748047</v>
      </c>
      <c r="BF45" s="11">
        <v>56.495673059864878</v>
      </c>
      <c r="BG45" s="11">
        <v>185.3510041748047</v>
      </c>
      <c r="BH45" s="11">
        <v>1.5240185320653499</v>
      </c>
      <c r="BI45" s="1">
        <v>5</v>
      </c>
      <c r="BJ45" s="11"/>
      <c r="BK45" s="11"/>
      <c r="BL45" s="11"/>
      <c r="BM45" s="11"/>
      <c r="BN45" s="11">
        <v>0</v>
      </c>
      <c r="BO45" s="11">
        <v>0</v>
      </c>
      <c r="BT45" s="1">
        <v>0</v>
      </c>
      <c r="BU45" s="1">
        <v>0</v>
      </c>
      <c r="BZ45" s="1">
        <v>0</v>
      </c>
      <c r="CA45" s="1">
        <v>0</v>
      </c>
      <c r="CB45" s="11">
        <v>6.0960741282613995</v>
      </c>
      <c r="CC45" s="11">
        <v>20</v>
      </c>
      <c r="CD45" s="11">
        <v>22.860277980980246</v>
      </c>
      <c r="CE45" s="11">
        <v>75</v>
      </c>
      <c r="CF45" s="11">
        <v>1.5240185320653499</v>
      </c>
      <c r="CG45" s="11">
        <v>5</v>
      </c>
      <c r="CH45" s="11">
        <v>56.495673059864878</v>
      </c>
      <c r="CI45" s="11">
        <v>185.3510041748047</v>
      </c>
      <c r="CJ45" s="11">
        <v>30.480370641306997</v>
      </c>
      <c r="CK45" s="11">
        <v>100</v>
      </c>
    </row>
    <row r="46" spans="1:90" x14ac:dyDescent="0.2">
      <c r="A46" s="1" t="s">
        <v>162</v>
      </c>
      <c r="B46" s="1" t="s">
        <v>163</v>
      </c>
      <c r="C46" s="4" t="s">
        <v>3</v>
      </c>
      <c r="D46" s="1" t="s">
        <v>144</v>
      </c>
      <c r="E46" s="1">
        <v>-89.348702500000002</v>
      </c>
      <c r="F46" s="1">
        <v>36.520334650000002</v>
      </c>
      <c r="G46" s="1" t="s">
        <v>41</v>
      </c>
      <c r="H46" s="1">
        <v>289699</v>
      </c>
      <c r="I46" s="1">
        <v>4044229</v>
      </c>
      <c r="J46" s="11">
        <v>86.747360229492188</v>
      </c>
      <c r="K46" s="11">
        <v>284.60073944091801</v>
      </c>
      <c r="L46" s="11">
        <v>90.526700804681781</v>
      </c>
      <c r="M46" s="1">
        <v>297</v>
      </c>
      <c r="N46" s="11">
        <v>86.747360229492188</v>
      </c>
      <c r="O46" s="11">
        <v>284.60073944091801</v>
      </c>
      <c r="P46" s="11">
        <v>73.031193440904048</v>
      </c>
      <c r="Q46" s="11">
        <v>239.60073944091801</v>
      </c>
      <c r="R46" s="11">
        <v>13.716166788588149</v>
      </c>
      <c r="S46" s="1">
        <v>45</v>
      </c>
      <c r="T46" s="11"/>
      <c r="U46" s="11"/>
      <c r="V46" s="11"/>
      <c r="W46" s="11"/>
      <c r="X46" s="11">
        <v>0</v>
      </c>
      <c r="Y46" s="1">
        <v>0</v>
      </c>
      <c r="AD46" s="1">
        <v>0</v>
      </c>
      <c r="AE46" s="1">
        <v>0</v>
      </c>
      <c r="AF46" s="11">
        <v>73.031193440904048</v>
      </c>
      <c r="AG46" s="11">
        <v>239.60073944091801</v>
      </c>
      <c r="AH46" s="11">
        <v>68.459137844707996</v>
      </c>
      <c r="AI46" s="11">
        <v>224.60073944091801</v>
      </c>
      <c r="AJ46" s="11">
        <v>4.5720555961960496</v>
      </c>
      <c r="AK46" s="1">
        <v>15</v>
      </c>
      <c r="AL46" s="11">
        <v>48.64689692785845</v>
      </c>
      <c r="AM46" s="11">
        <v>159.60073944091801</v>
      </c>
      <c r="AN46" s="11">
        <v>41.026804267531702</v>
      </c>
      <c r="AO46" s="11">
        <v>134.60073944091801</v>
      </c>
      <c r="AP46" s="11">
        <v>7.6200926603267494</v>
      </c>
      <c r="AQ46" s="1">
        <v>25</v>
      </c>
      <c r="AR46" s="11">
        <v>36.454748671335651</v>
      </c>
      <c r="AS46" s="11">
        <v>119.60073944091801</v>
      </c>
      <c r="AT46" s="11">
        <v>31.882693075139599</v>
      </c>
      <c r="AU46" s="11">
        <v>104.60073944091801</v>
      </c>
      <c r="AV46" s="11">
        <v>4.5720555961960496</v>
      </c>
      <c r="AW46" s="1">
        <v>15</v>
      </c>
      <c r="BB46" s="1">
        <v>0</v>
      </c>
      <c r="BC46" s="1">
        <v>0</v>
      </c>
      <c r="BD46" s="11">
        <v>68.459137844707996</v>
      </c>
      <c r="BE46" s="11">
        <v>224.60073944091801</v>
      </c>
      <c r="BF46" s="11">
        <v>48.64689692785845</v>
      </c>
      <c r="BG46" s="11">
        <v>159.60073944091801</v>
      </c>
      <c r="BH46" s="11">
        <v>19.812240916849547</v>
      </c>
      <c r="BI46" s="1">
        <v>65</v>
      </c>
      <c r="BJ46" s="11">
        <v>41.026804267531702</v>
      </c>
      <c r="BK46" s="11">
        <v>134.60073944091801</v>
      </c>
      <c r="BL46" s="11">
        <v>36.454748671335651</v>
      </c>
      <c r="BM46" s="11">
        <v>119.60073944091801</v>
      </c>
      <c r="BN46" s="11">
        <v>4.5720555961960496</v>
      </c>
      <c r="BO46" s="1">
        <v>15</v>
      </c>
      <c r="BP46" s="11">
        <v>31.882693075139599</v>
      </c>
      <c r="BQ46" s="11">
        <v>104.60073944091801</v>
      </c>
      <c r="BR46" s="11">
        <v>28.834656011008899</v>
      </c>
      <c r="BS46" s="11">
        <v>94.600739440918005</v>
      </c>
      <c r="BT46" s="11">
        <v>3.0480370641306997</v>
      </c>
      <c r="BU46" s="1">
        <v>10</v>
      </c>
      <c r="BZ46" s="1">
        <v>0</v>
      </c>
      <c r="CA46" s="1">
        <v>0</v>
      </c>
      <c r="CB46" s="11">
        <v>13.716166788588149</v>
      </c>
      <c r="CC46" s="11">
        <v>45</v>
      </c>
      <c r="CD46" s="11">
        <v>16.76420385271885</v>
      </c>
      <c r="CE46" s="11">
        <v>55.000000000000007</v>
      </c>
      <c r="CF46" s="11">
        <v>27.432333577176298</v>
      </c>
      <c r="CG46" s="11">
        <v>90</v>
      </c>
      <c r="CH46" s="11">
        <v>28.834656011008899</v>
      </c>
      <c r="CI46" s="11">
        <v>94.600739440918005</v>
      </c>
      <c r="CJ46" s="11">
        <v>57.912704218483292</v>
      </c>
      <c r="CK46" s="11">
        <v>190</v>
      </c>
    </row>
    <row r="47" spans="1:90" x14ac:dyDescent="0.2">
      <c r="A47" s="1" t="s">
        <v>164</v>
      </c>
      <c r="B47" s="1" t="s">
        <v>165</v>
      </c>
      <c r="C47" s="4" t="s">
        <v>3</v>
      </c>
      <c r="D47" s="1" t="s">
        <v>166</v>
      </c>
      <c r="E47" s="1">
        <v>-89.434798999999998</v>
      </c>
      <c r="F47" s="1">
        <v>36.508792999999997</v>
      </c>
      <c r="G47" s="1" t="s">
        <v>41</v>
      </c>
      <c r="H47" s="1">
        <v>281956</v>
      </c>
      <c r="I47" s="1">
        <v>4043140</v>
      </c>
      <c r="J47" s="11">
        <v>90.167526245117188</v>
      </c>
      <c r="K47" s="11">
        <v>295.82162010498047</v>
      </c>
      <c r="L47" s="11">
        <v>90.526700804681781</v>
      </c>
      <c r="M47" s="1">
        <v>297</v>
      </c>
      <c r="N47" s="11"/>
      <c r="O47" s="11"/>
      <c r="P47" s="11"/>
      <c r="Q47" s="11"/>
      <c r="R47" s="11">
        <v>0</v>
      </c>
      <c r="S47" s="1">
        <v>0</v>
      </c>
      <c r="T47" s="11"/>
      <c r="U47" s="11"/>
      <c r="V47" s="11"/>
      <c r="W47" s="11"/>
      <c r="X47" s="11">
        <v>0</v>
      </c>
      <c r="Y47" s="1">
        <v>0</v>
      </c>
      <c r="AD47" s="1">
        <v>0</v>
      </c>
      <c r="AE47" s="1">
        <v>0</v>
      </c>
      <c r="AF47" s="11">
        <v>90.167526245117188</v>
      </c>
      <c r="AG47" s="11">
        <v>295.82162010498047</v>
      </c>
      <c r="AH47" s="11">
        <v>55.115100007614139</v>
      </c>
      <c r="AI47" s="11">
        <v>180.82162010498047</v>
      </c>
      <c r="AJ47" s="11">
        <v>35.052426237503049</v>
      </c>
      <c r="AK47" s="1">
        <v>115</v>
      </c>
      <c r="AL47" s="11">
        <v>52.067062943483435</v>
      </c>
      <c r="AM47" s="11">
        <v>170.82162010498047</v>
      </c>
      <c r="AN47" s="11">
        <v>44.446970283156688</v>
      </c>
      <c r="AO47" s="11">
        <v>145.82162010498047</v>
      </c>
      <c r="AP47" s="11">
        <v>7.6200926603267494</v>
      </c>
      <c r="AQ47" s="1">
        <v>25</v>
      </c>
      <c r="AR47" s="11"/>
      <c r="AS47" s="11"/>
      <c r="AT47" s="11"/>
      <c r="AU47" s="11"/>
      <c r="AV47" s="11">
        <v>0</v>
      </c>
      <c r="AW47" s="1">
        <v>0</v>
      </c>
      <c r="BB47" s="1">
        <v>0</v>
      </c>
      <c r="BC47" s="1">
        <v>0</v>
      </c>
      <c r="BD47" s="11">
        <v>55.115100007614139</v>
      </c>
      <c r="BE47" s="11">
        <v>180.82162010498047</v>
      </c>
      <c r="BF47" s="11">
        <v>52.067062943483435</v>
      </c>
      <c r="BG47" s="11">
        <v>170.82162010498047</v>
      </c>
      <c r="BH47" s="11">
        <v>3.0480370641306997</v>
      </c>
      <c r="BI47" s="1">
        <v>10</v>
      </c>
      <c r="BJ47" s="11">
        <v>44.446970283156688</v>
      </c>
      <c r="BK47" s="11">
        <v>145.82162010498047</v>
      </c>
      <c r="BL47" s="11">
        <v>29.206784962503189</v>
      </c>
      <c r="BM47" s="11">
        <v>95.821620104980468</v>
      </c>
      <c r="BN47" s="11">
        <v>15.240185320653499</v>
      </c>
      <c r="BO47" s="1">
        <v>50</v>
      </c>
      <c r="BP47" s="11"/>
      <c r="BQ47" s="11"/>
      <c r="BR47" s="11"/>
      <c r="BS47" s="11"/>
      <c r="BT47" s="11">
        <v>0</v>
      </c>
      <c r="BU47" s="1">
        <v>0</v>
      </c>
      <c r="BZ47" s="1">
        <v>0</v>
      </c>
      <c r="CA47" s="1">
        <v>0</v>
      </c>
      <c r="CB47" s="11">
        <v>0</v>
      </c>
      <c r="CC47" s="11">
        <v>0</v>
      </c>
      <c r="CD47" s="11">
        <v>42.672518897829796</v>
      </c>
      <c r="CE47" s="11">
        <v>140</v>
      </c>
      <c r="CF47" s="11">
        <v>18.288222384784198</v>
      </c>
      <c r="CG47" s="11">
        <v>60</v>
      </c>
      <c r="CH47" s="11">
        <v>29.206784962503189</v>
      </c>
      <c r="CI47" s="11">
        <v>95.821620104980468</v>
      </c>
      <c r="CJ47" s="11">
        <v>60.960741282613995</v>
      </c>
      <c r="CK47" s="11">
        <v>200</v>
      </c>
    </row>
    <row r="48" spans="1:90" x14ac:dyDescent="0.2">
      <c r="A48" s="1" t="s">
        <v>167</v>
      </c>
      <c r="B48" s="1" t="s">
        <v>168</v>
      </c>
      <c r="C48" s="4" t="s">
        <v>3</v>
      </c>
      <c r="D48" s="1" t="s">
        <v>166</v>
      </c>
      <c r="E48" s="1">
        <v>-89.553489999999996</v>
      </c>
      <c r="F48" s="1">
        <v>36.488501999999997</v>
      </c>
      <c r="G48" s="1" t="s">
        <v>41</v>
      </c>
      <c r="H48" s="1">
        <v>271265</v>
      </c>
      <c r="I48" s="1">
        <v>4041164</v>
      </c>
      <c r="J48" s="11">
        <v>86.540718078613281</v>
      </c>
      <c r="K48" s="11">
        <v>283.92278787231447</v>
      </c>
      <c r="L48" s="11">
        <v>90.526700804681781</v>
      </c>
      <c r="M48" s="1">
        <v>297</v>
      </c>
      <c r="N48" s="11">
        <v>86.540718078613281</v>
      </c>
      <c r="O48" s="11">
        <v>283.92278787231447</v>
      </c>
      <c r="P48" s="11">
        <v>77.396606886221178</v>
      </c>
      <c r="Q48" s="11">
        <v>253.92278787231447</v>
      </c>
      <c r="R48" s="11">
        <v>9.1441111923920992</v>
      </c>
      <c r="S48" s="1">
        <v>30</v>
      </c>
      <c r="T48" s="11"/>
      <c r="U48" s="11"/>
      <c r="V48" s="11"/>
      <c r="W48" s="11"/>
      <c r="X48" s="11">
        <v>0</v>
      </c>
      <c r="Y48" s="1">
        <v>0</v>
      </c>
      <c r="AD48" s="1">
        <v>0</v>
      </c>
      <c r="AE48" s="1">
        <v>0</v>
      </c>
      <c r="AF48" s="11">
        <v>62.156421565567683</v>
      </c>
      <c r="AG48" s="11">
        <v>203.92278787231447</v>
      </c>
      <c r="AH48" s="11">
        <v>43.868199180783485</v>
      </c>
      <c r="AI48" s="11">
        <v>143.92278787231447</v>
      </c>
      <c r="AJ48" s="11">
        <v>18.288222384784198</v>
      </c>
      <c r="AK48" s="1">
        <v>60</v>
      </c>
      <c r="AL48" s="11"/>
      <c r="AM48" s="11"/>
      <c r="AN48" s="11"/>
      <c r="AO48" s="11"/>
      <c r="AP48" s="11">
        <v>0</v>
      </c>
      <c r="AQ48" s="1">
        <v>0</v>
      </c>
      <c r="AR48" s="11"/>
      <c r="AS48" s="11"/>
      <c r="AT48" s="11"/>
      <c r="AU48" s="11"/>
      <c r="AV48" s="11">
        <v>0</v>
      </c>
      <c r="AW48" s="1">
        <v>0</v>
      </c>
      <c r="BB48" s="1">
        <v>0</v>
      </c>
      <c r="BC48" s="1">
        <v>0</v>
      </c>
      <c r="BD48" s="11">
        <v>77.396606886221178</v>
      </c>
      <c r="BE48" s="11">
        <v>253.92278787231447</v>
      </c>
      <c r="BF48" s="11">
        <v>62.156421565567683</v>
      </c>
      <c r="BG48" s="11">
        <v>203.92278787231447</v>
      </c>
      <c r="BH48" s="11">
        <v>15.240185320653499</v>
      </c>
      <c r="BI48" s="1">
        <v>50</v>
      </c>
      <c r="BJ48" s="11">
        <v>43.868199180783485</v>
      </c>
      <c r="BK48" s="11">
        <v>143.92278787231447</v>
      </c>
      <c r="BL48" s="11">
        <v>30.152032392195338</v>
      </c>
      <c r="BM48" s="11">
        <v>98.922787872314473</v>
      </c>
      <c r="BN48" s="11">
        <v>13.716166788588149</v>
      </c>
      <c r="BO48" s="1">
        <v>45</v>
      </c>
      <c r="BP48" s="11"/>
      <c r="BQ48" s="11"/>
      <c r="BR48" s="11"/>
      <c r="BS48" s="11"/>
      <c r="BT48" s="11">
        <v>0</v>
      </c>
      <c r="BU48" s="1">
        <v>0</v>
      </c>
      <c r="BZ48" s="1">
        <v>0</v>
      </c>
      <c r="CA48" s="1">
        <v>0</v>
      </c>
      <c r="CB48" s="11">
        <v>9.1441111923920992</v>
      </c>
      <c r="CC48" s="11">
        <v>30</v>
      </c>
      <c r="CD48" s="11">
        <v>18.288222384784198</v>
      </c>
      <c r="CE48" s="11">
        <v>60</v>
      </c>
      <c r="CF48" s="11">
        <v>28.956352109241649</v>
      </c>
      <c r="CG48" s="11">
        <v>95.000000000000014</v>
      </c>
      <c r="CH48" s="11">
        <v>30.152032392195338</v>
      </c>
      <c r="CI48" s="11">
        <v>98.922787872314473</v>
      </c>
      <c r="CJ48" s="11">
        <v>56.388685686417944</v>
      </c>
      <c r="CK48" s="11">
        <v>185</v>
      </c>
    </row>
    <row r="49" spans="1:89" x14ac:dyDescent="0.2">
      <c r="A49" s="1" t="s">
        <v>169</v>
      </c>
      <c r="B49" s="1" t="s">
        <v>170</v>
      </c>
      <c r="C49" s="4" t="s">
        <v>3</v>
      </c>
      <c r="D49" s="1" t="s">
        <v>166</v>
      </c>
      <c r="E49" s="1">
        <v>-89.562060000000002</v>
      </c>
      <c r="F49" s="1">
        <v>36.484980999999998</v>
      </c>
      <c r="G49" s="1" t="s">
        <v>41</v>
      </c>
      <c r="H49" s="1">
        <v>270487</v>
      </c>
      <c r="I49" s="1">
        <v>4040794</v>
      </c>
      <c r="J49" s="11">
        <v>89.894134521484375</v>
      </c>
      <c r="K49" s="11">
        <v>294.92467653808598</v>
      </c>
      <c r="L49" s="11">
        <v>90.526700804681781</v>
      </c>
      <c r="M49" s="1">
        <v>297</v>
      </c>
      <c r="N49" s="11"/>
      <c r="O49" s="11"/>
      <c r="P49" s="11"/>
      <c r="Q49" s="11"/>
      <c r="R49" s="11">
        <v>0</v>
      </c>
      <c r="S49" s="1">
        <v>0</v>
      </c>
      <c r="T49" s="11"/>
      <c r="U49" s="11"/>
      <c r="V49" s="11"/>
      <c r="W49" s="11"/>
      <c r="X49" s="11">
        <v>0</v>
      </c>
      <c r="Y49" s="1">
        <v>0</v>
      </c>
      <c r="AD49" s="1">
        <v>0</v>
      </c>
      <c r="AE49" s="1">
        <v>0</v>
      </c>
      <c r="AF49" s="11">
        <v>89.894134521484389</v>
      </c>
      <c r="AG49" s="11">
        <v>294.92467653808598</v>
      </c>
      <c r="AH49" s="11">
        <v>80.750023329092286</v>
      </c>
      <c r="AI49" s="11">
        <v>264.92467653808598</v>
      </c>
      <c r="AJ49" s="11">
        <v>9.1441111923920992</v>
      </c>
      <c r="AK49" s="1">
        <v>30</v>
      </c>
      <c r="AL49" s="11">
        <v>65.509838008438791</v>
      </c>
      <c r="AM49" s="11">
        <v>214.92467653808598</v>
      </c>
      <c r="AN49" s="11">
        <v>59.413763880177385</v>
      </c>
      <c r="AO49" s="11">
        <v>194.92467653808598</v>
      </c>
      <c r="AP49" s="11">
        <v>6.0960741282613995</v>
      </c>
      <c r="AQ49" s="1">
        <v>20</v>
      </c>
      <c r="AR49" s="11">
        <v>56.365726816046688</v>
      </c>
      <c r="AS49" s="11">
        <v>184.92467653808598</v>
      </c>
      <c r="AT49" s="11">
        <v>50.269652687785289</v>
      </c>
      <c r="AU49" s="11">
        <v>164.92467653808598</v>
      </c>
      <c r="AV49" s="11">
        <v>6.0960741282613995</v>
      </c>
      <c r="AW49" s="1">
        <v>20</v>
      </c>
      <c r="BB49" s="1">
        <v>0</v>
      </c>
      <c r="BC49" s="1">
        <v>0</v>
      </c>
      <c r="BD49" s="11">
        <v>80.750023329092286</v>
      </c>
      <c r="BE49" s="11">
        <v>264.92467653808598</v>
      </c>
      <c r="BF49" s="11">
        <v>65.509838008438791</v>
      </c>
      <c r="BG49" s="11">
        <v>214.92467653808598</v>
      </c>
      <c r="BH49" s="11">
        <v>15.240185320653499</v>
      </c>
      <c r="BI49" s="1">
        <v>50</v>
      </c>
      <c r="BJ49" s="11">
        <v>59.413763880177385</v>
      </c>
      <c r="BK49" s="11">
        <v>194.92467653808598</v>
      </c>
      <c r="BL49" s="11">
        <v>56.365726816046688</v>
      </c>
      <c r="BM49" s="11">
        <v>184.92467653808598</v>
      </c>
      <c r="BN49" s="11">
        <v>3.0480370641306997</v>
      </c>
      <c r="BO49" s="1">
        <v>10</v>
      </c>
      <c r="BP49" s="11">
        <v>50.269652687785289</v>
      </c>
      <c r="BQ49" s="11">
        <v>164.92467653808598</v>
      </c>
      <c r="BR49" s="11">
        <v>41.125541495393186</v>
      </c>
      <c r="BS49" s="11">
        <v>134.92467653808598</v>
      </c>
      <c r="BT49" s="11">
        <v>9.1441111923920992</v>
      </c>
      <c r="BU49" s="1">
        <v>30</v>
      </c>
      <c r="BZ49" s="1">
        <v>0</v>
      </c>
      <c r="CA49" s="1">
        <v>0</v>
      </c>
      <c r="CB49" s="11">
        <v>0</v>
      </c>
      <c r="CC49" s="11">
        <v>0</v>
      </c>
      <c r="CD49" s="11">
        <v>21.336259448914898</v>
      </c>
      <c r="CE49" s="11">
        <v>70</v>
      </c>
      <c r="CF49" s="11">
        <v>27.432333577176298</v>
      </c>
      <c r="CG49" s="11">
        <v>90</v>
      </c>
      <c r="CH49" s="11">
        <v>41.125541495393186</v>
      </c>
      <c r="CI49" s="11">
        <v>134.92467653808598</v>
      </c>
      <c r="CJ49" s="11">
        <v>48.768593026091196</v>
      </c>
      <c r="CK49" s="11">
        <v>160</v>
      </c>
    </row>
    <row r="50" spans="1:89" x14ac:dyDescent="0.2">
      <c r="A50" s="1" t="s">
        <v>171</v>
      </c>
      <c r="B50" s="1" t="s">
        <v>172</v>
      </c>
      <c r="C50" s="4" t="s">
        <v>3</v>
      </c>
      <c r="D50" s="1" t="s">
        <v>166</v>
      </c>
      <c r="E50" s="1">
        <v>-89.575339</v>
      </c>
      <c r="F50" s="1">
        <v>36.452396</v>
      </c>
      <c r="G50" s="1" t="s">
        <v>41</v>
      </c>
      <c r="H50" s="1">
        <v>269200</v>
      </c>
      <c r="I50" s="1">
        <v>4037210</v>
      </c>
      <c r="J50" s="11">
        <v>88.257553100585938</v>
      </c>
      <c r="K50" s="11">
        <v>289.55538021240238</v>
      </c>
      <c r="L50" s="11">
        <v>90.526700804681781</v>
      </c>
      <c r="M50" s="1">
        <v>297</v>
      </c>
      <c r="N50" s="11"/>
      <c r="O50" s="11"/>
      <c r="P50" s="11"/>
      <c r="Q50" s="11"/>
      <c r="R50" s="11">
        <v>0</v>
      </c>
      <c r="S50" s="1">
        <v>0</v>
      </c>
      <c r="T50" s="11"/>
      <c r="U50" s="11"/>
      <c r="V50" s="11"/>
      <c r="W50" s="11"/>
      <c r="X50" s="11">
        <v>0</v>
      </c>
      <c r="Y50" s="1">
        <v>0</v>
      </c>
      <c r="AD50" s="1">
        <v>0</v>
      </c>
      <c r="AE50" s="1">
        <v>0</v>
      </c>
      <c r="AF50" s="11">
        <v>88.257553100585952</v>
      </c>
      <c r="AG50" s="11">
        <v>289.55538021240238</v>
      </c>
      <c r="AH50" s="11">
        <v>48.633071266886851</v>
      </c>
      <c r="AI50" s="11">
        <v>159.55538021240238</v>
      </c>
      <c r="AJ50" s="11">
        <v>39.624481833699093</v>
      </c>
      <c r="AK50" s="1">
        <v>130</v>
      </c>
      <c r="AL50" s="11"/>
      <c r="AM50" s="11"/>
      <c r="AN50" s="11"/>
      <c r="AO50" s="11"/>
      <c r="AP50" s="11">
        <v>0</v>
      </c>
      <c r="AQ50" s="1">
        <v>0</v>
      </c>
      <c r="AR50" s="11"/>
      <c r="AS50" s="11"/>
      <c r="AT50" s="11"/>
      <c r="AU50" s="11"/>
      <c r="AV50" s="11">
        <v>0</v>
      </c>
      <c r="AW50" s="11">
        <v>0</v>
      </c>
      <c r="BB50" s="1">
        <v>0</v>
      </c>
      <c r="BC50" s="1">
        <v>0</v>
      </c>
      <c r="BD50" s="11">
        <v>48.633071266886851</v>
      </c>
      <c r="BE50" s="11">
        <v>159.55538021240238</v>
      </c>
      <c r="BF50" s="11">
        <v>31.868867414168001</v>
      </c>
      <c r="BG50" s="11">
        <v>104.55538021240238</v>
      </c>
      <c r="BH50" s="11">
        <v>16.764203852718847</v>
      </c>
      <c r="BI50" s="1">
        <v>55</v>
      </c>
      <c r="BJ50" s="11"/>
      <c r="BK50" s="11"/>
      <c r="BL50" s="11"/>
      <c r="BM50" s="11"/>
      <c r="BN50" s="11">
        <v>0</v>
      </c>
      <c r="BO50" s="1">
        <v>0</v>
      </c>
      <c r="BP50" s="11"/>
      <c r="BQ50" s="11"/>
      <c r="BR50" s="11"/>
      <c r="BS50" s="11"/>
      <c r="BT50" s="11">
        <v>0</v>
      </c>
      <c r="BU50" s="1">
        <v>0</v>
      </c>
      <c r="BZ50" s="1">
        <v>0</v>
      </c>
      <c r="CA50" s="1">
        <v>0</v>
      </c>
      <c r="CB50" s="11">
        <v>0</v>
      </c>
      <c r="CC50" s="11">
        <v>0</v>
      </c>
      <c r="CD50" s="11">
        <v>39.624481833699093</v>
      </c>
      <c r="CE50" s="11">
        <v>130</v>
      </c>
      <c r="CF50" s="11">
        <v>16.764203852718847</v>
      </c>
      <c r="CG50" s="11">
        <v>54.999999999999993</v>
      </c>
      <c r="CH50" s="11">
        <v>31.868867414168001</v>
      </c>
      <c r="CI50" s="11">
        <v>104.55538021240238</v>
      </c>
      <c r="CJ50" s="11">
        <v>56.388685686417944</v>
      </c>
      <c r="CK50" s="11">
        <v>185</v>
      </c>
    </row>
    <row r="51" spans="1:89" x14ac:dyDescent="0.2">
      <c r="A51" s="1" t="s">
        <v>173</v>
      </c>
      <c r="B51" s="1" t="s">
        <v>174</v>
      </c>
      <c r="C51" s="4" t="s">
        <v>3</v>
      </c>
      <c r="D51" s="1" t="s">
        <v>166</v>
      </c>
      <c r="E51" s="1">
        <v>-89.565912999999995</v>
      </c>
      <c r="F51" s="1">
        <v>36.423347</v>
      </c>
      <c r="G51" s="1" t="s">
        <v>41</v>
      </c>
      <c r="H51" s="1">
        <v>269959</v>
      </c>
      <c r="I51" s="1">
        <v>4033965</v>
      </c>
      <c r="J51" s="11">
        <v>87.168060302734375</v>
      </c>
      <c r="K51" s="11">
        <v>285.98097224121096</v>
      </c>
      <c r="L51" s="11">
        <v>90.526700804681781</v>
      </c>
      <c r="M51" s="1">
        <v>297</v>
      </c>
      <c r="N51" s="11">
        <v>87.168060302734375</v>
      </c>
      <c r="O51" s="11">
        <v>285.98097224121096</v>
      </c>
      <c r="P51" s="11">
        <v>71.92787498208088</v>
      </c>
      <c r="Q51" s="11">
        <v>235.98097224121096</v>
      </c>
      <c r="R51" s="11">
        <v>15.240185320653499</v>
      </c>
      <c r="S51" s="1">
        <v>50</v>
      </c>
      <c r="T51" s="11"/>
      <c r="U51" s="11"/>
      <c r="V51" s="11"/>
      <c r="W51" s="11"/>
      <c r="X51" s="11">
        <v>0</v>
      </c>
      <c r="Y51" s="1">
        <v>0</v>
      </c>
      <c r="AD51" s="1">
        <v>0</v>
      </c>
      <c r="AE51" s="1">
        <v>0</v>
      </c>
      <c r="AF51" s="11"/>
      <c r="AG51" s="11"/>
      <c r="AH51" s="11"/>
      <c r="AI51" s="11"/>
      <c r="AJ51" s="11">
        <v>0</v>
      </c>
      <c r="AK51" s="1">
        <v>0</v>
      </c>
      <c r="AL51" s="11"/>
      <c r="AM51" s="11"/>
      <c r="AN51" s="11"/>
      <c r="AO51" s="11"/>
      <c r="AP51" s="11">
        <v>0</v>
      </c>
      <c r="AQ51" s="1">
        <v>0</v>
      </c>
      <c r="AR51" s="11"/>
      <c r="AS51" s="11"/>
      <c r="AT51" s="11"/>
      <c r="AU51" s="11"/>
      <c r="AV51" s="11">
        <v>0</v>
      </c>
      <c r="AW51" s="11">
        <v>0</v>
      </c>
      <c r="BB51" s="1">
        <v>0</v>
      </c>
      <c r="BC51" s="1">
        <v>0</v>
      </c>
      <c r="BD51" s="11">
        <v>71.92787498208088</v>
      </c>
      <c r="BE51" s="11">
        <v>235.98097224121096</v>
      </c>
      <c r="BF51" s="11">
        <v>47.543578469035282</v>
      </c>
      <c r="BG51" s="11">
        <v>155.98097224121096</v>
      </c>
      <c r="BH51" s="11">
        <v>24.384296513045598</v>
      </c>
      <c r="BI51" s="1">
        <v>80</v>
      </c>
      <c r="BJ51" s="11"/>
      <c r="BK51" s="11"/>
      <c r="BL51" s="11"/>
      <c r="BM51" s="11"/>
      <c r="BN51" s="11">
        <v>0</v>
      </c>
      <c r="BO51" s="1">
        <v>0</v>
      </c>
      <c r="BP51" s="11"/>
      <c r="BQ51" s="11"/>
      <c r="BR51" s="11"/>
      <c r="BS51" s="11"/>
      <c r="BT51" s="11">
        <v>0</v>
      </c>
      <c r="BU51" s="1">
        <v>0</v>
      </c>
      <c r="BZ51" s="1">
        <v>0</v>
      </c>
      <c r="CA51" s="1">
        <v>0</v>
      </c>
      <c r="CB51" s="11">
        <v>15.240185320653499</v>
      </c>
      <c r="CC51" s="11">
        <v>50</v>
      </c>
      <c r="CD51" s="11">
        <v>0</v>
      </c>
      <c r="CE51" s="11">
        <v>0</v>
      </c>
      <c r="CF51" s="11">
        <v>24.384296513045598</v>
      </c>
      <c r="CG51" s="11">
        <v>80</v>
      </c>
      <c r="CH51" s="11">
        <v>47.543578469035282</v>
      </c>
      <c r="CI51" s="11">
        <v>155.98097224121096</v>
      </c>
      <c r="CJ51" s="11">
        <v>39.624481833699093</v>
      </c>
      <c r="CK51" s="11">
        <v>130</v>
      </c>
    </row>
    <row r="52" spans="1:89" x14ac:dyDescent="0.2">
      <c r="A52" s="1" t="s">
        <v>175</v>
      </c>
      <c r="B52" s="1" t="s">
        <v>176</v>
      </c>
      <c r="C52" s="4" t="s">
        <v>3</v>
      </c>
      <c r="D52" s="1" t="s">
        <v>166</v>
      </c>
      <c r="E52" s="1">
        <v>-89.538920000000005</v>
      </c>
      <c r="F52" s="1">
        <v>36.398387</v>
      </c>
      <c r="G52" s="1" t="s">
        <v>41</v>
      </c>
      <c r="H52" s="1">
        <v>272307</v>
      </c>
      <c r="I52" s="1">
        <v>4031131</v>
      </c>
      <c r="J52" s="11">
        <v>92.060005187988281</v>
      </c>
      <c r="K52" s="11">
        <v>302.03046502075199</v>
      </c>
      <c r="L52" s="11">
        <v>90.526700804681781</v>
      </c>
      <c r="M52" s="1">
        <v>297</v>
      </c>
      <c r="N52" s="11">
        <v>92.060005187988281</v>
      </c>
      <c r="O52" s="11">
        <v>302.03046502075199</v>
      </c>
      <c r="P52" s="11">
        <v>79.867856931465482</v>
      </c>
      <c r="Q52" s="11">
        <v>262.03046502075199</v>
      </c>
      <c r="R52" s="11">
        <v>12.192148256522799</v>
      </c>
      <c r="S52" s="1">
        <v>40</v>
      </c>
      <c r="T52" s="11">
        <v>46.339449226027796</v>
      </c>
      <c r="U52" s="11">
        <v>152.03046502075199</v>
      </c>
      <c r="V52" s="11">
        <v>41.767393629831744</v>
      </c>
      <c r="W52" s="11">
        <v>137.03046502075199</v>
      </c>
      <c r="X52" s="11">
        <v>4.5720555961960496</v>
      </c>
      <c r="Y52" s="1">
        <v>15</v>
      </c>
      <c r="AD52" s="1">
        <v>0</v>
      </c>
      <c r="AE52" s="1">
        <v>0</v>
      </c>
      <c r="AF52" s="11"/>
      <c r="AG52" s="11"/>
      <c r="AH52" s="11"/>
      <c r="AI52" s="11"/>
      <c r="AJ52" s="11">
        <v>0</v>
      </c>
      <c r="AK52" s="1">
        <v>0</v>
      </c>
      <c r="AL52" s="11"/>
      <c r="AM52" s="11"/>
      <c r="AN52" s="11"/>
      <c r="AO52" s="11"/>
      <c r="AP52" s="11">
        <v>0</v>
      </c>
      <c r="AQ52" s="1">
        <v>0</v>
      </c>
      <c r="AR52" s="11"/>
      <c r="AS52" s="11"/>
      <c r="AT52" s="11"/>
      <c r="AU52" s="11"/>
      <c r="AV52" s="11">
        <v>0</v>
      </c>
      <c r="AW52" s="11">
        <v>0</v>
      </c>
      <c r="BB52" s="1">
        <v>0</v>
      </c>
      <c r="BC52" s="1">
        <v>0</v>
      </c>
      <c r="BD52" s="11">
        <v>79.867856931465482</v>
      </c>
      <c r="BE52" s="11">
        <v>262.03046502075199</v>
      </c>
      <c r="BF52" s="11">
        <v>46.339449226027796</v>
      </c>
      <c r="BG52" s="11">
        <v>152.03046502075199</v>
      </c>
      <c r="BH52" s="11">
        <v>33.528407705437694</v>
      </c>
      <c r="BI52" s="1">
        <v>110</v>
      </c>
      <c r="BJ52" s="11">
        <v>41.767393629831744</v>
      </c>
      <c r="BK52" s="11">
        <v>137.03046502075199</v>
      </c>
      <c r="BL52" s="11">
        <v>35.671319501570345</v>
      </c>
      <c r="BM52" s="11">
        <v>117.03046502075199</v>
      </c>
      <c r="BN52" s="11">
        <v>6.0960741282613995</v>
      </c>
      <c r="BO52" s="1">
        <v>20</v>
      </c>
      <c r="BP52" s="11"/>
      <c r="BQ52" s="11"/>
      <c r="BR52" s="11"/>
      <c r="BS52" s="11"/>
      <c r="BT52" s="11">
        <v>0</v>
      </c>
      <c r="BU52" s="1">
        <v>0</v>
      </c>
      <c r="BZ52" s="1">
        <v>0</v>
      </c>
      <c r="CA52" s="1">
        <v>0</v>
      </c>
      <c r="CB52" s="11">
        <v>12.192148256522799</v>
      </c>
      <c r="CC52" s="11">
        <v>40</v>
      </c>
      <c r="CD52" s="11">
        <v>0</v>
      </c>
      <c r="CE52" s="11">
        <v>0</v>
      </c>
      <c r="CF52" s="11">
        <v>39.624481833699093</v>
      </c>
      <c r="CG52" s="11">
        <v>130</v>
      </c>
      <c r="CH52" s="11">
        <v>35.671319501570345</v>
      </c>
      <c r="CI52" s="11">
        <v>117.03046502075199</v>
      </c>
      <c r="CJ52" s="11">
        <v>56.388685686417944</v>
      </c>
      <c r="CK52" s="11">
        <v>185</v>
      </c>
    </row>
    <row r="53" spans="1:89" x14ac:dyDescent="0.2">
      <c r="A53" s="1" t="s">
        <v>177</v>
      </c>
      <c r="B53" s="1" t="s">
        <v>178</v>
      </c>
      <c r="C53" s="4" t="s">
        <v>3</v>
      </c>
      <c r="D53" s="1" t="s">
        <v>166</v>
      </c>
      <c r="E53" s="1">
        <v>-89.560139000000007</v>
      </c>
      <c r="F53" s="1">
        <v>36.361798</v>
      </c>
      <c r="G53" s="1" t="s">
        <v>41</v>
      </c>
      <c r="H53" s="1">
        <v>270296</v>
      </c>
      <c r="I53" s="1">
        <v>4027122</v>
      </c>
      <c r="J53" s="11">
        <v>84.018638610839844</v>
      </c>
      <c r="K53" s="11">
        <v>275.64834955444337</v>
      </c>
      <c r="L53" s="11">
        <v>90.526700804681781</v>
      </c>
      <c r="M53" s="1">
        <v>297</v>
      </c>
      <c r="N53" s="11">
        <v>84.018638610839844</v>
      </c>
      <c r="O53" s="11">
        <v>275.64834955444337</v>
      </c>
      <c r="P53" s="11">
        <v>77.922564482578437</v>
      </c>
      <c r="Q53" s="11">
        <v>255.64834955444337</v>
      </c>
      <c r="R53" s="11">
        <v>6.0960741282613995</v>
      </c>
      <c r="S53" s="1">
        <v>20</v>
      </c>
      <c r="T53" s="11">
        <v>32.202008520617952</v>
      </c>
      <c r="U53" s="11">
        <v>105.64834955444337</v>
      </c>
      <c r="V53" s="11">
        <v>26.105934392356549</v>
      </c>
      <c r="W53" s="11">
        <v>85.648349554443371</v>
      </c>
      <c r="X53" s="11">
        <v>6.0960741282613995</v>
      </c>
      <c r="Y53" s="1">
        <v>20</v>
      </c>
      <c r="AD53" s="1">
        <v>0</v>
      </c>
      <c r="AE53" s="1">
        <v>0</v>
      </c>
      <c r="AF53" s="11">
        <v>62.682379161924942</v>
      </c>
      <c r="AG53" s="11">
        <v>205.64834955444337</v>
      </c>
      <c r="AH53" s="11">
        <v>41.346119713010047</v>
      </c>
      <c r="AI53" s="11">
        <v>135.64834955444337</v>
      </c>
      <c r="AJ53" s="11">
        <v>21.336259448914898</v>
      </c>
      <c r="AK53" s="1">
        <v>70</v>
      </c>
      <c r="AL53" s="11"/>
      <c r="AM53" s="11"/>
      <c r="AN53" s="11"/>
      <c r="AO53" s="11"/>
      <c r="AP53" s="11">
        <v>0</v>
      </c>
      <c r="AQ53" s="1">
        <v>0</v>
      </c>
      <c r="AR53" s="11"/>
      <c r="AS53" s="11"/>
      <c r="AT53" s="11"/>
      <c r="AU53" s="11"/>
      <c r="AV53" s="11">
        <v>0</v>
      </c>
      <c r="AW53" s="11">
        <v>0</v>
      </c>
      <c r="BB53" s="1">
        <v>0</v>
      </c>
      <c r="BC53" s="1">
        <v>0</v>
      </c>
      <c r="BD53" s="11">
        <v>77.922564482578437</v>
      </c>
      <c r="BE53" s="11">
        <v>255.64834955444337</v>
      </c>
      <c r="BF53" s="11">
        <v>62.682379161924942</v>
      </c>
      <c r="BG53" s="11">
        <v>205.64834955444337</v>
      </c>
      <c r="BH53" s="11">
        <v>15.240185320653499</v>
      </c>
      <c r="BI53" s="1">
        <v>50</v>
      </c>
      <c r="BJ53" s="11">
        <v>41.346119713010047</v>
      </c>
      <c r="BK53" s="11">
        <v>135.64834955444337</v>
      </c>
      <c r="BL53" s="11">
        <v>32.202008520617952</v>
      </c>
      <c r="BM53" s="11">
        <v>105.64834955444337</v>
      </c>
      <c r="BN53" s="11">
        <v>9.1441111923920992</v>
      </c>
      <c r="BO53" s="1">
        <v>30</v>
      </c>
      <c r="BP53" s="11">
        <v>26.105934392356549</v>
      </c>
      <c r="BQ53" s="11">
        <v>85.648349554443371</v>
      </c>
      <c r="BR53" s="11">
        <v>23.057897328225849</v>
      </c>
      <c r="BS53" s="11">
        <v>75.648349554443371</v>
      </c>
      <c r="BT53" s="11">
        <v>3.0480370641306997</v>
      </c>
      <c r="BU53" s="1">
        <v>10</v>
      </c>
      <c r="BZ53" s="1">
        <v>0</v>
      </c>
      <c r="CA53" s="1">
        <v>0</v>
      </c>
      <c r="CB53" s="11">
        <v>6.0960741282613995</v>
      </c>
      <c r="CC53" s="11">
        <v>20</v>
      </c>
      <c r="CD53" s="11">
        <v>21.336259448914898</v>
      </c>
      <c r="CE53" s="11">
        <v>70</v>
      </c>
      <c r="CF53" s="11">
        <v>27.432333577176298</v>
      </c>
      <c r="CG53" s="11">
        <v>90</v>
      </c>
      <c r="CH53" s="11">
        <v>23.057897328225849</v>
      </c>
      <c r="CI53" s="11">
        <v>75.648349554443371</v>
      </c>
      <c r="CJ53" s="11">
        <v>60.960741282613995</v>
      </c>
      <c r="CK53" s="11">
        <v>200</v>
      </c>
    </row>
    <row r="54" spans="1:89" x14ac:dyDescent="0.2">
      <c r="A54" s="1" t="s">
        <v>179</v>
      </c>
      <c r="B54" s="1" t="s">
        <v>180</v>
      </c>
      <c r="C54" s="4" t="s">
        <v>3</v>
      </c>
      <c r="D54" s="1" t="s">
        <v>181</v>
      </c>
      <c r="E54" s="1">
        <v>-89.298967000000005</v>
      </c>
      <c r="F54" s="1">
        <v>36.480601999999998</v>
      </c>
      <c r="G54" s="1" t="s">
        <v>41</v>
      </c>
      <c r="H54" s="1">
        <v>294047</v>
      </c>
      <c r="I54" s="1">
        <v>4039713</v>
      </c>
      <c r="J54" s="11">
        <v>88.12469482421875</v>
      </c>
      <c r="K54" s="11">
        <v>289.11949877929686</v>
      </c>
      <c r="L54" s="11">
        <v>90.526700804681781</v>
      </c>
      <c r="M54" s="1">
        <v>297</v>
      </c>
      <c r="N54" s="11">
        <v>88.124694824218736</v>
      </c>
      <c r="O54" s="11">
        <v>289.11949877929686</v>
      </c>
      <c r="P54" s="11">
        <v>57.644324182911745</v>
      </c>
      <c r="Q54" s="11">
        <v>189.11949877929686</v>
      </c>
      <c r="R54" s="11">
        <v>30.480370641306997</v>
      </c>
      <c r="S54" s="1">
        <v>100</v>
      </c>
      <c r="T54" s="11"/>
      <c r="U54" s="11"/>
      <c r="V54" s="11"/>
      <c r="W54" s="11"/>
      <c r="X54" s="11">
        <v>0</v>
      </c>
      <c r="Y54" s="1">
        <v>0</v>
      </c>
      <c r="AD54" s="1">
        <v>0</v>
      </c>
      <c r="AE54" s="1">
        <v>0</v>
      </c>
      <c r="AF54" s="11"/>
      <c r="AG54" s="11"/>
      <c r="AH54" s="11"/>
      <c r="AI54" s="11"/>
      <c r="AJ54" s="11">
        <v>0</v>
      </c>
      <c r="AK54" s="1">
        <v>0</v>
      </c>
      <c r="AL54" s="11"/>
      <c r="AM54" s="11"/>
      <c r="AN54" s="11"/>
      <c r="AO54" s="11"/>
      <c r="AP54" s="11">
        <v>0</v>
      </c>
      <c r="AQ54" s="1">
        <v>0</v>
      </c>
      <c r="AR54" s="11"/>
      <c r="AS54" s="11"/>
      <c r="AT54" s="11"/>
      <c r="AU54" s="11"/>
      <c r="AV54" s="11">
        <v>0</v>
      </c>
      <c r="AW54" s="11">
        <v>0</v>
      </c>
      <c r="BB54" s="1">
        <v>0</v>
      </c>
      <c r="BC54" s="1">
        <v>0</v>
      </c>
      <c r="BD54" s="11"/>
      <c r="BE54" s="11"/>
      <c r="BF54" s="11"/>
      <c r="BG54" s="11"/>
      <c r="BH54" s="11">
        <v>0</v>
      </c>
      <c r="BI54" s="11">
        <v>0</v>
      </c>
      <c r="BJ54" s="11"/>
      <c r="BK54" s="11"/>
      <c r="BL54" s="11"/>
      <c r="BM54" s="11"/>
      <c r="BN54" s="11">
        <v>0</v>
      </c>
      <c r="BO54" s="11">
        <v>0</v>
      </c>
      <c r="BT54" s="1">
        <v>0</v>
      </c>
      <c r="BU54" s="1">
        <v>0</v>
      </c>
      <c r="BZ54" s="1">
        <v>0</v>
      </c>
      <c r="CA54" s="1">
        <v>0</v>
      </c>
      <c r="CB54" s="11">
        <v>30.480370641306997</v>
      </c>
      <c r="CC54" s="11">
        <v>100</v>
      </c>
      <c r="CD54" s="11">
        <v>0</v>
      </c>
      <c r="CE54" s="11">
        <v>0</v>
      </c>
      <c r="CF54" s="11">
        <v>0</v>
      </c>
      <c r="CG54" s="11">
        <v>0</v>
      </c>
      <c r="CH54" s="11">
        <v>57.644324182911745</v>
      </c>
      <c r="CI54" s="11">
        <v>189.11949877929686</v>
      </c>
      <c r="CJ54" s="11">
        <v>30.480370641306997</v>
      </c>
      <c r="CK54" s="11">
        <v>100</v>
      </c>
    </row>
    <row r="55" spans="1:89" x14ac:dyDescent="0.2">
      <c r="A55" s="1" t="s">
        <v>182</v>
      </c>
      <c r="B55" s="1" t="s">
        <v>183</v>
      </c>
      <c r="C55" s="4" t="s">
        <v>3</v>
      </c>
      <c r="D55" s="1" t="s">
        <v>181</v>
      </c>
      <c r="E55" s="1">
        <v>-89.307526999999993</v>
      </c>
      <c r="F55" s="1">
        <v>36.469650000000001</v>
      </c>
      <c r="G55" s="1" t="s">
        <v>41</v>
      </c>
      <c r="H55" s="1">
        <v>293251</v>
      </c>
      <c r="I55" s="1">
        <v>4038516</v>
      </c>
      <c r="J55" s="11">
        <v>89.944114999999996</v>
      </c>
      <c r="K55" s="11">
        <v>295.08865249199999</v>
      </c>
      <c r="L55" s="11">
        <v>90.526700804681781</v>
      </c>
      <c r="M55" s="1">
        <v>297</v>
      </c>
      <c r="N55" s="11">
        <v>89.944114999999996</v>
      </c>
      <c r="O55" s="11">
        <v>295.08865249199999</v>
      </c>
      <c r="P55" s="11">
        <v>62.511781422823695</v>
      </c>
      <c r="Q55" s="11">
        <v>205.08865249199999</v>
      </c>
      <c r="R55" s="11">
        <v>27.432333577176298</v>
      </c>
      <c r="S55" s="1">
        <v>90</v>
      </c>
      <c r="T55" s="11"/>
      <c r="U55" s="11"/>
      <c r="V55" s="11"/>
      <c r="W55" s="11"/>
      <c r="X55" s="11">
        <v>0</v>
      </c>
      <c r="Y55" s="1">
        <v>0</v>
      </c>
      <c r="AD55" s="1">
        <v>0</v>
      </c>
      <c r="AE55" s="1">
        <v>0</v>
      </c>
      <c r="AF55" s="11">
        <v>62.511781422823695</v>
      </c>
      <c r="AG55" s="11">
        <v>205.08865249199999</v>
      </c>
      <c r="AH55" s="11">
        <v>45.747577570104852</v>
      </c>
      <c r="AI55" s="11">
        <v>150.08865249199999</v>
      </c>
      <c r="AJ55" s="11">
        <v>16.764203852718847</v>
      </c>
      <c r="AK55" s="1">
        <v>55</v>
      </c>
      <c r="AL55" s="11"/>
      <c r="AM55" s="11"/>
      <c r="AN55" s="11"/>
      <c r="AO55" s="11"/>
      <c r="AP55" s="11">
        <v>0</v>
      </c>
      <c r="AQ55" s="1">
        <v>0</v>
      </c>
      <c r="AR55" s="11"/>
      <c r="AS55" s="11"/>
      <c r="AT55" s="11"/>
      <c r="AU55" s="11"/>
      <c r="AV55" s="11">
        <v>0</v>
      </c>
      <c r="AW55" s="11">
        <v>0</v>
      </c>
      <c r="BB55" s="1">
        <v>0</v>
      </c>
      <c r="BC55" s="1">
        <v>0</v>
      </c>
      <c r="BD55" s="11"/>
      <c r="BE55" s="11"/>
      <c r="BF55" s="11"/>
      <c r="BG55" s="11"/>
      <c r="BH55" s="11">
        <v>0</v>
      </c>
      <c r="BI55" s="11">
        <v>0</v>
      </c>
      <c r="BJ55" s="11"/>
      <c r="BK55" s="11"/>
      <c r="BL55" s="11"/>
      <c r="BM55" s="11"/>
      <c r="BN55" s="11">
        <v>0</v>
      </c>
      <c r="BO55" s="11">
        <v>0</v>
      </c>
      <c r="BT55" s="1">
        <v>0</v>
      </c>
      <c r="BU55" s="1">
        <v>0</v>
      </c>
      <c r="BZ55" s="1">
        <v>0</v>
      </c>
      <c r="CA55" s="1">
        <v>0</v>
      </c>
      <c r="CB55" s="11">
        <v>27.432333577176298</v>
      </c>
      <c r="CC55" s="11">
        <v>90</v>
      </c>
      <c r="CD55" s="11">
        <v>16.764203852718847</v>
      </c>
      <c r="CE55" s="11">
        <v>54.999999999999993</v>
      </c>
      <c r="CF55" s="11">
        <v>0</v>
      </c>
      <c r="CG55" s="11">
        <v>0</v>
      </c>
      <c r="CH55" s="11">
        <v>45.747577570104852</v>
      </c>
      <c r="CI55" s="11">
        <v>150.08865249199999</v>
      </c>
      <c r="CJ55" s="11">
        <v>44.196537429895145</v>
      </c>
      <c r="CK55" s="11">
        <v>145</v>
      </c>
    </row>
    <row r="56" spans="1:89" x14ac:dyDescent="0.2">
      <c r="A56" s="1" t="s">
        <v>184</v>
      </c>
      <c r="B56" s="1" t="s">
        <v>185</v>
      </c>
      <c r="C56" s="4" t="s">
        <v>3</v>
      </c>
      <c r="D56" s="1" t="s">
        <v>181</v>
      </c>
      <c r="E56" s="1">
        <v>-89.351348999999999</v>
      </c>
      <c r="F56" s="1">
        <v>36.379672999999997</v>
      </c>
      <c r="G56" s="1" t="s">
        <v>41</v>
      </c>
      <c r="H56" s="1">
        <v>289081</v>
      </c>
      <c r="I56" s="1">
        <v>4028628</v>
      </c>
      <c r="J56" s="11">
        <v>89.560432000000006</v>
      </c>
      <c r="K56" s="11">
        <v>293.82986530560004</v>
      </c>
      <c r="L56" s="11">
        <v>90.526700804681781</v>
      </c>
      <c r="M56" s="1">
        <v>297</v>
      </c>
      <c r="N56" s="11">
        <v>89.560432000000006</v>
      </c>
      <c r="O56" s="11">
        <v>293.82986530560004</v>
      </c>
      <c r="P56" s="11">
        <v>43.839876038039513</v>
      </c>
      <c r="Q56" s="11">
        <v>143.82986530560004</v>
      </c>
      <c r="R56" s="11">
        <v>45.720555961960493</v>
      </c>
      <c r="S56" s="1">
        <v>150</v>
      </c>
      <c r="T56" s="11"/>
      <c r="U56" s="11"/>
      <c r="V56" s="11"/>
      <c r="W56" s="11"/>
      <c r="X56" s="11">
        <v>0</v>
      </c>
      <c r="Y56" s="1">
        <v>0</v>
      </c>
      <c r="AD56" s="1">
        <v>0</v>
      </c>
      <c r="AE56" s="1">
        <v>0</v>
      </c>
      <c r="AF56" s="11"/>
      <c r="AG56" s="11"/>
      <c r="AH56" s="11"/>
      <c r="AI56" s="11"/>
      <c r="AJ56" s="11">
        <v>0</v>
      </c>
      <c r="AK56" s="1">
        <v>0</v>
      </c>
      <c r="AL56" s="11"/>
      <c r="AM56" s="11"/>
      <c r="AN56" s="11"/>
      <c r="AO56" s="11"/>
      <c r="AP56" s="11">
        <v>0</v>
      </c>
      <c r="AQ56" s="1">
        <v>0</v>
      </c>
      <c r="AR56" s="11"/>
      <c r="AS56" s="11"/>
      <c r="AT56" s="11"/>
      <c r="AU56" s="11"/>
      <c r="AV56" s="11">
        <v>0</v>
      </c>
      <c r="AW56" s="11">
        <v>0</v>
      </c>
      <c r="BB56" s="1">
        <v>0</v>
      </c>
      <c r="BC56" s="1">
        <v>0</v>
      </c>
      <c r="BD56" s="11"/>
      <c r="BE56" s="11"/>
      <c r="BF56" s="11"/>
      <c r="BG56" s="11"/>
      <c r="BH56" s="11">
        <v>0</v>
      </c>
      <c r="BI56" s="11">
        <v>0</v>
      </c>
      <c r="BJ56" s="11"/>
      <c r="BK56" s="11"/>
      <c r="BL56" s="11"/>
      <c r="BM56" s="11"/>
      <c r="BN56" s="11">
        <v>0</v>
      </c>
      <c r="BO56" s="11">
        <v>0</v>
      </c>
      <c r="BT56" s="1">
        <v>0</v>
      </c>
      <c r="BU56" s="1">
        <v>0</v>
      </c>
      <c r="BZ56" s="1">
        <v>0</v>
      </c>
      <c r="CA56" s="1">
        <v>0</v>
      </c>
      <c r="CB56" s="11">
        <v>45.720555961960493</v>
      </c>
      <c r="CC56" s="11">
        <v>150</v>
      </c>
      <c r="CD56" s="11">
        <v>0</v>
      </c>
      <c r="CE56" s="11">
        <v>0</v>
      </c>
      <c r="CF56" s="11">
        <v>0</v>
      </c>
      <c r="CG56" s="11">
        <v>0</v>
      </c>
      <c r="CH56" s="11">
        <v>43.839876038039513</v>
      </c>
      <c r="CI56" s="11">
        <v>143.82986530560004</v>
      </c>
      <c r="CJ56" s="11">
        <v>45.720555961960493</v>
      </c>
      <c r="CK56" s="11">
        <v>150</v>
      </c>
    </row>
    <row r="57" spans="1:89" x14ac:dyDescent="0.2">
      <c r="A57" s="1" t="s">
        <v>186</v>
      </c>
      <c r="B57" s="1" t="s">
        <v>187</v>
      </c>
      <c r="C57" s="4" t="s">
        <v>3</v>
      </c>
      <c r="D57" s="1" t="s">
        <v>181</v>
      </c>
      <c r="E57" s="1">
        <v>-89.331919999999997</v>
      </c>
      <c r="F57" s="1">
        <v>36.406593999999998</v>
      </c>
      <c r="G57" s="1" t="s">
        <v>41</v>
      </c>
      <c r="H57" s="1">
        <v>290896</v>
      </c>
      <c r="I57" s="1">
        <v>4031573</v>
      </c>
      <c r="J57" s="11">
        <v>88.277953999999994</v>
      </c>
      <c r="K57" s="11">
        <v>289.62231148320001</v>
      </c>
      <c r="L57" s="11">
        <v>90.526700804681781</v>
      </c>
      <c r="M57" s="1">
        <v>297</v>
      </c>
      <c r="N57" s="11">
        <v>88.277953999999994</v>
      </c>
      <c r="O57" s="11">
        <v>289.62231148320001</v>
      </c>
      <c r="P57" s="11">
        <v>57.797583358693004</v>
      </c>
      <c r="Q57" s="11">
        <v>189.62231148320001</v>
      </c>
      <c r="R57" s="11">
        <v>30.480370641306997</v>
      </c>
      <c r="S57" s="1">
        <v>100</v>
      </c>
      <c r="T57" s="11"/>
      <c r="U57" s="11"/>
      <c r="V57" s="11"/>
      <c r="W57" s="11"/>
      <c r="X57" s="11">
        <v>0</v>
      </c>
      <c r="Y57" s="1">
        <v>0</v>
      </c>
      <c r="AD57" s="1">
        <v>0</v>
      </c>
      <c r="AE57" s="1">
        <v>0</v>
      </c>
      <c r="AF57" s="11"/>
      <c r="AG57" s="11"/>
      <c r="AH57" s="11"/>
      <c r="AI57" s="11"/>
      <c r="AJ57" s="11">
        <v>0</v>
      </c>
      <c r="AK57" s="1">
        <v>0</v>
      </c>
      <c r="AL57" s="11"/>
      <c r="AM57" s="11"/>
      <c r="AN57" s="11"/>
      <c r="AO57" s="11"/>
      <c r="AP57" s="11">
        <v>0</v>
      </c>
      <c r="AQ57" s="1">
        <v>0</v>
      </c>
      <c r="AR57" s="11"/>
      <c r="AS57" s="11"/>
      <c r="AT57" s="11"/>
      <c r="AU57" s="11"/>
      <c r="AV57" s="11">
        <v>0</v>
      </c>
      <c r="AW57" s="11">
        <v>0</v>
      </c>
      <c r="BB57" s="1">
        <v>0</v>
      </c>
      <c r="BC57" s="1">
        <v>0</v>
      </c>
      <c r="BD57" s="11"/>
      <c r="BE57" s="11"/>
      <c r="BF57" s="11"/>
      <c r="BG57" s="11"/>
      <c r="BH57" s="11">
        <v>0</v>
      </c>
      <c r="BI57" s="11">
        <v>0</v>
      </c>
      <c r="BJ57" s="11"/>
      <c r="BK57" s="11"/>
      <c r="BL57" s="11"/>
      <c r="BM57" s="11"/>
      <c r="BN57" s="11">
        <v>0</v>
      </c>
      <c r="BO57" s="11">
        <v>0</v>
      </c>
      <c r="BT57" s="1">
        <v>0</v>
      </c>
      <c r="BU57" s="1">
        <v>0</v>
      </c>
      <c r="BZ57" s="1">
        <v>0</v>
      </c>
      <c r="CA57" s="1">
        <v>0</v>
      </c>
      <c r="CB57" s="11">
        <v>30.480370641306997</v>
      </c>
      <c r="CC57" s="11">
        <v>100</v>
      </c>
      <c r="CD57" s="11">
        <v>0</v>
      </c>
      <c r="CE57" s="11">
        <v>0</v>
      </c>
      <c r="CF57" s="11">
        <v>0</v>
      </c>
      <c r="CG57" s="11">
        <v>0</v>
      </c>
      <c r="CH57" s="11">
        <v>57.797583358693004</v>
      </c>
      <c r="CI57" s="11">
        <v>189.62231148320001</v>
      </c>
      <c r="CJ57" s="11">
        <v>30.480370641306997</v>
      </c>
      <c r="CK57" s="11">
        <v>100</v>
      </c>
    </row>
    <row r="58" spans="1:89" x14ac:dyDescent="0.2">
      <c r="A58" s="1" t="s">
        <v>188</v>
      </c>
      <c r="B58" s="1" t="s">
        <v>189</v>
      </c>
      <c r="C58" s="4" t="s">
        <v>3</v>
      </c>
      <c r="D58" s="1" t="s">
        <v>181</v>
      </c>
      <c r="E58" s="1">
        <v>-89.377482000000001</v>
      </c>
      <c r="F58" s="1">
        <v>36.326999999999998</v>
      </c>
      <c r="G58" s="1" t="s">
        <v>41</v>
      </c>
      <c r="H58" s="1">
        <v>286592</v>
      </c>
      <c r="I58" s="1">
        <v>4022842</v>
      </c>
      <c r="J58" s="11">
        <v>94.810989000000006</v>
      </c>
      <c r="K58" s="11">
        <v>311.05589271120004</v>
      </c>
      <c r="L58" s="11">
        <v>90.526700804681781</v>
      </c>
      <c r="M58" s="1">
        <v>297</v>
      </c>
      <c r="N58" s="11">
        <v>94.810989000000006</v>
      </c>
      <c r="O58" s="11">
        <v>311.05589271120004</v>
      </c>
      <c r="P58" s="11">
        <v>87.190896339673259</v>
      </c>
      <c r="Q58" s="11">
        <v>286.05589271120004</v>
      </c>
      <c r="R58" s="11">
        <v>7.6200926603267494</v>
      </c>
      <c r="S58" s="1">
        <v>25</v>
      </c>
      <c r="T58" s="11">
        <v>81.094822211411866</v>
      </c>
      <c r="U58" s="11">
        <v>266.05589271120004</v>
      </c>
      <c r="V58" s="11">
        <v>44.518377441843462</v>
      </c>
      <c r="W58" s="11">
        <v>146.05589271120004</v>
      </c>
      <c r="X58" s="11">
        <v>36.576444769568397</v>
      </c>
      <c r="Y58" s="1">
        <v>120</v>
      </c>
      <c r="AD58" s="1">
        <v>0</v>
      </c>
      <c r="AE58" s="1">
        <v>0</v>
      </c>
      <c r="AF58" s="11">
        <v>87.190896339673259</v>
      </c>
      <c r="AG58" s="11">
        <v>286.05589271120004</v>
      </c>
      <c r="AH58" s="11">
        <v>81.094822211411866</v>
      </c>
      <c r="AI58" s="11">
        <v>266.05589271120004</v>
      </c>
      <c r="AJ58" s="11">
        <v>6.0960741282613995</v>
      </c>
      <c r="AK58" s="1">
        <v>20</v>
      </c>
      <c r="AL58" s="11"/>
      <c r="AM58" s="11"/>
      <c r="AN58" s="11"/>
      <c r="AO58" s="11"/>
      <c r="AP58" s="11">
        <v>0</v>
      </c>
      <c r="AQ58" s="1">
        <v>0</v>
      </c>
      <c r="AR58" s="11"/>
      <c r="AS58" s="11"/>
      <c r="AT58" s="11"/>
      <c r="AU58" s="11"/>
      <c r="AV58" s="11">
        <v>0</v>
      </c>
      <c r="AW58" s="11">
        <v>0</v>
      </c>
      <c r="BB58" s="1">
        <v>0</v>
      </c>
      <c r="BC58" s="1">
        <v>0</v>
      </c>
      <c r="BD58" s="11"/>
      <c r="BE58" s="11"/>
      <c r="BF58" s="11"/>
      <c r="BG58" s="11"/>
      <c r="BH58" s="11">
        <v>0</v>
      </c>
      <c r="BI58" s="11">
        <v>0</v>
      </c>
      <c r="BJ58" s="11"/>
      <c r="BK58" s="11"/>
      <c r="BL58" s="11"/>
      <c r="BM58" s="11"/>
      <c r="BN58" s="11">
        <v>0</v>
      </c>
      <c r="BO58" s="11">
        <v>0</v>
      </c>
      <c r="BT58" s="1">
        <v>0</v>
      </c>
      <c r="BU58" s="1">
        <v>0</v>
      </c>
      <c r="BZ58" s="1">
        <v>0</v>
      </c>
      <c r="CA58" s="1">
        <v>0</v>
      </c>
      <c r="CB58" s="11">
        <v>50</v>
      </c>
      <c r="CC58" s="11">
        <v>164.04000000000002</v>
      </c>
      <c r="CD58" s="11">
        <v>6.0960741282613995</v>
      </c>
      <c r="CE58" s="11">
        <v>20</v>
      </c>
      <c r="CF58" s="11">
        <v>0</v>
      </c>
      <c r="CG58" s="11">
        <v>0</v>
      </c>
      <c r="CH58" s="11">
        <v>44.518377441843462</v>
      </c>
      <c r="CI58" s="11">
        <v>146.05589271120004</v>
      </c>
      <c r="CJ58" s="11">
        <v>50.292611558156544</v>
      </c>
      <c r="CK58" s="11">
        <v>165</v>
      </c>
    </row>
    <row r="59" spans="1:89" x14ac:dyDescent="0.2">
      <c r="A59" s="1" t="s">
        <v>190</v>
      </c>
      <c r="B59" s="1" t="s">
        <v>191</v>
      </c>
      <c r="C59" s="4" t="s">
        <v>3</v>
      </c>
      <c r="D59" s="1" t="s">
        <v>181</v>
      </c>
      <c r="E59" s="1">
        <v>-89.420760000000001</v>
      </c>
      <c r="F59" s="1">
        <v>36.267375999999999</v>
      </c>
      <c r="G59" s="1" t="s">
        <v>41</v>
      </c>
      <c r="H59" s="1">
        <v>282541</v>
      </c>
      <c r="I59" s="1">
        <v>4016323</v>
      </c>
      <c r="J59" s="11">
        <v>91.204436999999999</v>
      </c>
      <c r="K59" s="11">
        <v>299.22351690959999</v>
      </c>
      <c r="L59" s="11">
        <v>90.526700804681781</v>
      </c>
      <c r="M59" s="1">
        <v>297</v>
      </c>
      <c r="N59" s="11">
        <v>91.204436999999999</v>
      </c>
      <c r="O59" s="11">
        <v>299.22351690959999</v>
      </c>
      <c r="P59" s="11">
        <v>57.676029294562298</v>
      </c>
      <c r="Q59" s="11">
        <v>189.22351690959999</v>
      </c>
      <c r="R59" s="11">
        <v>33.528407705437694</v>
      </c>
      <c r="S59" s="1">
        <v>110</v>
      </c>
      <c r="T59" s="11"/>
      <c r="U59" s="11"/>
      <c r="V59" s="11"/>
      <c r="W59" s="11"/>
      <c r="X59" s="11">
        <v>0</v>
      </c>
      <c r="Y59" s="1">
        <v>0</v>
      </c>
      <c r="AD59" s="1">
        <v>0</v>
      </c>
      <c r="AE59" s="1">
        <v>0</v>
      </c>
      <c r="AF59" s="11"/>
      <c r="AG59" s="11"/>
      <c r="AH59" s="11"/>
      <c r="AI59" s="11"/>
      <c r="AJ59" s="11">
        <v>0</v>
      </c>
      <c r="AK59" s="1">
        <v>0</v>
      </c>
      <c r="AL59" s="11"/>
      <c r="AM59" s="11"/>
      <c r="AN59" s="11"/>
      <c r="AO59" s="11"/>
      <c r="AP59" s="11">
        <v>0</v>
      </c>
      <c r="AQ59" s="1">
        <v>0</v>
      </c>
      <c r="AR59" s="11"/>
      <c r="AS59" s="11"/>
      <c r="AT59" s="11"/>
      <c r="AU59" s="11"/>
      <c r="AV59" s="11">
        <v>0</v>
      </c>
      <c r="AW59" s="11">
        <v>0</v>
      </c>
      <c r="BB59" s="1">
        <v>0</v>
      </c>
      <c r="BC59" s="1">
        <v>0</v>
      </c>
      <c r="BD59" s="11">
        <v>57.676029294562298</v>
      </c>
      <c r="BE59" s="11">
        <v>189.22351690959999</v>
      </c>
      <c r="BF59" s="11">
        <v>30.243695717386</v>
      </c>
      <c r="BG59" s="11">
        <v>99.223516909599994</v>
      </c>
      <c r="BH59" s="11">
        <v>27.432333577176298</v>
      </c>
      <c r="BI59" s="1">
        <v>90</v>
      </c>
      <c r="BJ59" s="11"/>
      <c r="BK59" s="11"/>
      <c r="BL59" s="11"/>
      <c r="BM59" s="11"/>
      <c r="BN59" s="11">
        <v>0</v>
      </c>
      <c r="BO59" s="11">
        <v>0</v>
      </c>
      <c r="BT59" s="1">
        <v>0</v>
      </c>
      <c r="BU59" s="1">
        <v>0</v>
      </c>
      <c r="BZ59" s="1">
        <v>0</v>
      </c>
      <c r="CA59" s="1">
        <v>0</v>
      </c>
      <c r="CB59" s="11">
        <v>33.528407705437694</v>
      </c>
      <c r="CC59" s="11">
        <v>109.99999999999999</v>
      </c>
      <c r="CD59" s="11">
        <v>0</v>
      </c>
      <c r="CE59" s="11">
        <v>0</v>
      </c>
      <c r="CF59" s="11">
        <v>27.432333577176298</v>
      </c>
      <c r="CG59" s="11">
        <v>90</v>
      </c>
      <c r="CH59" s="11">
        <v>30.243695717386</v>
      </c>
      <c r="CI59" s="11">
        <v>99.223516909599994</v>
      </c>
      <c r="CJ59" s="11">
        <v>60.960741282613995</v>
      </c>
      <c r="CK59" s="11">
        <v>200</v>
      </c>
    </row>
    <row r="60" spans="1:89" x14ac:dyDescent="0.2">
      <c r="A60" s="1" t="s">
        <v>192</v>
      </c>
      <c r="B60" s="1" t="s">
        <v>193</v>
      </c>
      <c r="C60" s="4" t="s">
        <v>3</v>
      </c>
      <c r="D60" s="1" t="s">
        <v>181</v>
      </c>
      <c r="E60" s="1">
        <v>-89.424166</v>
      </c>
      <c r="F60" s="1">
        <v>36.228386</v>
      </c>
      <c r="G60" s="1" t="s">
        <v>41</v>
      </c>
      <c r="H60" s="1">
        <v>282127</v>
      </c>
      <c r="I60" s="1">
        <v>4012005</v>
      </c>
      <c r="J60" s="11">
        <v>87.843704000000002</v>
      </c>
      <c r="K60" s="11">
        <v>288.19762408320003</v>
      </c>
      <c r="L60" s="11">
        <v>90.526700804681781</v>
      </c>
      <c r="M60" s="1">
        <v>297</v>
      </c>
      <c r="N60" s="11">
        <v>87.843704000000002</v>
      </c>
      <c r="O60" s="11">
        <v>288.19762408320003</v>
      </c>
      <c r="P60" s="11">
        <v>57.363333358693005</v>
      </c>
      <c r="Q60" s="11">
        <v>188.19762408320003</v>
      </c>
      <c r="R60" s="11">
        <v>30.480370641306997</v>
      </c>
      <c r="S60" s="1">
        <v>100</v>
      </c>
      <c r="T60" s="11"/>
      <c r="U60" s="11"/>
      <c r="V60" s="11"/>
      <c r="W60" s="11"/>
      <c r="X60" s="11">
        <v>0</v>
      </c>
      <c r="Y60" s="1">
        <v>0</v>
      </c>
      <c r="AD60" s="1">
        <v>0</v>
      </c>
      <c r="AE60" s="1">
        <v>0</v>
      </c>
      <c r="AF60" s="11"/>
      <c r="AG60" s="11"/>
      <c r="AH60" s="11"/>
      <c r="AI60" s="11"/>
      <c r="AJ60" s="11">
        <v>0</v>
      </c>
      <c r="AK60" s="1">
        <v>0</v>
      </c>
      <c r="AL60" s="11"/>
      <c r="AM60" s="11"/>
      <c r="AN60" s="11"/>
      <c r="AO60" s="11"/>
      <c r="AP60" s="11">
        <v>0</v>
      </c>
      <c r="AQ60" s="1">
        <v>0</v>
      </c>
      <c r="AR60" s="11"/>
      <c r="AS60" s="11"/>
      <c r="AT60" s="11"/>
      <c r="AU60" s="11"/>
      <c r="AV60" s="11">
        <v>0</v>
      </c>
      <c r="AW60" s="11">
        <v>0</v>
      </c>
      <c r="BB60" s="1">
        <v>0</v>
      </c>
      <c r="BC60" s="1">
        <v>0</v>
      </c>
      <c r="BD60" s="11"/>
      <c r="BE60" s="11"/>
      <c r="BF60" s="11"/>
      <c r="BG60" s="11"/>
      <c r="BH60" s="11">
        <v>0</v>
      </c>
      <c r="BI60" s="1">
        <v>0</v>
      </c>
      <c r="BJ60" s="11"/>
      <c r="BK60" s="11"/>
      <c r="BL60" s="11"/>
      <c r="BM60" s="11"/>
      <c r="BN60" s="11">
        <v>0</v>
      </c>
      <c r="BO60" s="11">
        <v>0</v>
      </c>
      <c r="BT60" s="1">
        <v>0</v>
      </c>
      <c r="BU60" s="1">
        <v>0</v>
      </c>
      <c r="BZ60" s="1">
        <v>0</v>
      </c>
      <c r="CA60" s="1">
        <v>0</v>
      </c>
      <c r="CB60" s="11">
        <v>30.480370641306997</v>
      </c>
      <c r="CC60" s="11">
        <v>100</v>
      </c>
      <c r="CD60" s="11">
        <v>0</v>
      </c>
      <c r="CE60" s="11">
        <v>0</v>
      </c>
      <c r="CF60" s="11">
        <v>0</v>
      </c>
      <c r="CG60" s="11">
        <v>0</v>
      </c>
      <c r="CH60" s="11">
        <v>57.363333358693005</v>
      </c>
      <c r="CI60" s="11">
        <v>188.19762408320003</v>
      </c>
      <c r="CJ60" s="11">
        <v>30.480370641306997</v>
      </c>
      <c r="CK60" s="11">
        <v>100</v>
      </c>
    </row>
    <row r="61" spans="1:89" x14ac:dyDescent="0.2">
      <c r="A61" s="1" t="s">
        <v>194</v>
      </c>
      <c r="B61" s="1" t="s">
        <v>195</v>
      </c>
      <c r="C61" s="4" t="s">
        <v>3</v>
      </c>
      <c r="D61" s="1" t="s">
        <v>181</v>
      </c>
      <c r="E61" s="1">
        <v>-89.447299000000001</v>
      </c>
      <c r="F61" s="1">
        <v>36.225942000000003</v>
      </c>
      <c r="G61" s="1" t="s">
        <v>41</v>
      </c>
      <c r="H61" s="1">
        <v>280041</v>
      </c>
      <c r="I61" s="1">
        <v>4011786</v>
      </c>
      <c r="J61" s="11">
        <v>85.462142999999998</v>
      </c>
      <c r="K61" s="11">
        <v>280.38419875440002</v>
      </c>
      <c r="L61" s="11">
        <v>90.526700804681781</v>
      </c>
      <c r="M61" s="1">
        <v>297</v>
      </c>
      <c r="N61" s="11">
        <v>85.462142999999998</v>
      </c>
      <c r="O61" s="11">
        <v>280.38419875440002</v>
      </c>
      <c r="P61" s="11">
        <v>54.981772358693007</v>
      </c>
      <c r="Q61" s="11">
        <v>180.38419875440002</v>
      </c>
      <c r="R61" s="11">
        <v>30.480370641306997</v>
      </c>
      <c r="S61" s="1">
        <v>100</v>
      </c>
      <c r="T61" s="11"/>
      <c r="U61" s="11"/>
      <c r="V61" s="11"/>
      <c r="W61" s="11"/>
      <c r="X61" s="11">
        <v>0</v>
      </c>
      <c r="Y61" s="1">
        <v>0</v>
      </c>
      <c r="AD61" s="1">
        <v>0</v>
      </c>
      <c r="AE61" s="1">
        <v>0</v>
      </c>
      <c r="AF61" s="11"/>
      <c r="AG61" s="11"/>
      <c r="AH61" s="11"/>
      <c r="AI61" s="11"/>
      <c r="AJ61" s="11">
        <v>0</v>
      </c>
      <c r="AK61" s="1">
        <v>0</v>
      </c>
      <c r="AL61" s="11"/>
      <c r="AM61" s="11"/>
      <c r="AN61" s="11"/>
      <c r="AO61" s="11"/>
      <c r="AP61" s="11">
        <v>0</v>
      </c>
      <c r="AQ61" s="1">
        <v>0</v>
      </c>
      <c r="AR61" s="11"/>
      <c r="AS61" s="11"/>
      <c r="AT61" s="11"/>
      <c r="AU61" s="11"/>
      <c r="AV61" s="11">
        <v>0</v>
      </c>
      <c r="AW61" s="11">
        <v>0</v>
      </c>
      <c r="BB61" s="1">
        <v>0</v>
      </c>
      <c r="BC61" s="1">
        <v>0</v>
      </c>
      <c r="BD61" s="11">
        <v>54.981772358693007</v>
      </c>
      <c r="BE61" s="11">
        <v>180.38419875440002</v>
      </c>
      <c r="BF61" s="11">
        <v>39.741587038039505</v>
      </c>
      <c r="BG61" s="11">
        <v>130.38419875440002</v>
      </c>
      <c r="BH61" s="11">
        <v>15.240185320653499</v>
      </c>
      <c r="BI61" s="1">
        <v>50</v>
      </c>
      <c r="BJ61" s="11"/>
      <c r="BK61" s="11"/>
      <c r="BL61" s="11"/>
      <c r="BM61" s="11"/>
      <c r="BN61" s="11">
        <v>0</v>
      </c>
      <c r="BO61" s="11">
        <v>0</v>
      </c>
      <c r="BT61" s="1">
        <v>0</v>
      </c>
      <c r="BU61" s="1">
        <v>0</v>
      </c>
      <c r="BZ61" s="1">
        <v>0</v>
      </c>
      <c r="CA61" s="1">
        <v>0</v>
      </c>
      <c r="CB61" s="11">
        <v>30.480370641306997</v>
      </c>
      <c r="CC61" s="11">
        <v>100</v>
      </c>
      <c r="CD61" s="11">
        <v>0</v>
      </c>
      <c r="CE61" s="11">
        <v>0</v>
      </c>
      <c r="CF61" s="11">
        <v>15.240185320653499</v>
      </c>
      <c r="CG61" s="11">
        <v>50</v>
      </c>
      <c r="CH61" s="11">
        <v>39.741587038039505</v>
      </c>
      <c r="CI61" s="11">
        <v>130.38419875440002</v>
      </c>
      <c r="CJ61" s="11">
        <v>45.720555961960493</v>
      </c>
      <c r="CK61" s="11">
        <v>150</v>
      </c>
    </row>
    <row r="62" spans="1:89" x14ac:dyDescent="0.2">
      <c r="A62" s="1" t="s">
        <v>196</v>
      </c>
      <c r="B62" s="1" t="s">
        <v>197</v>
      </c>
      <c r="C62" s="4" t="s">
        <v>3</v>
      </c>
      <c r="D62" s="1" t="s">
        <v>181</v>
      </c>
      <c r="E62" s="1">
        <v>-89.409346999999997</v>
      </c>
      <c r="F62" s="1">
        <v>36.297933</v>
      </c>
      <c r="G62" s="1" t="s">
        <v>41</v>
      </c>
      <c r="H62" s="1">
        <v>283651</v>
      </c>
      <c r="I62" s="1">
        <v>4019688</v>
      </c>
      <c r="J62" s="11">
        <v>85.875968999999998</v>
      </c>
      <c r="K62" s="11">
        <v>281.74187909520003</v>
      </c>
      <c r="L62" s="11">
        <v>90.526700804681781</v>
      </c>
      <c r="M62" s="1">
        <v>297</v>
      </c>
      <c r="N62" s="11">
        <v>85.875969000000012</v>
      </c>
      <c r="O62" s="11">
        <v>281.74187909520003</v>
      </c>
      <c r="P62" s="11">
        <v>70.635783679346503</v>
      </c>
      <c r="Q62" s="11">
        <v>231.74187909520003</v>
      </c>
      <c r="R62" s="11">
        <v>15.240185320653499</v>
      </c>
      <c r="S62" s="1">
        <v>50</v>
      </c>
      <c r="T62" s="11">
        <v>61.491672486954407</v>
      </c>
      <c r="U62" s="11">
        <v>201.74187909520003</v>
      </c>
      <c r="V62" s="11">
        <v>29.487283313582061</v>
      </c>
      <c r="W62" s="11">
        <v>96.741879095200034</v>
      </c>
      <c r="X62" s="11">
        <v>32.004389173372346</v>
      </c>
      <c r="Y62" s="1">
        <v>105</v>
      </c>
      <c r="AD62" s="1">
        <v>0</v>
      </c>
      <c r="AE62" s="1">
        <v>0</v>
      </c>
      <c r="AF62" s="11">
        <v>70.635783679346503</v>
      </c>
      <c r="AG62" s="11">
        <v>231.74187909520003</v>
      </c>
      <c r="AH62" s="11">
        <v>61.491672486954407</v>
      </c>
      <c r="AI62" s="11">
        <v>201.74187909520003</v>
      </c>
      <c r="AJ62" s="11">
        <v>9.1441111923920992</v>
      </c>
      <c r="AK62" s="1">
        <v>30</v>
      </c>
      <c r="AL62" s="11"/>
      <c r="AM62" s="11"/>
      <c r="AN62" s="11"/>
      <c r="AO62" s="11"/>
      <c r="AP62" s="11">
        <v>0</v>
      </c>
      <c r="AQ62" s="1">
        <v>0</v>
      </c>
      <c r="AR62" s="11"/>
      <c r="AS62" s="11"/>
      <c r="AT62" s="11"/>
      <c r="AU62" s="11"/>
      <c r="AV62" s="11">
        <v>0</v>
      </c>
      <c r="AW62" s="11">
        <v>0</v>
      </c>
      <c r="BB62" s="1">
        <v>0</v>
      </c>
      <c r="BC62" s="1">
        <v>0</v>
      </c>
      <c r="BD62" s="11"/>
      <c r="BE62" s="11"/>
      <c r="BF62" s="11"/>
      <c r="BG62" s="11"/>
      <c r="BH62" s="11">
        <v>0</v>
      </c>
      <c r="BI62" s="11">
        <v>0</v>
      </c>
      <c r="BJ62" s="11"/>
      <c r="BK62" s="11"/>
      <c r="BL62" s="11"/>
      <c r="BM62" s="11"/>
      <c r="BN62" s="11">
        <v>0</v>
      </c>
      <c r="BO62" s="11">
        <v>0</v>
      </c>
      <c r="BT62" s="1">
        <v>0</v>
      </c>
      <c r="BU62" s="1">
        <v>0</v>
      </c>
      <c r="BZ62" s="1">
        <v>0</v>
      </c>
      <c r="CA62" s="1">
        <v>0</v>
      </c>
      <c r="CB62" s="11">
        <v>57</v>
      </c>
      <c r="CC62" s="11">
        <v>187.00560000000002</v>
      </c>
      <c r="CD62" s="11">
        <v>9.1441111923920992</v>
      </c>
      <c r="CE62" s="11">
        <v>30</v>
      </c>
      <c r="CF62" s="11">
        <v>0</v>
      </c>
      <c r="CG62" s="11">
        <v>0</v>
      </c>
      <c r="CH62" s="11">
        <v>29.487283313582061</v>
      </c>
      <c r="CI62" s="11">
        <v>96.741879095200034</v>
      </c>
      <c r="CJ62" s="11">
        <v>56.388685686417944</v>
      </c>
      <c r="CK62" s="11">
        <v>185</v>
      </c>
    </row>
    <row r="63" spans="1:89" x14ac:dyDescent="0.2">
      <c r="A63" s="1" t="s">
        <v>198</v>
      </c>
      <c r="B63" s="1" t="s">
        <v>199</v>
      </c>
      <c r="C63" s="4" t="s">
        <v>3</v>
      </c>
      <c r="D63" s="1" t="s">
        <v>200</v>
      </c>
      <c r="E63" s="1">
        <v>-89.591977</v>
      </c>
      <c r="F63" s="1">
        <v>36.372281999999998</v>
      </c>
      <c r="G63" s="1" t="s">
        <v>41</v>
      </c>
      <c r="H63" s="1">
        <v>267470</v>
      </c>
      <c r="I63" s="1">
        <v>4028361</v>
      </c>
      <c r="J63" s="11">
        <v>83.5989990234375</v>
      </c>
      <c r="K63" s="11">
        <v>274.27159599609377</v>
      </c>
      <c r="L63" s="11">
        <v>90.526700804681781</v>
      </c>
      <c r="M63" s="1">
        <v>297</v>
      </c>
      <c r="N63" s="11">
        <v>83.5989990234375</v>
      </c>
      <c r="O63" s="11">
        <v>274.27159599609377</v>
      </c>
      <c r="P63" s="11">
        <v>53.118628382130503</v>
      </c>
      <c r="Q63" s="11">
        <v>174.27159599609377</v>
      </c>
      <c r="R63" s="11">
        <v>30.480370641306997</v>
      </c>
      <c r="S63" s="1">
        <v>100</v>
      </c>
      <c r="T63" s="11"/>
      <c r="U63" s="11"/>
      <c r="V63" s="11"/>
      <c r="W63" s="11"/>
      <c r="X63" s="11">
        <v>0</v>
      </c>
      <c r="Y63" s="1">
        <v>0</v>
      </c>
      <c r="AD63" s="1">
        <v>0</v>
      </c>
      <c r="AE63" s="1">
        <v>0</v>
      </c>
      <c r="AF63" s="11">
        <v>53.118628382130503</v>
      </c>
      <c r="AG63" s="11">
        <v>174.27159599609377</v>
      </c>
      <c r="AH63" s="11">
        <v>24.162276272888857</v>
      </c>
      <c r="AI63" s="11">
        <v>79.271595996093765</v>
      </c>
      <c r="AJ63" s="11">
        <v>28.956352109241646</v>
      </c>
      <c r="AK63" s="1">
        <v>95</v>
      </c>
      <c r="AL63" s="11"/>
      <c r="AM63" s="11"/>
      <c r="AN63" s="11"/>
      <c r="AO63" s="11"/>
      <c r="AP63" s="11">
        <v>0</v>
      </c>
      <c r="AQ63" s="1">
        <v>0</v>
      </c>
      <c r="AR63" s="11"/>
      <c r="AS63" s="11"/>
      <c r="AT63" s="11"/>
      <c r="AU63" s="11"/>
      <c r="AV63" s="11">
        <v>0</v>
      </c>
      <c r="AW63" s="11">
        <v>0</v>
      </c>
      <c r="BB63" s="1">
        <v>0</v>
      </c>
      <c r="BC63" s="1">
        <v>0</v>
      </c>
      <c r="BD63" s="11"/>
      <c r="BE63" s="11"/>
      <c r="BF63" s="11"/>
      <c r="BG63" s="11"/>
      <c r="BH63" s="11">
        <v>0</v>
      </c>
      <c r="BI63" s="11">
        <v>0</v>
      </c>
      <c r="BJ63" s="11"/>
      <c r="BK63" s="11"/>
      <c r="BL63" s="11"/>
      <c r="BM63" s="11"/>
      <c r="BN63" s="11">
        <v>0</v>
      </c>
      <c r="BO63" s="11">
        <v>0</v>
      </c>
      <c r="BT63" s="1">
        <v>0</v>
      </c>
      <c r="BU63" s="1">
        <v>0</v>
      </c>
      <c r="BZ63" s="1">
        <v>0</v>
      </c>
      <c r="CA63" s="1">
        <v>0</v>
      </c>
      <c r="CB63" s="11">
        <v>30.480370641306997</v>
      </c>
      <c r="CC63" s="11">
        <v>100</v>
      </c>
      <c r="CD63" s="11">
        <v>28.956352109241646</v>
      </c>
      <c r="CE63" s="11">
        <v>95</v>
      </c>
      <c r="CF63" s="11">
        <v>0</v>
      </c>
      <c r="CG63" s="11">
        <v>0</v>
      </c>
      <c r="CH63" s="11">
        <v>24.162276272888857</v>
      </c>
      <c r="CI63" s="11">
        <v>79.271595996093765</v>
      </c>
      <c r="CJ63" s="11">
        <v>59.436722750548647</v>
      </c>
      <c r="CK63" s="11">
        <v>195</v>
      </c>
    </row>
    <row r="64" spans="1:89" x14ac:dyDescent="0.2">
      <c r="A64" s="1" t="s">
        <v>201</v>
      </c>
      <c r="B64" s="1" t="s">
        <v>202</v>
      </c>
      <c r="C64" s="4" t="s">
        <v>3</v>
      </c>
      <c r="D64" s="1" t="s">
        <v>200</v>
      </c>
      <c r="E64" s="1">
        <v>-89.641081</v>
      </c>
      <c r="F64" s="1">
        <v>36.36401</v>
      </c>
      <c r="G64" s="1" t="s">
        <v>41</v>
      </c>
      <c r="H64" s="1">
        <v>263039</v>
      </c>
      <c r="I64" s="1">
        <v>4027563</v>
      </c>
      <c r="J64" s="11">
        <v>83.258697509765625</v>
      </c>
      <c r="K64" s="11">
        <v>273.15513479003909</v>
      </c>
      <c r="L64" s="11">
        <v>90.526700804681781</v>
      </c>
      <c r="M64" s="1">
        <v>297</v>
      </c>
      <c r="N64" s="11">
        <v>83.258697509765625</v>
      </c>
      <c r="O64" s="11">
        <v>273.15513479003909</v>
      </c>
      <c r="P64" s="11">
        <v>78.686641913569574</v>
      </c>
      <c r="Q64" s="11">
        <v>258.15513479003909</v>
      </c>
      <c r="R64" s="11">
        <v>4.5720555961960496</v>
      </c>
      <c r="S64" s="1">
        <v>15</v>
      </c>
      <c r="T64" s="11"/>
      <c r="U64" s="11"/>
      <c r="V64" s="11"/>
      <c r="W64" s="11"/>
      <c r="X64" s="11">
        <v>0</v>
      </c>
      <c r="Y64" s="1">
        <v>0</v>
      </c>
      <c r="AD64" s="1">
        <v>0</v>
      </c>
      <c r="AE64" s="1">
        <v>0</v>
      </c>
      <c r="AF64" s="11">
        <v>78.686641913569574</v>
      </c>
      <c r="AG64" s="11">
        <v>258.15513479003909</v>
      </c>
      <c r="AH64" s="11">
        <v>46.682252740197235</v>
      </c>
      <c r="AI64" s="11">
        <v>153.15513479003909</v>
      </c>
      <c r="AJ64" s="11">
        <v>32.004389173372346</v>
      </c>
      <c r="AK64" s="1">
        <v>105</v>
      </c>
      <c r="AL64" s="11"/>
      <c r="AM64" s="11"/>
      <c r="AN64" s="11"/>
      <c r="AO64" s="11"/>
      <c r="AP64" s="11">
        <v>0</v>
      </c>
      <c r="AQ64" s="1">
        <v>0</v>
      </c>
      <c r="AR64" s="11"/>
      <c r="AS64" s="11"/>
      <c r="AT64" s="11"/>
      <c r="AU64" s="11"/>
      <c r="AV64" s="11">
        <v>0</v>
      </c>
      <c r="AW64" s="11">
        <v>0</v>
      </c>
      <c r="BB64" s="1">
        <v>0</v>
      </c>
      <c r="BC64" s="1">
        <v>0</v>
      </c>
      <c r="BD64" s="11">
        <v>46.682252740197235</v>
      </c>
      <c r="BE64" s="11">
        <v>153.15513479003909</v>
      </c>
      <c r="BF64" s="11">
        <v>40.586178611935836</v>
      </c>
      <c r="BG64" s="11">
        <v>133.15513479003909</v>
      </c>
      <c r="BH64" s="11">
        <v>6.0960741282613995</v>
      </c>
      <c r="BI64" s="1">
        <v>20</v>
      </c>
      <c r="BJ64" s="11"/>
      <c r="BK64" s="11"/>
      <c r="BL64" s="11"/>
      <c r="BM64" s="11"/>
      <c r="BN64" s="11">
        <v>0</v>
      </c>
      <c r="BO64" s="11">
        <v>0</v>
      </c>
      <c r="BT64" s="1">
        <v>0</v>
      </c>
      <c r="BU64" s="1">
        <v>0</v>
      </c>
      <c r="BZ64" s="1">
        <v>0</v>
      </c>
      <c r="CA64" s="1">
        <v>0</v>
      </c>
      <c r="CB64" s="11">
        <v>4.5720555961960496</v>
      </c>
      <c r="CC64" s="11">
        <v>15</v>
      </c>
      <c r="CD64" s="11">
        <v>32.004389173372346</v>
      </c>
      <c r="CE64" s="11">
        <v>105</v>
      </c>
      <c r="CF64" s="11">
        <v>6.0960741282613995</v>
      </c>
      <c r="CG64" s="11">
        <v>20</v>
      </c>
      <c r="CH64" s="11">
        <v>40.586178611935836</v>
      </c>
      <c r="CI64" s="11">
        <v>133.15513479003909</v>
      </c>
      <c r="CJ64" s="11">
        <v>42.672518897829796</v>
      </c>
      <c r="CK64" s="11">
        <v>140</v>
      </c>
    </row>
    <row r="65" spans="1:90" x14ac:dyDescent="0.2">
      <c r="A65" s="1" t="s">
        <v>203</v>
      </c>
      <c r="B65" s="1" t="s">
        <v>204</v>
      </c>
      <c r="C65" s="4" t="s">
        <v>3</v>
      </c>
      <c r="D65" s="1" t="s">
        <v>200</v>
      </c>
      <c r="E65" s="1">
        <v>-89.645463000000007</v>
      </c>
      <c r="F65" s="1">
        <v>36.345655000000001</v>
      </c>
      <c r="G65" s="1" t="s">
        <v>41</v>
      </c>
      <c r="H65" s="1">
        <v>262590</v>
      </c>
      <c r="I65" s="1">
        <v>4025537</v>
      </c>
      <c r="J65" s="11">
        <v>84.915412902832031</v>
      </c>
      <c r="K65" s="11">
        <v>278.59048665161134</v>
      </c>
      <c r="L65" s="11">
        <v>90.526700804681781</v>
      </c>
      <c r="M65" s="1">
        <v>297</v>
      </c>
      <c r="N65" s="11">
        <v>84.915412902832031</v>
      </c>
      <c r="O65" s="11">
        <v>278.59048665161134</v>
      </c>
      <c r="P65" s="11">
        <v>69.675227582178536</v>
      </c>
      <c r="Q65" s="11">
        <v>228.59048665161134</v>
      </c>
      <c r="R65" s="11">
        <v>15.240185320653499</v>
      </c>
      <c r="S65" s="1">
        <v>50</v>
      </c>
      <c r="T65" s="11"/>
      <c r="U65" s="11"/>
      <c r="V65" s="11"/>
      <c r="W65" s="11"/>
      <c r="X65" s="11">
        <v>0</v>
      </c>
      <c r="Y65" s="1">
        <v>0</v>
      </c>
      <c r="AD65" s="1">
        <v>0</v>
      </c>
      <c r="AE65" s="1">
        <v>0</v>
      </c>
      <c r="AF65" s="11">
        <v>69.675227582178536</v>
      </c>
      <c r="AG65" s="11">
        <v>228.59048665161134</v>
      </c>
      <c r="AH65" s="11">
        <v>43.766912537067583</v>
      </c>
      <c r="AI65" s="11">
        <v>143.59048665161134</v>
      </c>
      <c r="AJ65" s="11">
        <v>25.908315045110946</v>
      </c>
      <c r="AK65" s="1">
        <v>85</v>
      </c>
      <c r="AL65" s="11"/>
      <c r="AM65" s="11"/>
      <c r="AN65" s="11"/>
      <c r="AO65" s="11"/>
      <c r="AP65" s="11">
        <v>0</v>
      </c>
      <c r="AQ65" s="1">
        <v>0</v>
      </c>
      <c r="AR65" s="11"/>
      <c r="AS65" s="11"/>
      <c r="AT65" s="11"/>
      <c r="AU65" s="11"/>
      <c r="AV65" s="11">
        <v>0</v>
      </c>
      <c r="AW65" s="11">
        <v>0</v>
      </c>
      <c r="BB65" s="1">
        <v>0</v>
      </c>
      <c r="BC65" s="1">
        <v>0</v>
      </c>
      <c r="BD65" s="11">
        <v>43.766912537067583</v>
      </c>
      <c r="BE65" s="11">
        <v>143.59048665161134</v>
      </c>
      <c r="BF65" s="11">
        <v>30.050745748479436</v>
      </c>
      <c r="BG65" s="11">
        <v>98.590486651611343</v>
      </c>
      <c r="BH65" s="11">
        <v>13.716166788588149</v>
      </c>
      <c r="BI65" s="1">
        <v>45</v>
      </c>
      <c r="BJ65" s="11"/>
      <c r="BK65" s="11"/>
      <c r="BL65" s="11"/>
      <c r="BM65" s="11"/>
      <c r="BN65" s="11">
        <v>0</v>
      </c>
      <c r="BO65" s="11">
        <v>0</v>
      </c>
      <c r="BT65" s="1">
        <v>0</v>
      </c>
      <c r="BU65" s="1">
        <v>0</v>
      </c>
      <c r="BZ65" s="1">
        <v>0</v>
      </c>
      <c r="CA65" s="1">
        <v>0</v>
      </c>
      <c r="CB65" s="11">
        <v>15.240185320653499</v>
      </c>
      <c r="CC65" s="11">
        <v>50</v>
      </c>
      <c r="CD65" s="11">
        <v>25.908315045110946</v>
      </c>
      <c r="CE65" s="11">
        <v>85</v>
      </c>
      <c r="CF65" s="11">
        <v>13.716166788588149</v>
      </c>
      <c r="CG65" s="11">
        <v>45</v>
      </c>
      <c r="CH65" s="11">
        <v>30.050745748479436</v>
      </c>
      <c r="CI65" s="11">
        <v>98.590486651611343</v>
      </c>
      <c r="CJ65" s="11">
        <v>54.864667154352595</v>
      </c>
      <c r="CK65" s="11">
        <v>180</v>
      </c>
    </row>
    <row r="66" spans="1:90" x14ac:dyDescent="0.2">
      <c r="A66" s="1" t="s">
        <v>205</v>
      </c>
      <c r="B66" s="1" t="s">
        <v>206</v>
      </c>
      <c r="C66" s="4" t="s">
        <v>3</v>
      </c>
      <c r="D66" s="1" t="s">
        <v>200</v>
      </c>
      <c r="E66" s="1">
        <v>-89.707521999999997</v>
      </c>
      <c r="F66" s="1">
        <v>36.261391000000003</v>
      </c>
      <c r="G66" s="1" t="s">
        <v>41</v>
      </c>
      <c r="H66" s="1">
        <v>256757</v>
      </c>
      <c r="I66" s="1">
        <v>4016341</v>
      </c>
      <c r="J66" s="11">
        <v>84.649566650390625</v>
      </c>
      <c r="K66" s="11">
        <v>277.71829826660155</v>
      </c>
      <c r="L66" s="11">
        <v>90.526700804681781</v>
      </c>
      <c r="M66" s="1">
        <v>297</v>
      </c>
      <c r="N66" s="11">
        <v>84.649566650390611</v>
      </c>
      <c r="O66" s="11">
        <v>277.71829826660155</v>
      </c>
      <c r="P66" s="11">
        <v>77.029473990063863</v>
      </c>
      <c r="Q66" s="11">
        <v>252.71829826660155</v>
      </c>
      <c r="R66" s="11">
        <v>7.6200926603267494</v>
      </c>
      <c r="S66" s="1">
        <v>25</v>
      </c>
      <c r="T66" s="11"/>
      <c r="U66" s="11"/>
      <c r="V66" s="11"/>
      <c r="W66" s="11"/>
      <c r="X66" s="11">
        <v>0</v>
      </c>
      <c r="Y66" s="1">
        <v>0</v>
      </c>
      <c r="AD66" s="1">
        <v>0</v>
      </c>
      <c r="AE66" s="1">
        <v>0</v>
      </c>
      <c r="AF66" s="11">
        <v>77.029473990063863</v>
      </c>
      <c r="AG66" s="11">
        <v>252.71829826660155</v>
      </c>
      <c r="AH66" s="11">
        <v>52.645177477018272</v>
      </c>
      <c r="AI66" s="11">
        <v>172.71829826660155</v>
      </c>
      <c r="AJ66" s="11">
        <v>24.384296513045598</v>
      </c>
      <c r="AK66" s="1">
        <v>80</v>
      </c>
      <c r="AL66" s="11"/>
      <c r="AM66" s="11"/>
      <c r="AN66" s="11"/>
      <c r="AO66" s="11"/>
      <c r="AP66" s="11">
        <v>0</v>
      </c>
      <c r="AQ66" s="1">
        <v>0</v>
      </c>
      <c r="AR66" s="11"/>
      <c r="AS66" s="11"/>
      <c r="AT66" s="11"/>
      <c r="AU66" s="11"/>
      <c r="AV66" s="11">
        <v>0</v>
      </c>
      <c r="AW66" s="11">
        <v>0</v>
      </c>
      <c r="BB66" s="1">
        <v>0</v>
      </c>
      <c r="BC66" s="1">
        <v>0</v>
      </c>
      <c r="BD66" s="11">
        <v>52.645177477018272</v>
      </c>
      <c r="BE66" s="11">
        <v>172.71829826660155</v>
      </c>
      <c r="BF66" s="11">
        <v>34.356955092234074</v>
      </c>
      <c r="BG66" s="11">
        <v>112.71829826660155</v>
      </c>
      <c r="BH66" s="11">
        <v>18.288222384784198</v>
      </c>
      <c r="BI66" s="1">
        <v>60</v>
      </c>
      <c r="BJ66" s="11"/>
      <c r="BK66" s="11"/>
      <c r="BL66" s="11"/>
      <c r="BM66" s="11"/>
      <c r="BN66" s="11">
        <v>0</v>
      </c>
      <c r="BO66" s="11">
        <v>0</v>
      </c>
      <c r="BT66" s="1">
        <v>0</v>
      </c>
      <c r="BU66" s="1">
        <v>0</v>
      </c>
      <c r="BZ66" s="1">
        <v>0</v>
      </c>
      <c r="CA66" s="1">
        <v>0</v>
      </c>
      <c r="CB66" s="11">
        <v>7.6200926603267494</v>
      </c>
      <c r="CC66" s="11">
        <v>25</v>
      </c>
      <c r="CD66" s="11">
        <v>24.384296513045598</v>
      </c>
      <c r="CE66" s="11">
        <v>80</v>
      </c>
      <c r="CF66" s="11">
        <v>18.288222384784198</v>
      </c>
      <c r="CG66" s="11">
        <v>60</v>
      </c>
      <c r="CH66" s="11">
        <v>34.356955092234074</v>
      </c>
      <c r="CI66" s="11">
        <v>112.71829826660155</v>
      </c>
      <c r="CJ66" s="11">
        <v>50.292611558156544</v>
      </c>
      <c r="CK66" s="11">
        <v>165</v>
      </c>
    </row>
    <row r="67" spans="1:90" x14ac:dyDescent="0.2">
      <c r="A67" s="1" t="s">
        <v>207</v>
      </c>
      <c r="B67" s="1" t="s">
        <v>208</v>
      </c>
      <c r="C67" s="4" t="s">
        <v>3</v>
      </c>
      <c r="D67" s="1" t="s">
        <v>200</v>
      </c>
      <c r="E67" s="1">
        <v>-89.716415999999995</v>
      </c>
      <c r="F67" s="1">
        <v>36.243026999999998</v>
      </c>
      <c r="G67" s="1" t="s">
        <v>41</v>
      </c>
      <c r="H67" s="1">
        <v>255901</v>
      </c>
      <c r="I67" s="1">
        <v>4014326</v>
      </c>
      <c r="J67" s="11">
        <v>82.497566223144531</v>
      </c>
      <c r="K67" s="11">
        <v>270.65801526489258</v>
      </c>
      <c r="L67" s="11">
        <v>90.526700804681781</v>
      </c>
      <c r="M67" s="1">
        <v>297</v>
      </c>
      <c r="N67" s="11">
        <v>82.497566223144531</v>
      </c>
      <c r="O67" s="11">
        <v>270.65801526489258</v>
      </c>
      <c r="P67" s="11">
        <v>55.06523264596823</v>
      </c>
      <c r="Q67" s="11">
        <v>180.65801526489258</v>
      </c>
      <c r="R67" s="11">
        <v>27.432333577176298</v>
      </c>
      <c r="S67" s="1">
        <v>90</v>
      </c>
      <c r="T67" s="11"/>
      <c r="U67" s="11"/>
      <c r="V67" s="11"/>
      <c r="W67" s="11"/>
      <c r="X67" s="11">
        <v>0</v>
      </c>
      <c r="Y67" s="1">
        <v>0</v>
      </c>
      <c r="AD67" s="1">
        <v>0</v>
      </c>
      <c r="AE67" s="1">
        <v>0</v>
      </c>
      <c r="AF67" s="11">
        <v>52.017195581837534</v>
      </c>
      <c r="AG67" s="11">
        <v>170.65801526489258</v>
      </c>
      <c r="AH67" s="11">
        <v>36.777010261184031</v>
      </c>
      <c r="AI67" s="11">
        <v>120.65801526489258</v>
      </c>
      <c r="AJ67" s="11">
        <v>15.240185320653499</v>
      </c>
      <c r="AK67" s="1">
        <v>50</v>
      </c>
      <c r="AL67" s="11"/>
      <c r="AM67" s="11"/>
      <c r="AN67" s="11"/>
      <c r="AO67" s="11"/>
      <c r="AP67" s="11">
        <v>0</v>
      </c>
      <c r="AQ67" s="1">
        <v>0</v>
      </c>
      <c r="AR67" s="11"/>
      <c r="AS67" s="11"/>
      <c r="AT67" s="11"/>
      <c r="AU67" s="11"/>
      <c r="AV67" s="11">
        <v>0</v>
      </c>
      <c r="AW67" s="11">
        <v>0</v>
      </c>
      <c r="BB67" s="1">
        <v>0</v>
      </c>
      <c r="BC67" s="1">
        <v>0</v>
      </c>
      <c r="BD67" s="11">
        <v>55.06523264596823</v>
      </c>
      <c r="BE67" s="11">
        <v>180.65801526489258</v>
      </c>
      <c r="BF67" s="11">
        <v>52.017195581837534</v>
      </c>
      <c r="BG67" s="11">
        <v>170.65801526489258</v>
      </c>
      <c r="BH67" s="11">
        <v>3.0480370641306997</v>
      </c>
      <c r="BI67" s="1">
        <v>10</v>
      </c>
      <c r="BJ67" s="11">
        <v>36.777010261184031</v>
      </c>
      <c r="BK67" s="11">
        <v>120.65801526489258</v>
      </c>
      <c r="BL67" s="11">
        <v>26.108880536726584</v>
      </c>
      <c r="BM67" s="11">
        <v>85.658015264892583</v>
      </c>
      <c r="BN67" s="11">
        <v>10.668129724457449</v>
      </c>
      <c r="BO67" s="1">
        <v>35</v>
      </c>
      <c r="BT67" s="1">
        <v>0</v>
      </c>
      <c r="BU67" s="1">
        <v>0</v>
      </c>
      <c r="BZ67" s="1">
        <v>0</v>
      </c>
      <c r="CA67" s="1">
        <v>0</v>
      </c>
      <c r="CB67" s="11">
        <v>27.432333577176298</v>
      </c>
      <c r="CC67" s="11">
        <v>90</v>
      </c>
      <c r="CD67" s="11">
        <v>15.240185320653499</v>
      </c>
      <c r="CE67" s="11">
        <v>50</v>
      </c>
      <c r="CF67" s="11">
        <v>13.716166788588149</v>
      </c>
      <c r="CG67" s="11">
        <v>45</v>
      </c>
      <c r="CH67" s="11">
        <v>26.108880536726584</v>
      </c>
      <c r="CI67" s="11">
        <v>85.658015264892583</v>
      </c>
      <c r="CJ67" s="11">
        <v>56.388685686417944</v>
      </c>
      <c r="CK67" s="11">
        <v>185</v>
      </c>
    </row>
    <row r="68" spans="1:90" x14ac:dyDescent="0.2">
      <c r="A68" s="1" t="s">
        <v>209</v>
      </c>
      <c r="B68" s="1" t="s">
        <v>210</v>
      </c>
      <c r="C68" s="4" t="s">
        <v>3</v>
      </c>
      <c r="D68" s="1" t="s">
        <v>200</v>
      </c>
      <c r="E68" s="1">
        <v>-89.693585999999996</v>
      </c>
      <c r="F68" s="1">
        <v>36.213737000000002</v>
      </c>
      <c r="G68" s="1" t="s">
        <v>41</v>
      </c>
      <c r="H68" s="1">
        <v>257863</v>
      </c>
      <c r="I68" s="1">
        <v>4011019</v>
      </c>
      <c r="J68" s="11">
        <v>80.851997375488281</v>
      </c>
      <c r="K68" s="11">
        <v>265.25923298950198</v>
      </c>
      <c r="L68" s="11">
        <v>90.526700804681781</v>
      </c>
      <c r="M68" s="1">
        <v>297</v>
      </c>
      <c r="N68" s="11">
        <v>80.851997375488281</v>
      </c>
      <c r="O68" s="11">
        <v>265.25923298950198</v>
      </c>
      <c r="P68" s="11">
        <v>79.32797884342294</v>
      </c>
      <c r="Q68" s="11">
        <v>260.25923298950198</v>
      </c>
      <c r="R68" s="11">
        <v>1.5240185320653499</v>
      </c>
      <c r="S68" s="1">
        <v>5</v>
      </c>
      <c r="T68" s="11"/>
      <c r="U68" s="11"/>
      <c r="V68" s="11"/>
      <c r="W68" s="11"/>
      <c r="X68" s="11">
        <v>0</v>
      </c>
      <c r="Y68" s="1">
        <v>0</v>
      </c>
      <c r="AD68" s="1">
        <v>0</v>
      </c>
      <c r="AE68" s="1">
        <v>0</v>
      </c>
      <c r="AF68" s="11">
        <v>79.32797884342294</v>
      </c>
      <c r="AG68" s="11">
        <v>260.25923298950198</v>
      </c>
      <c r="AH68" s="11">
        <v>67.135830586900141</v>
      </c>
      <c r="AI68" s="11">
        <v>220.25923298950198</v>
      </c>
      <c r="AJ68" s="11">
        <v>12.192148256522799</v>
      </c>
      <c r="AK68" s="1">
        <v>40</v>
      </c>
      <c r="AL68" s="11"/>
      <c r="AM68" s="11"/>
      <c r="AN68" s="11"/>
      <c r="AO68" s="11"/>
      <c r="AP68" s="11">
        <v>0</v>
      </c>
      <c r="AQ68" s="1">
        <v>0</v>
      </c>
      <c r="AR68" s="11"/>
      <c r="AS68" s="11"/>
      <c r="AT68" s="11"/>
      <c r="AU68" s="11"/>
      <c r="AV68" s="11">
        <v>0</v>
      </c>
      <c r="AW68" s="11">
        <v>0</v>
      </c>
      <c r="BB68" s="1">
        <v>0</v>
      </c>
      <c r="BC68" s="1">
        <v>0</v>
      </c>
      <c r="BD68" s="11">
        <v>67.135830586900141</v>
      </c>
      <c r="BE68" s="11">
        <v>220.25923298950198</v>
      </c>
      <c r="BF68" s="11">
        <v>39.70349700972384</v>
      </c>
      <c r="BG68" s="11">
        <v>130.25923298950198</v>
      </c>
      <c r="BH68" s="11">
        <v>27.432333577176298</v>
      </c>
      <c r="BI68" s="1">
        <v>90</v>
      </c>
      <c r="BJ68" s="11"/>
      <c r="BK68" s="11"/>
      <c r="BL68" s="11"/>
      <c r="BM68" s="11"/>
      <c r="BN68" s="11">
        <v>0</v>
      </c>
      <c r="BO68" s="1">
        <v>0</v>
      </c>
      <c r="BT68" s="1">
        <v>0</v>
      </c>
      <c r="BU68" s="1">
        <v>0</v>
      </c>
      <c r="BZ68" s="1">
        <v>0</v>
      </c>
      <c r="CA68" s="1">
        <v>0</v>
      </c>
      <c r="CB68" s="11">
        <v>1.5240185320653499</v>
      </c>
      <c r="CC68" s="11">
        <v>5</v>
      </c>
      <c r="CD68" s="11">
        <v>12.192148256522799</v>
      </c>
      <c r="CE68" s="11">
        <v>40</v>
      </c>
      <c r="CF68" s="11">
        <v>27.432333577176298</v>
      </c>
      <c r="CG68" s="11">
        <v>90</v>
      </c>
      <c r="CH68" s="11">
        <v>39.70349700972384</v>
      </c>
      <c r="CI68" s="11">
        <v>130.25923298950198</v>
      </c>
      <c r="CJ68" s="11">
        <v>41.148500365764448</v>
      </c>
      <c r="CK68" s="11">
        <v>135</v>
      </c>
    </row>
    <row r="69" spans="1:90" x14ac:dyDescent="0.2">
      <c r="A69" s="1" t="s">
        <v>211</v>
      </c>
      <c r="B69" s="1" t="s">
        <v>212</v>
      </c>
      <c r="C69" s="4" t="s">
        <v>3</v>
      </c>
      <c r="D69" s="1" t="s">
        <v>200</v>
      </c>
      <c r="E69" s="1">
        <v>-89.715959999999995</v>
      </c>
      <c r="F69" s="1">
        <v>36.206814999999999</v>
      </c>
      <c r="G69" s="1" t="s">
        <v>41</v>
      </c>
      <c r="H69" s="1">
        <v>255829</v>
      </c>
      <c r="I69" s="1">
        <v>4010307</v>
      </c>
      <c r="J69" s="11">
        <v>81.017890930175781</v>
      </c>
      <c r="K69" s="11">
        <v>265.80349656372073</v>
      </c>
      <c r="L69" s="11">
        <v>90.526700804681781</v>
      </c>
      <c r="M69" s="1">
        <v>297</v>
      </c>
      <c r="N69" s="11">
        <v>81.017890930175781</v>
      </c>
      <c r="O69" s="11">
        <v>265.80349656372073</v>
      </c>
      <c r="P69" s="11">
        <v>71.873779737783693</v>
      </c>
      <c r="Q69" s="11">
        <v>235.80349656372073</v>
      </c>
      <c r="R69" s="11">
        <v>9.1441111923920992</v>
      </c>
      <c r="S69" s="1">
        <v>30</v>
      </c>
      <c r="T69" s="11"/>
      <c r="U69" s="11"/>
      <c r="V69" s="11"/>
      <c r="W69" s="11"/>
      <c r="X69" s="11">
        <v>0</v>
      </c>
      <c r="Y69" s="1">
        <v>0</v>
      </c>
      <c r="AD69" s="1">
        <v>0</v>
      </c>
      <c r="AE69" s="1">
        <v>0</v>
      </c>
      <c r="AF69" s="11">
        <v>71.873779737783693</v>
      </c>
      <c r="AG69" s="11">
        <v>235.80349656372073</v>
      </c>
      <c r="AH69" s="11">
        <v>45.965464692672739</v>
      </c>
      <c r="AI69" s="11">
        <v>150.80349656372073</v>
      </c>
      <c r="AJ69" s="11">
        <v>25.908315045110946</v>
      </c>
      <c r="AK69" s="1">
        <v>85</v>
      </c>
      <c r="AL69" s="11"/>
      <c r="AM69" s="11"/>
      <c r="AN69" s="11"/>
      <c r="AO69" s="11"/>
      <c r="AP69" s="11">
        <v>0</v>
      </c>
      <c r="AQ69" s="1">
        <v>0</v>
      </c>
      <c r="AR69" s="11"/>
      <c r="AS69" s="11"/>
      <c r="AT69" s="11"/>
      <c r="AU69" s="11"/>
      <c r="AV69" s="11">
        <v>0</v>
      </c>
      <c r="AW69" s="11">
        <v>0</v>
      </c>
      <c r="BB69" s="1">
        <v>0</v>
      </c>
      <c r="BC69" s="1">
        <v>0</v>
      </c>
      <c r="BD69" s="11">
        <v>45.965464692672739</v>
      </c>
      <c r="BE69" s="11">
        <v>150.80349656372073</v>
      </c>
      <c r="BF69" s="11">
        <v>32.249297904084592</v>
      </c>
      <c r="BG69" s="11">
        <v>105.80349656372073</v>
      </c>
      <c r="BH69" s="11">
        <v>13.716166788588149</v>
      </c>
      <c r="BI69" s="1">
        <v>45</v>
      </c>
      <c r="BJ69" s="11"/>
      <c r="BK69" s="11"/>
      <c r="BL69" s="11"/>
      <c r="BM69" s="11"/>
      <c r="BN69" s="11">
        <v>0</v>
      </c>
      <c r="BO69" s="1">
        <v>0</v>
      </c>
      <c r="BT69" s="1">
        <v>0</v>
      </c>
      <c r="BU69" s="1">
        <v>0</v>
      </c>
      <c r="BZ69" s="1">
        <v>0</v>
      </c>
      <c r="CA69" s="1">
        <v>0</v>
      </c>
      <c r="CB69" s="11">
        <v>9.1441111923920992</v>
      </c>
      <c r="CC69" s="11">
        <v>30</v>
      </c>
      <c r="CD69" s="11">
        <v>25.908315045110946</v>
      </c>
      <c r="CE69" s="11">
        <v>85</v>
      </c>
      <c r="CF69" s="11">
        <v>13.716166788588149</v>
      </c>
      <c r="CG69" s="11">
        <v>45</v>
      </c>
      <c r="CH69" s="11">
        <v>32.249297904084592</v>
      </c>
      <c r="CI69" s="11">
        <v>105.80349656372073</v>
      </c>
      <c r="CJ69" s="11">
        <v>48.768593026091196</v>
      </c>
      <c r="CK69" s="11">
        <v>160</v>
      </c>
    </row>
    <row r="70" spans="1:90" x14ac:dyDescent="0.2">
      <c r="A70" s="1" t="s">
        <v>213</v>
      </c>
      <c r="B70" s="1" t="s">
        <v>214</v>
      </c>
      <c r="C70" s="4" t="s">
        <v>3</v>
      </c>
      <c r="D70" s="1" t="s">
        <v>200</v>
      </c>
      <c r="E70" s="1">
        <v>-89.670675000000003</v>
      </c>
      <c r="F70" s="1">
        <v>36.181677000000001</v>
      </c>
      <c r="G70" s="1" t="s">
        <v>41</v>
      </c>
      <c r="H70" s="1">
        <v>259825</v>
      </c>
      <c r="I70" s="1">
        <v>4007405</v>
      </c>
      <c r="J70" s="11">
        <v>81.11126708984375</v>
      </c>
      <c r="K70" s="11">
        <v>266.10984506835939</v>
      </c>
      <c r="L70" s="11">
        <v>90.526700804681781</v>
      </c>
      <c r="M70" s="1">
        <v>297</v>
      </c>
      <c r="N70" s="11">
        <v>81.11126708984375</v>
      </c>
      <c r="O70" s="11">
        <v>266.10984506835939</v>
      </c>
      <c r="P70" s="11">
        <v>76.539211493647699</v>
      </c>
      <c r="Q70" s="11">
        <v>251.10984506835939</v>
      </c>
      <c r="R70" s="11">
        <v>4.5720555961960496</v>
      </c>
      <c r="S70" s="1">
        <v>15</v>
      </c>
      <c r="T70" s="11">
        <v>71.967155897451647</v>
      </c>
      <c r="U70" s="11">
        <v>236.10984506835939</v>
      </c>
      <c r="V70" s="11">
        <v>58.2509891088635</v>
      </c>
      <c r="W70" s="11">
        <v>191.10984506835939</v>
      </c>
      <c r="X70" s="11">
        <v>13.716166788588149</v>
      </c>
      <c r="Y70" s="1">
        <v>45</v>
      </c>
      <c r="AD70" s="1">
        <v>0</v>
      </c>
      <c r="AE70" s="1">
        <v>0</v>
      </c>
      <c r="AF70" s="11">
        <v>76.539211493647699</v>
      </c>
      <c r="AG70" s="11">
        <v>251.10984506835939</v>
      </c>
      <c r="AH70" s="11">
        <v>71.967155897451647</v>
      </c>
      <c r="AI70" s="11">
        <v>236.10984506835939</v>
      </c>
      <c r="AJ70" s="11">
        <v>4.5720555961960496</v>
      </c>
      <c r="AK70" s="1">
        <v>15</v>
      </c>
      <c r="AL70" s="11"/>
      <c r="AM70" s="11"/>
      <c r="AN70" s="11"/>
      <c r="AO70" s="11"/>
      <c r="AP70" s="11">
        <v>0</v>
      </c>
      <c r="AQ70" s="1">
        <v>0</v>
      </c>
      <c r="AR70" s="11"/>
      <c r="AS70" s="11"/>
      <c r="AT70" s="11"/>
      <c r="AU70" s="11"/>
      <c r="AV70" s="11">
        <v>0</v>
      </c>
      <c r="AW70" s="11">
        <v>0</v>
      </c>
      <c r="BB70" s="1">
        <v>0</v>
      </c>
      <c r="BC70" s="1">
        <v>0</v>
      </c>
      <c r="BD70" s="11">
        <v>58.2509891088635</v>
      </c>
      <c r="BE70" s="11">
        <v>191.10984506835939</v>
      </c>
      <c r="BF70" s="11">
        <v>44.534822320275353</v>
      </c>
      <c r="BG70" s="11">
        <v>146.10984506835939</v>
      </c>
      <c r="BH70" s="11">
        <v>13.716166788588149</v>
      </c>
      <c r="BI70" s="1">
        <v>45</v>
      </c>
      <c r="BJ70" s="11"/>
      <c r="BK70" s="11"/>
      <c r="BL70" s="11"/>
      <c r="BM70" s="11"/>
      <c r="BN70" s="11">
        <v>0</v>
      </c>
      <c r="BO70" s="1">
        <v>0</v>
      </c>
      <c r="BT70" s="1">
        <v>0</v>
      </c>
      <c r="BU70" s="1">
        <v>0</v>
      </c>
      <c r="BZ70" s="1">
        <v>0</v>
      </c>
      <c r="CA70" s="1">
        <v>0</v>
      </c>
      <c r="CB70" s="11">
        <v>23</v>
      </c>
      <c r="CC70" s="11">
        <v>75.458399999999997</v>
      </c>
      <c r="CD70" s="11">
        <v>4.5720555961960496</v>
      </c>
      <c r="CE70" s="11">
        <v>15</v>
      </c>
      <c r="CF70" s="11">
        <v>13.716166788588149</v>
      </c>
      <c r="CG70" s="11">
        <v>45</v>
      </c>
      <c r="CH70" s="11">
        <v>44.534822320275353</v>
      </c>
      <c r="CI70" s="11">
        <v>146.10984506835939</v>
      </c>
      <c r="CJ70" s="11">
        <v>36.576444769568397</v>
      </c>
      <c r="CK70" s="11">
        <v>120</v>
      </c>
    </row>
    <row r="71" spans="1:90" x14ac:dyDescent="0.2">
      <c r="A71" s="1" t="s">
        <v>215</v>
      </c>
      <c r="B71" s="1" t="s">
        <v>216</v>
      </c>
      <c r="C71" s="4" t="s">
        <v>3</v>
      </c>
      <c r="D71" s="1" t="s">
        <v>200</v>
      </c>
      <c r="E71" s="1">
        <v>-89.643544000000006</v>
      </c>
      <c r="F71" s="1">
        <v>36.174602999999998</v>
      </c>
      <c r="G71" s="1" t="s">
        <v>41</v>
      </c>
      <c r="H71" s="1">
        <v>262244</v>
      </c>
      <c r="I71" s="1">
        <v>4006553</v>
      </c>
      <c r="J71" s="11">
        <v>81.803993225097656</v>
      </c>
      <c r="K71" s="11">
        <v>268.38254097290041</v>
      </c>
      <c r="L71" s="11">
        <v>90.526700804681781</v>
      </c>
      <c r="M71" s="1">
        <v>297</v>
      </c>
      <c r="N71" s="11">
        <v>81.803993225097656</v>
      </c>
      <c r="O71" s="11">
        <v>268.38254097290041</v>
      </c>
      <c r="P71" s="11">
        <v>77.231937628901605</v>
      </c>
      <c r="Q71" s="11">
        <v>253.38254097290041</v>
      </c>
      <c r="R71" s="11">
        <v>4.5720555961960496</v>
      </c>
      <c r="S71" s="1">
        <v>15</v>
      </c>
      <c r="T71" s="11"/>
      <c r="U71" s="11"/>
      <c r="V71" s="11"/>
      <c r="W71" s="11"/>
      <c r="X71" s="11">
        <v>0</v>
      </c>
      <c r="Y71" s="1">
        <v>0</v>
      </c>
      <c r="AD71" s="1">
        <v>0</v>
      </c>
      <c r="AE71" s="1">
        <v>0</v>
      </c>
      <c r="AF71" s="11">
        <v>77.231937628901605</v>
      </c>
      <c r="AG71" s="11">
        <v>253.38254097290041</v>
      </c>
      <c r="AH71" s="11">
        <v>36.083437263137164</v>
      </c>
      <c r="AI71" s="11">
        <v>118.38254097290041</v>
      </c>
      <c r="AJ71" s="11">
        <v>41.148500365764448</v>
      </c>
      <c r="AK71" s="1">
        <v>135</v>
      </c>
      <c r="AL71" s="11">
        <v>33.035400199006467</v>
      </c>
      <c r="AM71" s="11">
        <v>108.38254097290041</v>
      </c>
      <c r="AN71" s="11">
        <v>26.939326070745064</v>
      </c>
      <c r="AO71" s="11">
        <v>88.382540972900415</v>
      </c>
      <c r="AP71" s="11">
        <v>6.0960741282613995</v>
      </c>
      <c r="AQ71" s="1">
        <v>20</v>
      </c>
      <c r="AR71" s="11"/>
      <c r="AS71" s="11"/>
      <c r="AT71" s="11"/>
      <c r="AU71" s="11"/>
      <c r="AV71" s="11">
        <v>0</v>
      </c>
      <c r="AW71" s="11">
        <v>0</v>
      </c>
      <c r="BB71" s="1">
        <v>0</v>
      </c>
      <c r="BC71" s="1">
        <v>0</v>
      </c>
      <c r="BD71" s="11">
        <v>36.083437263137164</v>
      </c>
      <c r="BE71" s="11">
        <v>118.38254097290041</v>
      </c>
      <c r="BF71" s="11">
        <v>33.035400199006467</v>
      </c>
      <c r="BG71" s="11">
        <v>108.38254097290041</v>
      </c>
      <c r="BH71" s="11">
        <v>3.0480370641306997</v>
      </c>
      <c r="BI71" s="1">
        <v>10</v>
      </c>
      <c r="BJ71" s="11"/>
      <c r="BK71" s="11"/>
      <c r="BL71" s="11"/>
      <c r="BM71" s="11"/>
      <c r="BN71" s="11">
        <v>0</v>
      </c>
      <c r="BO71" s="1">
        <v>0</v>
      </c>
      <c r="BT71" s="1">
        <v>0</v>
      </c>
      <c r="BU71" s="1">
        <v>0</v>
      </c>
      <c r="BZ71" s="1">
        <v>0</v>
      </c>
      <c r="CA71" s="1">
        <v>0</v>
      </c>
      <c r="CB71" s="11">
        <v>4.5720555961960496</v>
      </c>
      <c r="CC71" s="11">
        <v>15</v>
      </c>
      <c r="CD71" s="11">
        <v>47.244574494025848</v>
      </c>
      <c r="CE71" s="11">
        <v>155</v>
      </c>
      <c r="CF71" s="11">
        <v>3.0480370641306997</v>
      </c>
      <c r="CG71" s="11">
        <v>10</v>
      </c>
      <c r="CH71" s="11">
        <v>26.939326070745064</v>
      </c>
      <c r="CI71" s="11">
        <v>88.382540972900415</v>
      </c>
      <c r="CJ71" s="11">
        <v>54.864667154352595</v>
      </c>
      <c r="CK71" s="11">
        <v>180</v>
      </c>
    </row>
    <row r="72" spans="1:90" x14ac:dyDescent="0.2">
      <c r="A72" s="1" t="s">
        <v>217</v>
      </c>
      <c r="B72" s="1" t="s">
        <v>218</v>
      </c>
      <c r="C72" s="4" t="s">
        <v>3</v>
      </c>
      <c r="D72" s="1" t="s">
        <v>200</v>
      </c>
      <c r="E72" s="1">
        <v>-89.607691000000003</v>
      </c>
      <c r="F72" s="1">
        <v>36.152833000000001</v>
      </c>
      <c r="G72" s="1" t="s">
        <v>41</v>
      </c>
      <c r="H72" s="1">
        <v>265404</v>
      </c>
      <c r="I72" s="1">
        <v>4004050</v>
      </c>
      <c r="J72" s="11">
        <v>78.464683532714844</v>
      </c>
      <c r="K72" s="11">
        <v>257.4269337341309</v>
      </c>
      <c r="L72" s="11">
        <v>90.526700804681781</v>
      </c>
      <c r="M72" s="1">
        <v>297</v>
      </c>
      <c r="N72" s="11">
        <v>78.464683532714858</v>
      </c>
      <c r="O72" s="11">
        <v>257.4269337341309</v>
      </c>
      <c r="P72" s="11">
        <v>76.940665000649503</v>
      </c>
      <c r="Q72" s="11">
        <v>252.4269337341309</v>
      </c>
      <c r="R72" s="11">
        <v>1.5240185320653499</v>
      </c>
      <c r="S72" s="1">
        <v>5</v>
      </c>
      <c r="T72" s="11">
        <v>73.892627936518807</v>
      </c>
      <c r="U72" s="11">
        <v>242.4269337341309</v>
      </c>
      <c r="V72" s="11">
        <v>60.176461147930652</v>
      </c>
      <c r="W72" s="11">
        <v>197.4269337341309</v>
      </c>
      <c r="X72" s="11">
        <v>13.716166788588149</v>
      </c>
      <c r="Y72" s="1">
        <v>45</v>
      </c>
      <c r="AD72" s="1">
        <v>0</v>
      </c>
      <c r="AE72" s="1">
        <v>0</v>
      </c>
      <c r="AF72" s="11">
        <v>76.940665000649503</v>
      </c>
      <c r="AG72" s="11">
        <v>252.4269337341309</v>
      </c>
      <c r="AH72" s="11">
        <v>73.892627936518807</v>
      </c>
      <c r="AI72" s="11">
        <v>242.4269337341309</v>
      </c>
      <c r="AJ72" s="11">
        <v>3.0480370641306997</v>
      </c>
      <c r="AK72" s="1">
        <v>10</v>
      </c>
      <c r="AL72" s="11">
        <v>60.176461147930652</v>
      </c>
      <c r="AM72" s="11">
        <v>197.4269337341309</v>
      </c>
      <c r="AN72" s="11">
        <v>51.032349955538557</v>
      </c>
      <c r="AO72" s="11">
        <v>167.4269337341309</v>
      </c>
      <c r="AP72" s="11">
        <v>9.1441111923920992</v>
      </c>
      <c r="AQ72" s="1">
        <v>30</v>
      </c>
      <c r="AR72" s="11">
        <v>47.984312891407853</v>
      </c>
      <c r="AS72" s="11">
        <v>157.4269337341309</v>
      </c>
      <c r="AT72" s="11">
        <v>28.172071974558307</v>
      </c>
      <c r="AU72" s="11">
        <v>92.426933734130898</v>
      </c>
      <c r="AV72" s="11">
        <v>19.812240916849547</v>
      </c>
      <c r="AW72" s="1">
        <v>65</v>
      </c>
      <c r="BB72" s="1">
        <v>0</v>
      </c>
      <c r="BC72" s="1">
        <v>0</v>
      </c>
      <c r="BD72" s="11">
        <v>51.032349955538557</v>
      </c>
      <c r="BE72" s="11">
        <v>167.4269337341309</v>
      </c>
      <c r="BF72" s="11">
        <v>47.984312891407853</v>
      </c>
      <c r="BG72" s="11">
        <v>157.4269337341309</v>
      </c>
      <c r="BH72" s="11">
        <v>3.0480370641306997</v>
      </c>
      <c r="BI72" s="1">
        <v>10</v>
      </c>
      <c r="BJ72" s="11"/>
      <c r="BK72" s="11"/>
      <c r="BL72" s="11"/>
      <c r="BM72" s="11"/>
      <c r="BN72" s="11">
        <v>0</v>
      </c>
      <c r="BO72" s="1">
        <v>0</v>
      </c>
      <c r="BT72" s="1">
        <v>0</v>
      </c>
      <c r="BU72" s="1">
        <v>0</v>
      </c>
      <c r="BZ72" s="1">
        <v>0</v>
      </c>
      <c r="CA72" s="1">
        <v>0</v>
      </c>
      <c r="CB72" s="11">
        <v>18</v>
      </c>
      <c r="CC72" s="11">
        <v>59.054400000000001</v>
      </c>
      <c r="CD72" s="11">
        <v>32.004389173372346</v>
      </c>
      <c r="CE72" s="11">
        <v>105</v>
      </c>
      <c r="CF72" s="11">
        <v>3.0480370641306997</v>
      </c>
      <c r="CG72" s="11">
        <v>10</v>
      </c>
      <c r="CH72" s="11">
        <v>28.172071974558307</v>
      </c>
      <c r="CI72" s="11">
        <v>92.426933734130898</v>
      </c>
      <c r="CJ72" s="11">
        <v>50.292611558156544</v>
      </c>
      <c r="CK72" s="11">
        <v>165</v>
      </c>
    </row>
    <row r="73" spans="1:90" x14ac:dyDescent="0.2">
      <c r="A73" s="1" t="s">
        <v>219</v>
      </c>
      <c r="B73" s="1" t="s">
        <v>220</v>
      </c>
      <c r="C73" s="4" t="s">
        <v>3</v>
      </c>
      <c r="D73" s="1" t="s">
        <v>200</v>
      </c>
      <c r="E73" s="1">
        <v>-89.614288000000002</v>
      </c>
      <c r="F73" s="1">
        <v>36.364654999999999</v>
      </c>
      <c r="G73" s="1" t="s">
        <v>41</v>
      </c>
      <c r="H73" s="1">
        <v>265445</v>
      </c>
      <c r="I73" s="1">
        <v>4027569</v>
      </c>
      <c r="J73" s="11">
        <v>85.252197265625</v>
      </c>
      <c r="K73" s="11">
        <v>279.69540878906253</v>
      </c>
      <c r="L73" s="11">
        <v>90.526700804681781</v>
      </c>
      <c r="M73" s="1">
        <v>297</v>
      </c>
      <c r="N73" s="11">
        <v>85.252197265625</v>
      </c>
      <c r="O73" s="11">
        <v>279.69540878906253</v>
      </c>
      <c r="P73" s="11">
        <v>74.584067541167556</v>
      </c>
      <c r="Q73" s="11">
        <v>244.69540878906253</v>
      </c>
      <c r="R73" s="11">
        <v>10.668129724457449</v>
      </c>
      <c r="S73" s="1">
        <v>35</v>
      </c>
      <c r="X73" s="1">
        <v>0</v>
      </c>
      <c r="Y73" s="1">
        <v>0</v>
      </c>
      <c r="AD73" s="1">
        <v>0</v>
      </c>
      <c r="AE73" s="1">
        <v>0</v>
      </c>
      <c r="AF73" s="11">
        <v>74.584067541167556</v>
      </c>
      <c r="AG73" s="11">
        <v>244.69540878906253</v>
      </c>
      <c r="AH73" s="11">
        <v>71.53603047703686</v>
      </c>
      <c r="AI73" s="11">
        <v>234.69540878906253</v>
      </c>
      <c r="AJ73" s="11">
        <v>3.0480370641306997</v>
      </c>
      <c r="AK73" s="1">
        <v>10</v>
      </c>
      <c r="AL73" s="11">
        <v>68.48799341290615</v>
      </c>
      <c r="AM73" s="11">
        <v>224.69540878906253</v>
      </c>
      <c r="AN73" s="11">
        <v>48.67575249605661</v>
      </c>
      <c r="AO73" s="11">
        <v>159.69540878906253</v>
      </c>
      <c r="AP73" s="11">
        <v>19.812240916849547</v>
      </c>
      <c r="AQ73" s="1">
        <v>65</v>
      </c>
      <c r="AV73" s="1">
        <v>0</v>
      </c>
      <c r="AW73" s="1">
        <v>0</v>
      </c>
      <c r="BB73" s="1">
        <v>0</v>
      </c>
      <c r="BC73" s="1">
        <v>0</v>
      </c>
      <c r="BD73" s="11">
        <v>71.53603047703686</v>
      </c>
      <c r="BE73" s="11">
        <v>234.69540878906253</v>
      </c>
      <c r="BF73" s="11">
        <v>68.48799341290615</v>
      </c>
      <c r="BG73" s="11">
        <v>224.69540878906253</v>
      </c>
      <c r="BH73" s="11">
        <v>3.0480370641306997</v>
      </c>
      <c r="BI73" s="1">
        <v>10</v>
      </c>
      <c r="BJ73" s="11">
        <v>48.67575249605661</v>
      </c>
      <c r="BK73" s="11">
        <v>159.69540878906253</v>
      </c>
      <c r="BL73" s="11">
        <v>44.103696899860559</v>
      </c>
      <c r="BM73" s="11">
        <v>144.69540878906253</v>
      </c>
      <c r="BN73" s="11">
        <v>4.5720555961960496</v>
      </c>
      <c r="BO73" s="1">
        <v>15</v>
      </c>
      <c r="BT73" s="1">
        <v>0</v>
      </c>
      <c r="BU73" s="1">
        <v>0</v>
      </c>
      <c r="BZ73" s="1">
        <v>0</v>
      </c>
      <c r="CA73" s="1">
        <v>0</v>
      </c>
      <c r="CB73" s="11">
        <v>10.668129724457449</v>
      </c>
      <c r="CC73" s="11">
        <v>35</v>
      </c>
      <c r="CD73" s="11">
        <v>22.860277980980246</v>
      </c>
      <c r="CE73" s="11">
        <v>75</v>
      </c>
      <c r="CF73" s="11">
        <v>7.6200926603267494</v>
      </c>
      <c r="CG73" s="11">
        <v>25</v>
      </c>
      <c r="CH73" s="11">
        <v>44.103696899860559</v>
      </c>
      <c r="CI73" s="11">
        <v>144.69540878906253</v>
      </c>
      <c r="CJ73" s="11">
        <v>41.148500365764448</v>
      </c>
      <c r="CK73" s="11">
        <v>135</v>
      </c>
    </row>
    <row r="74" spans="1:90" x14ac:dyDescent="0.2">
      <c r="A74" s="1" t="s">
        <v>221</v>
      </c>
      <c r="B74" s="1" t="s">
        <v>222</v>
      </c>
      <c r="C74" s="4" t="s">
        <v>3</v>
      </c>
      <c r="D74" s="1" t="s">
        <v>200</v>
      </c>
      <c r="E74" s="1">
        <v>-89.667233999999993</v>
      </c>
      <c r="F74" s="1">
        <v>36.274762000000003</v>
      </c>
      <c r="G74" s="1" t="s">
        <v>41</v>
      </c>
      <c r="H74" s="1">
        <v>260419</v>
      </c>
      <c r="I74" s="1">
        <v>4017725</v>
      </c>
      <c r="J74" s="11">
        <v>83.134605407714844</v>
      </c>
      <c r="K74" s="11">
        <v>272.7480134216309</v>
      </c>
      <c r="L74" s="11">
        <v>90.526700804681781</v>
      </c>
      <c r="M74" s="1">
        <v>297</v>
      </c>
      <c r="N74" s="11">
        <v>83.134605407714858</v>
      </c>
      <c r="O74" s="11">
        <v>272.7480134216309</v>
      </c>
      <c r="P74" s="11">
        <v>80.086568343584148</v>
      </c>
      <c r="Q74" s="11">
        <v>262.7480134216309</v>
      </c>
      <c r="R74" s="11">
        <v>3.0480370641306997</v>
      </c>
      <c r="S74" s="1">
        <v>10</v>
      </c>
      <c r="X74" s="1">
        <v>0</v>
      </c>
      <c r="Y74" s="1">
        <v>0</v>
      </c>
      <c r="AD74" s="1">
        <v>0</v>
      </c>
      <c r="AE74" s="1">
        <v>0</v>
      </c>
      <c r="AF74" s="11">
        <v>80.086568343584148</v>
      </c>
      <c r="AG74" s="11">
        <v>262.7480134216309</v>
      </c>
      <c r="AH74" s="11">
        <v>49.606197702277157</v>
      </c>
      <c r="AI74" s="11">
        <v>162.7480134216309</v>
      </c>
      <c r="AJ74" s="11">
        <v>30.480370641306997</v>
      </c>
      <c r="AK74" s="1">
        <v>100</v>
      </c>
      <c r="AP74" s="1">
        <v>0</v>
      </c>
      <c r="AQ74" s="1">
        <v>0</v>
      </c>
      <c r="AV74" s="1">
        <v>0</v>
      </c>
      <c r="AW74" s="1">
        <v>0</v>
      </c>
      <c r="BB74" s="1">
        <v>0</v>
      </c>
      <c r="BC74" s="1">
        <v>0</v>
      </c>
      <c r="BD74" s="11"/>
      <c r="BE74" s="11"/>
      <c r="BF74" s="11"/>
      <c r="BG74" s="11"/>
      <c r="BH74" s="11">
        <v>0</v>
      </c>
      <c r="BI74" s="1">
        <v>0</v>
      </c>
      <c r="BN74" s="1">
        <v>0</v>
      </c>
      <c r="BO74" s="1">
        <v>0</v>
      </c>
      <c r="BT74" s="1">
        <v>0</v>
      </c>
      <c r="BU74" s="1">
        <v>0</v>
      </c>
      <c r="BZ74" s="1">
        <v>0</v>
      </c>
      <c r="CA74" s="1">
        <v>0</v>
      </c>
      <c r="CB74" s="11">
        <v>3.0480370641306997</v>
      </c>
      <c r="CC74" s="11">
        <v>10</v>
      </c>
      <c r="CD74" s="11">
        <v>30.480370641306997</v>
      </c>
      <c r="CE74" s="11">
        <v>100</v>
      </c>
      <c r="CF74" s="11">
        <v>0</v>
      </c>
      <c r="CG74" s="11">
        <v>0</v>
      </c>
      <c r="CH74" s="11">
        <v>49.606197702277157</v>
      </c>
      <c r="CI74" s="11">
        <v>162.7480134216309</v>
      </c>
      <c r="CJ74" s="11">
        <v>33.528407705437694</v>
      </c>
      <c r="CK74" s="11">
        <v>110</v>
      </c>
    </row>
    <row r="75" spans="1:90" x14ac:dyDescent="0.2">
      <c r="A75" s="1" t="s">
        <v>223</v>
      </c>
      <c r="B75" s="1" t="s">
        <v>224</v>
      </c>
      <c r="C75" s="4" t="s">
        <v>3</v>
      </c>
      <c r="D75" s="1" t="s">
        <v>200</v>
      </c>
      <c r="E75" s="1">
        <v>-89.640310999999997</v>
      </c>
      <c r="F75" s="1">
        <v>36.278455999999998</v>
      </c>
      <c r="G75" s="1" t="s">
        <v>41</v>
      </c>
      <c r="H75" s="1">
        <v>262849</v>
      </c>
      <c r="I75" s="1">
        <v>4018068</v>
      </c>
      <c r="J75" s="11">
        <v>82.697364807128906</v>
      </c>
      <c r="K75" s="11">
        <v>271.31351445922854</v>
      </c>
      <c r="L75" s="11">
        <v>90.526700804681781</v>
      </c>
      <c r="M75" s="1">
        <v>297</v>
      </c>
      <c r="N75" s="11"/>
      <c r="O75" s="11"/>
      <c r="P75" s="11"/>
      <c r="Q75" s="11"/>
      <c r="R75" s="11">
        <v>0</v>
      </c>
      <c r="S75" s="1">
        <v>0</v>
      </c>
      <c r="X75" s="1">
        <v>0</v>
      </c>
      <c r="Y75" s="1">
        <v>0</v>
      </c>
      <c r="AD75" s="1">
        <v>0</v>
      </c>
      <c r="AE75" s="1">
        <v>0</v>
      </c>
      <c r="AF75" s="11">
        <v>82.697364807128906</v>
      </c>
      <c r="AG75" s="11">
        <v>271.31351445922854</v>
      </c>
      <c r="AH75" s="11">
        <v>55.265031229952612</v>
      </c>
      <c r="AI75" s="11">
        <v>181.31351445922854</v>
      </c>
      <c r="AJ75" s="11">
        <v>27.432333577176298</v>
      </c>
      <c r="AK75" s="1">
        <v>90</v>
      </c>
      <c r="AP75" s="1">
        <v>0</v>
      </c>
      <c r="AQ75" s="1">
        <v>0</v>
      </c>
      <c r="AV75" s="1">
        <v>0</v>
      </c>
      <c r="AW75" s="1">
        <v>0</v>
      </c>
      <c r="BB75" s="1">
        <v>0</v>
      </c>
      <c r="BC75" s="1">
        <v>0</v>
      </c>
      <c r="BD75" s="11">
        <v>55.265031229952612</v>
      </c>
      <c r="BE75" s="11">
        <v>181.31351445922854</v>
      </c>
      <c r="BF75" s="11">
        <v>52.216994165821916</v>
      </c>
      <c r="BG75" s="11">
        <v>171.31351445922854</v>
      </c>
      <c r="BH75" s="11">
        <v>3.0480370641306997</v>
      </c>
      <c r="BI75" s="1">
        <v>10</v>
      </c>
      <c r="BN75" s="1">
        <v>0</v>
      </c>
      <c r="BO75" s="1">
        <v>0</v>
      </c>
      <c r="BT75" s="1">
        <v>0</v>
      </c>
      <c r="BU75" s="1">
        <v>0</v>
      </c>
      <c r="BZ75" s="1">
        <v>0</v>
      </c>
      <c r="CA75" s="1">
        <v>0</v>
      </c>
      <c r="CB75" s="11">
        <v>0</v>
      </c>
      <c r="CC75" s="11">
        <v>0</v>
      </c>
      <c r="CD75" s="11">
        <v>27.432333577176298</v>
      </c>
      <c r="CE75" s="11">
        <v>90</v>
      </c>
      <c r="CF75" s="11">
        <v>3.0480370641306997</v>
      </c>
      <c r="CG75" s="11">
        <v>10</v>
      </c>
      <c r="CH75" s="11">
        <v>52.216994165821916</v>
      </c>
      <c r="CI75" s="11">
        <v>171.31351445922854</v>
      </c>
      <c r="CJ75" s="11">
        <v>30.480370641306997</v>
      </c>
      <c r="CK75" s="11">
        <v>100</v>
      </c>
    </row>
    <row r="76" spans="1:90" x14ac:dyDescent="0.2">
      <c r="A76" s="1" t="s">
        <v>225</v>
      </c>
      <c r="B76" s="1" t="s">
        <v>226</v>
      </c>
      <c r="C76" s="4" t="s">
        <v>3</v>
      </c>
      <c r="D76" s="1" t="s">
        <v>200</v>
      </c>
      <c r="E76" s="1">
        <v>-89.617845000000003</v>
      </c>
      <c r="F76" s="1">
        <v>36.282024</v>
      </c>
      <c r="G76" s="1" t="s">
        <v>41</v>
      </c>
      <c r="H76" s="1">
        <v>264878</v>
      </c>
      <c r="I76" s="1">
        <v>4018409</v>
      </c>
      <c r="J76" s="11">
        <v>83.919517517089844</v>
      </c>
      <c r="K76" s="11">
        <v>275.32315307006837</v>
      </c>
      <c r="L76" s="11">
        <v>90.526700804681781</v>
      </c>
      <c r="M76" s="1">
        <v>297</v>
      </c>
      <c r="N76" s="11">
        <v>83.919517517089844</v>
      </c>
      <c r="O76" s="11">
        <v>275.32315307006837</v>
      </c>
      <c r="P76" s="11">
        <v>59.535221004044246</v>
      </c>
      <c r="Q76" s="11">
        <v>195.32315307006837</v>
      </c>
      <c r="R76" s="11">
        <v>24.384296513045598</v>
      </c>
      <c r="S76" s="1">
        <v>80</v>
      </c>
      <c r="X76" s="1">
        <v>0</v>
      </c>
      <c r="Y76" s="1">
        <v>0</v>
      </c>
      <c r="AD76" s="1">
        <v>0</v>
      </c>
      <c r="AE76" s="1">
        <v>0</v>
      </c>
      <c r="AF76" s="11"/>
      <c r="AG76" s="11"/>
      <c r="AH76" s="11"/>
      <c r="AI76" s="11"/>
      <c r="AJ76" s="11">
        <v>0</v>
      </c>
      <c r="AK76" s="1">
        <v>0</v>
      </c>
      <c r="AP76" s="1">
        <v>0</v>
      </c>
      <c r="AQ76" s="1">
        <v>0</v>
      </c>
      <c r="AV76" s="1">
        <v>0</v>
      </c>
      <c r="AW76" s="1">
        <v>0</v>
      </c>
      <c r="BB76" s="1">
        <v>0</v>
      </c>
      <c r="BC76" s="1">
        <v>0</v>
      </c>
      <c r="BD76" s="11">
        <v>59.535221004044246</v>
      </c>
      <c r="BE76" s="11">
        <v>195.32315307006837</v>
      </c>
      <c r="BF76" s="11"/>
      <c r="BG76" s="11"/>
      <c r="BH76" s="11">
        <v>0</v>
      </c>
      <c r="BI76" s="1">
        <v>0</v>
      </c>
      <c r="BN76" s="1">
        <v>0</v>
      </c>
      <c r="BO76" s="1">
        <v>0</v>
      </c>
      <c r="BT76" s="1">
        <v>0</v>
      </c>
      <c r="BU76" s="1">
        <v>0</v>
      </c>
      <c r="BZ76" s="1">
        <v>0</v>
      </c>
      <c r="CA76" s="1">
        <v>0</v>
      </c>
      <c r="CB76" s="11">
        <v>24.384296513045598</v>
      </c>
      <c r="CC76" s="11">
        <v>80</v>
      </c>
      <c r="CD76" s="11">
        <v>0</v>
      </c>
      <c r="CE76" s="11">
        <v>0</v>
      </c>
      <c r="CF76" s="11">
        <v>0</v>
      </c>
      <c r="CG76" s="11">
        <v>0</v>
      </c>
      <c r="CH76" s="11"/>
      <c r="CI76" s="11"/>
      <c r="CJ76" s="11"/>
      <c r="CK76" s="11"/>
      <c r="CL76" s="1" t="s">
        <v>145</v>
      </c>
    </row>
    <row r="77" spans="1:90" x14ac:dyDescent="0.2">
      <c r="A77" s="1" t="s">
        <v>227</v>
      </c>
      <c r="B77" s="1" t="s">
        <v>228</v>
      </c>
      <c r="C77" s="4" t="s">
        <v>3</v>
      </c>
      <c r="D77" s="1" t="s">
        <v>200</v>
      </c>
      <c r="E77" s="1">
        <v>-89.582194999999999</v>
      </c>
      <c r="F77" s="1">
        <v>36.286966</v>
      </c>
      <c r="G77" s="1" t="s">
        <v>41</v>
      </c>
      <c r="H77" s="1">
        <v>268095</v>
      </c>
      <c r="I77" s="1">
        <v>4018871</v>
      </c>
      <c r="J77" s="11">
        <v>85.341636657714844</v>
      </c>
      <c r="K77" s="11">
        <v>279.98884154663085</v>
      </c>
      <c r="L77" s="11">
        <v>90.526700804681781</v>
      </c>
      <c r="M77" s="1">
        <v>297</v>
      </c>
      <c r="N77" s="11">
        <v>85.341636657714844</v>
      </c>
      <c r="O77" s="11">
        <v>279.98884154663085</v>
      </c>
      <c r="P77" s="11">
        <v>82.293599593584133</v>
      </c>
      <c r="Q77" s="11">
        <v>269.98884154663085</v>
      </c>
      <c r="R77" s="11">
        <v>3.0480370641306997</v>
      </c>
      <c r="S77" s="1">
        <v>10</v>
      </c>
      <c r="X77" s="1">
        <v>0</v>
      </c>
      <c r="Y77" s="1">
        <v>0</v>
      </c>
      <c r="AD77" s="1">
        <v>0</v>
      </c>
      <c r="AE77" s="1">
        <v>0</v>
      </c>
      <c r="AF77" s="11">
        <v>82.293599593584133</v>
      </c>
      <c r="AG77" s="11">
        <v>269.98884154663085</v>
      </c>
      <c r="AH77" s="11">
        <v>64.005377208799942</v>
      </c>
      <c r="AI77" s="11">
        <v>209.98884154663085</v>
      </c>
      <c r="AJ77" s="11">
        <v>18.288222384784198</v>
      </c>
      <c r="AK77" s="1">
        <v>60</v>
      </c>
      <c r="AP77" s="1">
        <v>0</v>
      </c>
      <c r="AQ77" s="1">
        <v>0</v>
      </c>
      <c r="AV77" s="1">
        <v>0</v>
      </c>
      <c r="AW77" s="1">
        <v>0</v>
      </c>
      <c r="BB77" s="1">
        <v>0</v>
      </c>
      <c r="BC77" s="1">
        <v>0</v>
      </c>
      <c r="BD77" s="11">
        <v>64.005377208799942</v>
      </c>
      <c r="BE77" s="11">
        <v>209.98884154663085</v>
      </c>
      <c r="BF77" s="11">
        <v>42.66911775988504</v>
      </c>
      <c r="BG77" s="11">
        <v>139.98884154663085</v>
      </c>
      <c r="BH77" s="11">
        <v>21.336259448914898</v>
      </c>
      <c r="BI77" s="1">
        <v>70</v>
      </c>
      <c r="BN77" s="1">
        <v>0</v>
      </c>
      <c r="BO77" s="1">
        <v>0</v>
      </c>
      <c r="BT77" s="1">
        <v>0</v>
      </c>
      <c r="BU77" s="1">
        <v>0</v>
      </c>
      <c r="BZ77" s="1">
        <v>0</v>
      </c>
      <c r="CA77" s="1">
        <v>0</v>
      </c>
      <c r="CB77" s="11">
        <v>3.0480370641306997</v>
      </c>
      <c r="CC77" s="11">
        <v>10</v>
      </c>
      <c r="CD77" s="11">
        <v>18.288222384784198</v>
      </c>
      <c r="CE77" s="11">
        <v>60</v>
      </c>
      <c r="CF77" s="11">
        <v>21.336259448914898</v>
      </c>
      <c r="CG77" s="11">
        <v>70</v>
      </c>
      <c r="CH77" s="11">
        <v>42.66911775988504</v>
      </c>
      <c r="CI77" s="11">
        <v>139.98884154663085</v>
      </c>
      <c r="CJ77" s="11">
        <v>42.672518897829796</v>
      </c>
      <c r="CK77" s="11">
        <v>140</v>
      </c>
    </row>
    <row r="78" spans="1:90" x14ac:dyDescent="0.2">
      <c r="A78" s="1" t="s">
        <v>229</v>
      </c>
      <c r="B78" s="1" t="s">
        <v>230</v>
      </c>
      <c r="C78" s="4" t="s">
        <v>3</v>
      </c>
      <c r="D78" s="1" t="s">
        <v>200</v>
      </c>
      <c r="E78" s="1">
        <v>-89.591093000000001</v>
      </c>
      <c r="F78" s="1">
        <v>36.267709000000004</v>
      </c>
      <c r="G78" s="1" t="s">
        <v>41</v>
      </c>
      <c r="H78" s="1">
        <v>267238</v>
      </c>
      <c r="I78" s="1">
        <v>4016756</v>
      </c>
      <c r="J78" s="11">
        <v>82.401992797851563</v>
      </c>
      <c r="K78" s="11">
        <v>270.34445797119145</v>
      </c>
      <c r="L78" s="11">
        <v>90.526700804681781</v>
      </c>
      <c r="M78" s="1">
        <v>297</v>
      </c>
      <c r="N78" s="11">
        <v>82.401992797851577</v>
      </c>
      <c r="O78" s="11">
        <v>270.34445797119145</v>
      </c>
      <c r="P78" s="11">
        <v>67.161807477198067</v>
      </c>
      <c r="Q78" s="11">
        <v>220.34445797119145</v>
      </c>
      <c r="R78" s="11">
        <v>15.240185320653499</v>
      </c>
      <c r="S78" s="1">
        <v>50</v>
      </c>
      <c r="X78" s="1">
        <v>0</v>
      </c>
      <c r="Y78" s="1">
        <v>0</v>
      </c>
      <c r="AD78" s="1">
        <v>0</v>
      </c>
      <c r="AE78" s="1">
        <v>0</v>
      </c>
      <c r="AF78" s="11">
        <v>67.161807477198067</v>
      </c>
      <c r="AG78" s="11">
        <v>220.34445797119145</v>
      </c>
      <c r="AH78" s="11">
        <v>51.921622156544572</v>
      </c>
      <c r="AI78" s="11">
        <v>170.34445797119145</v>
      </c>
      <c r="AJ78" s="11">
        <v>15.240185320653499</v>
      </c>
      <c r="AK78" s="1">
        <v>50</v>
      </c>
      <c r="AP78" s="1">
        <v>0</v>
      </c>
      <c r="AQ78" s="1">
        <v>0</v>
      </c>
      <c r="AV78" s="1">
        <v>0</v>
      </c>
      <c r="AW78" s="1">
        <v>0</v>
      </c>
      <c r="BB78" s="1">
        <v>0</v>
      </c>
      <c r="BC78" s="1">
        <v>0</v>
      </c>
      <c r="BD78" s="11">
        <v>51.921622156544572</v>
      </c>
      <c r="BE78" s="11">
        <v>170.34445797119145</v>
      </c>
      <c r="BF78" s="11">
        <v>39.729473900021773</v>
      </c>
      <c r="BG78" s="11">
        <v>130.34445797119145</v>
      </c>
      <c r="BH78" s="11">
        <v>12.192148256522799</v>
      </c>
      <c r="BI78" s="1">
        <v>40</v>
      </c>
      <c r="BN78" s="1">
        <v>0</v>
      </c>
      <c r="BO78" s="1">
        <v>0</v>
      </c>
      <c r="BT78" s="1">
        <v>0</v>
      </c>
      <c r="BU78" s="1">
        <v>0</v>
      </c>
      <c r="BZ78" s="1">
        <v>0</v>
      </c>
      <c r="CA78" s="1">
        <v>0</v>
      </c>
      <c r="CB78" s="11">
        <v>15.240185320653499</v>
      </c>
      <c r="CC78" s="11">
        <v>50</v>
      </c>
      <c r="CD78" s="11">
        <v>15.240185320653499</v>
      </c>
      <c r="CE78" s="11">
        <v>50</v>
      </c>
      <c r="CF78" s="11">
        <v>12.192148256522799</v>
      </c>
      <c r="CG78" s="11">
        <v>40</v>
      </c>
      <c r="CH78" s="11">
        <v>39.729473900021773</v>
      </c>
      <c r="CI78" s="11">
        <v>130.34445797119145</v>
      </c>
      <c r="CJ78" s="11">
        <v>42.672518897829796</v>
      </c>
      <c r="CK78" s="11">
        <v>140</v>
      </c>
    </row>
    <row r="79" spans="1:90" x14ac:dyDescent="0.2">
      <c r="A79" s="1" t="s">
        <v>231</v>
      </c>
      <c r="B79" s="1" t="s">
        <v>232</v>
      </c>
      <c r="C79" s="4" t="s">
        <v>3</v>
      </c>
      <c r="D79" s="1" t="s">
        <v>200</v>
      </c>
      <c r="E79" s="1">
        <v>-89.644794000000005</v>
      </c>
      <c r="F79" s="1">
        <v>36.256732</v>
      </c>
      <c r="G79" s="1" t="s">
        <v>41</v>
      </c>
      <c r="H79" s="1">
        <v>262380</v>
      </c>
      <c r="I79" s="1">
        <v>4015669</v>
      </c>
      <c r="J79" s="11">
        <v>82.872039794921875</v>
      </c>
      <c r="K79" s="11">
        <v>271.88658815917972</v>
      </c>
      <c r="L79" s="11">
        <v>90.526700804681781</v>
      </c>
      <c r="M79" s="1">
        <v>297</v>
      </c>
      <c r="N79" s="11">
        <v>82.872039794921875</v>
      </c>
      <c r="O79" s="11">
        <v>271.88658815917972</v>
      </c>
      <c r="P79" s="11">
        <v>76.775965666660483</v>
      </c>
      <c r="Q79" s="11">
        <v>251.88658815917972</v>
      </c>
      <c r="R79" s="11">
        <v>6.0960741282613995</v>
      </c>
      <c r="S79" s="1">
        <v>20</v>
      </c>
      <c r="X79" s="1">
        <v>0</v>
      </c>
      <c r="Y79" s="1">
        <v>0</v>
      </c>
      <c r="AD79" s="1">
        <v>0</v>
      </c>
      <c r="AE79" s="1">
        <v>0</v>
      </c>
      <c r="AF79" s="11">
        <v>76.775965666660483</v>
      </c>
      <c r="AG79" s="11">
        <v>251.88658815917972</v>
      </c>
      <c r="AH79" s="11">
        <v>32.579428236765338</v>
      </c>
      <c r="AI79" s="11">
        <v>106.88658815917972</v>
      </c>
      <c r="AJ79" s="11">
        <v>44.196537429895145</v>
      </c>
      <c r="AK79" s="1">
        <v>145</v>
      </c>
      <c r="AP79" s="1">
        <v>0</v>
      </c>
      <c r="AQ79" s="1">
        <v>0</v>
      </c>
      <c r="AV79" s="1">
        <v>0</v>
      </c>
      <c r="AW79" s="1">
        <v>0</v>
      </c>
      <c r="BB79" s="1">
        <v>0</v>
      </c>
      <c r="BC79" s="1">
        <v>0</v>
      </c>
      <c r="BD79" s="11"/>
      <c r="BE79" s="11"/>
      <c r="BF79" s="11"/>
      <c r="BG79" s="11"/>
      <c r="BH79" s="11">
        <v>0</v>
      </c>
      <c r="BI79" s="1">
        <v>0</v>
      </c>
      <c r="BN79" s="1">
        <v>0</v>
      </c>
      <c r="BO79" s="1">
        <v>0</v>
      </c>
      <c r="BT79" s="1">
        <v>0</v>
      </c>
      <c r="BU79" s="1">
        <v>0</v>
      </c>
      <c r="BZ79" s="1">
        <v>0</v>
      </c>
      <c r="CA79" s="1">
        <v>0</v>
      </c>
      <c r="CB79" s="11">
        <v>6.0960741282613995</v>
      </c>
      <c r="CC79" s="11">
        <v>20</v>
      </c>
      <c r="CD79" s="11">
        <v>44.196537429895145</v>
      </c>
      <c r="CE79" s="11">
        <v>145</v>
      </c>
      <c r="CF79" s="11">
        <v>0</v>
      </c>
      <c r="CG79" s="11">
        <v>0</v>
      </c>
      <c r="CH79" s="11">
        <v>32.579428236765338</v>
      </c>
      <c r="CI79" s="11">
        <v>106.88658815917972</v>
      </c>
      <c r="CJ79" s="11">
        <v>50.292611558156544</v>
      </c>
      <c r="CK79" s="11">
        <v>165</v>
      </c>
    </row>
    <row r="80" spans="1:90" x14ac:dyDescent="0.2">
      <c r="A80" s="1" t="s">
        <v>233</v>
      </c>
      <c r="B80" s="1" t="s">
        <v>234</v>
      </c>
      <c r="C80" s="4" t="s">
        <v>3</v>
      </c>
      <c r="D80" s="1" t="s">
        <v>200</v>
      </c>
      <c r="E80" s="1">
        <v>-89.611867000000004</v>
      </c>
      <c r="F80" s="1">
        <v>36.149206999999997</v>
      </c>
      <c r="G80" s="1" t="s">
        <v>41</v>
      </c>
      <c r="H80" s="1">
        <v>265017</v>
      </c>
      <c r="I80" s="1">
        <v>4003658</v>
      </c>
      <c r="J80" s="11">
        <v>82.412216186523438</v>
      </c>
      <c r="K80" s="11">
        <v>270.37799886474613</v>
      </c>
      <c r="L80" s="11">
        <v>90.526700804681781</v>
      </c>
      <c r="M80" s="1">
        <v>297</v>
      </c>
      <c r="N80" s="11">
        <v>82.412216186523452</v>
      </c>
      <c r="O80" s="11">
        <v>270.37799886474613</v>
      </c>
      <c r="P80" s="11">
        <v>61.07595673760855</v>
      </c>
      <c r="Q80" s="11">
        <v>200.37799886474613</v>
      </c>
      <c r="R80" s="11">
        <v>21.336259448914898</v>
      </c>
      <c r="S80" s="1">
        <v>70</v>
      </c>
      <c r="X80" s="1">
        <v>0</v>
      </c>
      <c r="Y80" s="1">
        <v>0</v>
      </c>
      <c r="AD80" s="1">
        <v>0</v>
      </c>
      <c r="AE80" s="1">
        <v>0</v>
      </c>
      <c r="AJ80" s="1">
        <v>0</v>
      </c>
      <c r="AK80" s="1">
        <v>0</v>
      </c>
      <c r="AP80" s="1">
        <v>0</v>
      </c>
      <c r="AQ80" s="1">
        <v>0</v>
      </c>
      <c r="AV80" s="1">
        <v>0</v>
      </c>
      <c r="AW80" s="1">
        <v>0</v>
      </c>
      <c r="BB80" s="1">
        <v>0</v>
      </c>
      <c r="BC80" s="1">
        <v>0</v>
      </c>
      <c r="BD80" s="11">
        <v>61.07595673760855</v>
      </c>
      <c r="BE80" s="11">
        <v>200.37799886474613</v>
      </c>
      <c r="BF80" s="11">
        <v>42.787734352824351</v>
      </c>
      <c r="BG80" s="11">
        <v>140.37799886474613</v>
      </c>
      <c r="BH80" s="11">
        <v>18.288222384784198</v>
      </c>
      <c r="BI80" s="1">
        <v>60</v>
      </c>
      <c r="BN80" s="1">
        <v>0</v>
      </c>
      <c r="BO80" s="1">
        <v>0</v>
      </c>
      <c r="BT80" s="1">
        <v>0</v>
      </c>
      <c r="BU80" s="1">
        <v>0</v>
      </c>
      <c r="BZ80" s="1">
        <v>0</v>
      </c>
      <c r="CA80" s="1">
        <v>0</v>
      </c>
      <c r="CB80" s="11">
        <v>21.336259448914898</v>
      </c>
      <c r="CC80" s="11">
        <v>70</v>
      </c>
      <c r="CD80" s="11">
        <v>0</v>
      </c>
      <c r="CE80" s="11">
        <v>0</v>
      </c>
      <c r="CF80" s="11">
        <v>18.288222384784198</v>
      </c>
      <c r="CG80" s="11">
        <v>60</v>
      </c>
      <c r="CH80" s="11">
        <v>42.787734352824351</v>
      </c>
      <c r="CI80" s="11">
        <v>140.37799886474613</v>
      </c>
      <c r="CJ80" s="11">
        <v>39.624481833699093</v>
      </c>
      <c r="CK80" s="11">
        <v>130</v>
      </c>
    </row>
    <row r="81" spans="1:90" x14ac:dyDescent="0.2">
      <c r="A81" s="1">
        <v>20101588</v>
      </c>
      <c r="C81" s="1" t="s">
        <v>2393</v>
      </c>
      <c r="D81" s="1" t="s">
        <v>236</v>
      </c>
      <c r="E81" s="1">
        <v>-89.372219999999999</v>
      </c>
      <c r="F81" s="1">
        <v>36.5</v>
      </c>
      <c r="G81" s="1" t="s">
        <v>41</v>
      </c>
      <c r="H81" s="1">
        <v>287537</v>
      </c>
      <c r="I81" s="1">
        <v>4042025</v>
      </c>
      <c r="J81" s="11">
        <v>88.588996887207031</v>
      </c>
      <c r="K81" s="11">
        <v>290.64278098754897</v>
      </c>
      <c r="L81" s="11">
        <v>36.576444769568397</v>
      </c>
      <c r="M81" s="1">
        <v>120</v>
      </c>
      <c r="N81" s="11">
        <v>88.588996887207074</v>
      </c>
      <c r="O81" s="11">
        <v>290.64278098754897</v>
      </c>
      <c r="P81" s="11">
        <v>84.016941291011022</v>
      </c>
      <c r="Q81" s="11">
        <v>275.64278098754897</v>
      </c>
      <c r="R81" s="11">
        <v>4.5720555961960514</v>
      </c>
      <c r="S81" s="11">
        <v>15</v>
      </c>
      <c r="T81" s="11"/>
      <c r="U81" s="11"/>
      <c r="V81" s="11"/>
      <c r="W81" s="11"/>
      <c r="X81" s="11">
        <v>0</v>
      </c>
      <c r="Y81" s="11">
        <v>0</v>
      </c>
      <c r="AA81" s="11"/>
      <c r="AC81" s="11"/>
      <c r="AD81" s="11">
        <v>0</v>
      </c>
      <c r="AE81" s="11">
        <v>0</v>
      </c>
      <c r="AF81" s="11">
        <v>84.016941291011022</v>
      </c>
      <c r="AG81" s="11">
        <v>275.64278098754897</v>
      </c>
      <c r="AH81" s="11">
        <v>73.348811566553579</v>
      </c>
      <c r="AI81" s="11">
        <v>240.64278098754897</v>
      </c>
      <c r="AJ81" s="11">
        <v>10.668129724457444</v>
      </c>
      <c r="AK81" s="11">
        <v>35</v>
      </c>
      <c r="AL81" s="11"/>
      <c r="AM81" s="11"/>
      <c r="AO81" s="11"/>
      <c r="AP81" s="11">
        <v>0</v>
      </c>
      <c r="AQ81" s="11">
        <v>0</v>
      </c>
      <c r="AS81" s="11"/>
      <c r="AU81" s="11"/>
      <c r="AV81" s="11">
        <v>0</v>
      </c>
      <c r="AW81" s="11">
        <v>0</v>
      </c>
      <c r="AY81" s="11"/>
      <c r="BA81" s="11"/>
      <c r="BB81" s="11">
        <v>0</v>
      </c>
      <c r="BC81" s="11">
        <v>0</v>
      </c>
      <c r="BD81" s="11">
        <v>73.348811566553579</v>
      </c>
      <c r="BE81" s="11">
        <v>240.64278098754897</v>
      </c>
      <c r="BG81" s="11"/>
      <c r="BH81" s="11">
        <v>0</v>
      </c>
      <c r="BI81" s="11">
        <v>0</v>
      </c>
      <c r="BK81" s="11"/>
      <c r="BM81" s="11"/>
      <c r="BN81" s="11">
        <v>0</v>
      </c>
      <c r="BO81" s="11">
        <v>0</v>
      </c>
      <c r="BQ81" s="11"/>
      <c r="BS81" s="11"/>
      <c r="BT81" s="11">
        <v>0</v>
      </c>
      <c r="BU81" s="11">
        <v>0</v>
      </c>
      <c r="BW81" s="11"/>
      <c r="BY81" s="11"/>
      <c r="BZ81" s="11">
        <v>0</v>
      </c>
      <c r="CA81" s="11">
        <v>0</v>
      </c>
      <c r="CB81" s="11">
        <v>4.5720555961960514</v>
      </c>
      <c r="CC81" s="11">
        <v>15.000000000000005</v>
      </c>
      <c r="CD81" s="11">
        <v>10.668129724457444</v>
      </c>
      <c r="CE81" s="11">
        <v>34.999999999999986</v>
      </c>
      <c r="CF81" s="11">
        <v>0</v>
      </c>
      <c r="CG81" s="11">
        <v>0</v>
      </c>
      <c r="CI81" s="11"/>
      <c r="CK81" s="11"/>
      <c r="CL81" s="1" t="s">
        <v>2494</v>
      </c>
    </row>
    <row r="82" spans="1:90" x14ac:dyDescent="0.2">
      <c r="A82" s="1">
        <v>20033436</v>
      </c>
      <c r="C82" s="1" t="s">
        <v>2394</v>
      </c>
      <c r="D82" s="1" t="s">
        <v>236</v>
      </c>
      <c r="E82" s="1">
        <v>-89.374756000000005</v>
      </c>
      <c r="F82" s="1">
        <v>36.482239</v>
      </c>
      <c r="G82" s="1" t="s">
        <v>41</v>
      </c>
      <c r="H82" s="1">
        <v>287261</v>
      </c>
      <c r="I82" s="1">
        <v>4040060</v>
      </c>
      <c r="J82" s="11">
        <v>87.640998840332031</v>
      </c>
      <c r="K82" s="11">
        <v>287.53258899536132</v>
      </c>
      <c r="L82" s="11">
        <v>28.041940990002438</v>
      </c>
      <c r="M82" s="1">
        <v>92</v>
      </c>
      <c r="N82" s="11">
        <v>87.640998840332031</v>
      </c>
      <c r="O82" s="11">
        <v>287.53258899536132</v>
      </c>
      <c r="P82" s="11">
        <v>81.544924712070625</v>
      </c>
      <c r="Q82" s="11">
        <v>267.53258899536132</v>
      </c>
      <c r="R82" s="11">
        <v>6.0960741282614066</v>
      </c>
      <c r="S82" s="11">
        <v>20</v>
      </c>
      <c r="T82" s="11"/>
      <c r="U82" s="11"/>
      <c r="V82" s="11"/>
      <c r="W82" s="11"/>
      <c r="X82" s="11">
        <v>0</v>
      </c>
      <c r="Y82" s="11">
        <v>0</v>
      </c>
      <c r="AA82" s="11"/>
      <c r="AC82" s="11"/>
      <c r="AD82" s="11">
        <v>0</v>
      </c>
      <c r="AE82" s="11">
        <v>0</v>
      </c>
      <c r="AF82" s="11">
        <v>81.544924712070625</v>
      </c>
      <c r="AG82" s="11">
        <v>267.53258899536132</v>
      </c>
      <c r="AH82" s="11"/>
      <c r="AI82" s="11"/>
      <c r="AJ82" s="11">
        <v>0</v>
      </c>
      <c r="AK82" s="11">
        <v>0</v>
      </c>
      <c r="AL82" s="11"/>
      <c r="AM82" s="11"/>
      <c r="AO82" s="11"/>
      <c r="AP82" s="11">
        <v>0</v>
      </c>
      <c r="AQ82" s="11">
        <v>0</v>
      </c>
      <c r="AS82" s="11"/>
      <c r="AU82" s="11"/>
      <c r="AV82" s="11">
        <v>0</v>
      </c>
      <c r="AW82" s="11">
        <v>0</v>
      </c>
      <c r="AY82" s="11"/>
      <c r="BA82" s="11"/>
      <c r="BB82" s="11">
        <v>0</v>
      </c>
      <c r="BC82" s="11">
        <v>0</v>
      </c>
      <c r="BD82" s="11"/>
      <c r="BE82" s="11"/>
      <c r="BG82" s="11"/>
      <c r="BH82" s="11">
        <v>0</v>
      </c>
      <c r="BI82" s="11">
        <v>0</v>
      </c>
      <c r="BK82" s="11"/>
      <c r="BM82" s="11"/>
      <c r="BN82" s="11">
        <v>0</v>
      </c>
      <c r="BO82" s="11">
        <v>0</v>
      </c>
      <c r="BQ82" s="11"/>
      <c r="BS82" s="11"/>
      <c r="BT82" s="11">
        <v>0</v>
      </c>
      <c r="BU82" s="11">
        <v>0</v>
      </c>
      <c r="BW82" s="11"/>
      <c r="BY82" s="11"/>
      <c r="BZ82" s="11">
        <v>0</v>
      </c>
      <c r="CA82" s="11">
        <v>0</v>
      </c>
      <c r="CB82" s="11">
        <v>6.0960741282614066</v>
      </c>
      <c r="CC82" s="11">
        <v>20.000000000000025</v>
      </c>
      <c r="CD82" s="11">
        <v>0</v>
      </c>
      <c r="CE82" s="11">
        <v>0</v>
      </c>
      <c r="CF82" s="11">
        <v>0</v>
      </c>
      <c r="CG82" s="11">
        <v>0</v>
      </c>
      <c r="CI82" s="11"/>
      <c r="CK82" s="11"/>
      <c r="CL82" s="1" t="s">
        <v>2494</v>
      </c>
    </row>
    <row r="83" spans="1:90" x14ac:dyDescent="0.2">
      <c r="A83" s="1">
        <v>20100751</v>
      </c>
      <c r="C83" s="1" t="s">
        <v>2395</v>
      </c>
      <c r="D83" s="1" t="s">
        <v>236</v>
      </c>
      <c r="E83" s="1">
        <v>-89.507149999999996</v>
      </c>
      <c r="F83" s="1">
        <v>36.489229999999999</v>
      </c>
      <c r="G83" s="1" t="s">
        <v>41</v>
      </c>
      <c r="H83" s="1">
        <v>275419</v>
      </c>
      <c r="I83" s="1">
        <v>4041136</v>
      </c>
      <c r="J83" s="11">
        <v>90.433998107910156</v>
      </c>
      <c r="K83" s="11">
        <v>296.69586099243168</v>
      </c>
      <c r="L83" s="11">
        <v>37.186052182394533</v>
      </c>
      <c r="M83" s="1">
        <v>122</v>
      </c>
      <c r="N83" s="11">
        <v>90.433998107910156</v>
      </c>
      <c r="O83" s="11">
        <v>296.69586099243168</v>
      </c>
      <c r="P83" s="11">
        <v>85.861942511714119</v>
      </c>
      <c r="Q83" s="11">
        <v>281.69586099243168</v>
      </c>
      <c r="R83" s="11">
        <v>4.5720555961960372</v>
      </c>
      <c r="S83" s="11">
        <v>15</v>
      </c>
      <c r="T83" s="11"/>
      <c r="U83" s="11"/>
      <c r="V83" s="11"/>
      <c r="W83" s="11"/>
      <c r="X83" s="11">
        <v>0</v>
      </c>
      <c r="Y83" s="11">
        <v>0</v>
      </c>
      <c r="AA83" s="11"/>
      <c r="AC83" s="11"/>
      <c r="AD83" s="11">
        <v>0</v>
      </c>
      <c r="AE83" s="11">
        <v>0</v>
      </c>
      <c r="AF83" s="11">
        <v>85.861942511714119</v>
      </c>
      <c r="AG83" s="11">
        <v>281.69586099243168</v>
      </c>
      <c r="AH83" s="11"/>
      <c r="AI83" s="11"/>
      <c r="AJ83" s="11">
        <v>0</v>
      </c>
      <c r="AK83" s="11">
        <v>0</v>
      </c>
      <c r="AL83" s="11"/>
      <c r="AM83" s="11"/>
      <c r="AO83" s="11"/>
      <c r="AP83" s="11">
        <v>0</v>
      </c>
      <c r="AQ83" s="11">
        <v>0</v>
      </c>
      <c r="AS83" s="11"/>
      <c r="AU83" s="11"/>
      <c r="AV83" s="11">
        <v>0</v>
      </c>
      <c r="AW83" s="11">
        <v>0</v>
      </c>
      <c r="AY83" s="11"/>
      <c r="BA83" s="11"/>
      <c r="BB83" s="11">
        <v>0</v>
      </c>
      <c r="BC83" s="11">
        <v>0</v>
      </c>
      <c r="BD83" s="11"/>
      <c r="BE83" s="11"/>
      <c r="BG83" s="11"/>
      <c r="BH83" s="11">
        <v>0</v>
      </c>
      <c r="BI83" s="11">
        <v>0</v>
      </c>
      <c r="BK83" s="11"/>
      <c r="BM83" s="11"/>
      <c r="BN83" s="11">
        <v>0</v>
      </c>
      <c r="BO83" s="11">
        <v>0</v>
      </c>
      <c r="BQ83" s="11"/>
      <c r="BS83" s="11"/>
      <c r="BT83" s="11">
        <v>0</v>
      </c>
      <c r="BU83" s="11">
        <v>0</v>
      </c>
      <c r="BW83" s="11"/>
      <c r="BY83" s="11"/>
      <c r="BZ83" s="11">
        <v>0</v>
      </c>
      <c r="CA83" s="11">
        <v>0</v>
      </c>
      <c r="CB83" s="11">
        <v>4.5720555961960372</v>
      </c>
      <c r="CC83" s="11">
        <v>14.999999999999959</v>
      </c>
      <c r="CD83" s="11">
        <v>0</v>
      </c>
      <c r="CE83" s="11">
        <v>0</v>
      </c>
      <c r="CF83" s="11">
        <v>0</v>
      </c>
      <c r="CG83" s="11">
        <v>0</v>
      </c>
      <c r="CI83" s="11"/>
      <c r="CK83" s="11"/>
      <c r="CL83" s="1" t="s">
        <v>2494</v>
      </c>
    </row>
    <row r="84" spans="1:90" x14ac:dyDescent="0.2">
      <c r="A84" s="1">
        <v>20100749</v>
      </c>
      <c r="C84" s="1" t="s">
        <v>2396</v>
      </c>
      <c r="D84" s="1" t="s">
        <v>236</v>
      </c>
      <c r="E84" s="1">
        <v>-89.387219999999999</v>
      </c>
      <c r="F84" s="1">
        <v>36.47869</v>
      </c>
      <c r="G84" s="1" t="s">
        <v>41</v>
      </c>
      <c r="H84" s="1">
        <v>286135</v>
      </c>
      <c r="I84" s="1">
        <v>4039693</v>
      </c>
      <c r="J84" s="11">
        <v>88.607002258300781</v>
      </c>
      <c r="K84" s="11">
        <v>290.70185300903324</v>
      </c>
      <c r="L84" s="11">
        <v>38.405267008046813</v>
      </c>
      <c r="M84" s="1">
        <v>126</v>
      </c>
      <c r="N84" s="11">
        <v>88.607002258300795</v>
      </c>
      <c r="O84" s="11">
        <v>290.70185300903324</v>
      </c>
      <c r="P84" s="11">
        <v>84.034946662104744</v>
      </c>
      <c r="Q84" s="11">
        <v>275.70185300903324</v>
      </c>
      <c r="R84" s="11">
        <v>4.5720555961960514</v>
      </c>
      <c r="S84" s="11">
        <v>15</v>
      </c>
      <c r="T84" s="11"/>
      <c r="U84" s="11"/>
      <c r="V84" s="11"/>
      <c r="W84" s="11"/>
      <c r="X84" s="11">
        <v>0</v>
      </c>
      <c r="Y84" s="11">
        <v>0</v>
      </c>
      <c r="AA84" s="11"/>
      <c r="AC84" s="11"/>
      <c r="AD84" s="11">
        <v>0</v>
      </c>
      <c r="AE84" s="11">
        <v>0</v>
      </c>
      <c r="AF84" s="11">
        <v>84.034946662104744</v>
      </c>
      <c r="AG84" s="11">
        <v>275.70185300903324</v>
      </c>
      <c r="AH84" s="11"/>
      <c r="AI84" s="11"/>
      <c r="AJ84" s="11">
        <v>0</v>
      </c>
      <c r="AK84" s="11">
        <v>0</v>
      </c>
      <c r="AL84" s="11"/>
      <c r="AM84" s="11"/>
      <c r="AO84" s="11"/>
      <c r="AP84" s="11">
        <v>0</v>
      </c>
      <c r="AQ84" s="11">
        <v>0</v>
      </c>
      <c r="AS84" s="11"/>
      <c r="AU84" s="11"/>
      <c r="AV84" s="11">
        <v>0</v>
      </c>
      <c r="AW84" s="11">
        <v>0</v>
      </c>
      <c r="AY84" s="11"/>
      <c r="BA84" s="11"/>
      <c r="BB84" s="11">
        <v>0</v>
      </c>
      <c r="BC84" s="11">
        <v>0</v>
      </c>
      <c r="BD84" s="11"/>
      <c r="BE84" s="11"/>
      <c r="BG84" s="11"/>
      <c r="BH84" s="11">
        <v>0</v>
      </c>
      <c r="BI84" s="11">
        <v>0</v>
      </c>
      <c r="BK84" s="11"/>
      <c r="BM84" s="11"/>
      <c r="BN84" s="11">
        <v>0</v>
      </c>
      <c r="BO84" s="11">
        <v>0</v>
      </c>
      <c r="BQ84" s="11"/>
      <c r="BS84" s="11"/>
      <c r="BT84" s="11">
        <v>0</v>
      </c>
      <c r="BU84" s="11">
        <v>0</v>
      </c>
      <c r="BW84" s="11"/>
      <c r="BY84" s="11"/>
      <c r="BZ84" s="11">
        <v>0</v>
      </c>
      <c r="CA84" s="11">
        <v>0</v>
      </c>
      <c r="CB84" s="11">
        <v>4.5720555961960514</v>
      </c>
      <c r="CC84" s="11">
        <v>15.000000000000005</v>
      </c>
      <c r="CD84" s="11">
        <v>0</v>
      </c>
      <c r="CE84" s="11">
        <v>0</v>
      </c>
      <c r="CF84" s="11">
        <v>0</v>
      </c>
      <c r="CG84" s="11">
        <v>0</v>
      </c>
      <c r="CI84" s="11"/>
      <c r="CK84" s="11"/>
      <c r="CL84" s="1" t="s">
        <v>2494</v>
      </c>
    </row>
    <row r="85" spans="1:90" x14ac:dyDescent="0.2">
      <c r="A85" s="1">
        <v>20110545</v>
      </c>
      <c r="C85" s="1" t="s">
        <v>2397</v>
      </c>
      <c r="D85" s="1" t="s">
        <v>236</v>
      </c>
      <c r="E85" s="1">
        <v>-89.355000000000004</v>
      </c>
      <c r="F85" s="1">
        <v>36.484999999999999</v>
      </c>
      <c r="G85" s="1" t="s">
        <v>41</v>
      </c>
      <c r="H85" s="1">
        <v>289039</v>
      </c>
      <c r="I85" s="1">
        <v>4040323</v>
      </c>
      <c r="J85" s="11">
        <v>88.513999938964844</v>
      </c>
      <c r="K85" s="11">
        <v>290.39673099975585</v>
      </c>
      <c r="L85" s="11">
        <v>36.576444769568397</v>
      </c>
      <c r="M85" s="1">
        <v>120</v>
      </c>
      <c r="N85" s="11">
        <v>88.51399993896483</v>
      </c>
      <c r="O85" s="11">
        <v>290.39673099975585</v>
      </c>
      <c r="P85" s="11">
        <v>67.177740490049942</v>
      </c>
      <c r="Q85" s="11">
        <v>220.39673099975585</v>
      </c>
      <c r="R85" s="11">
        <v>21.336259448914888</v>
      </c>
      <c r="S85" s="11">
        <v>70</v>
      </c>
      <c r="T85" s="11"/>
      <c r="U85" s="11"/>
      <c r="V85" s="11"/>
      <c r="W85" s="11"/>
      <c r="X85" s="11">
        <v>0</v>
      </c>
      <c r="Y85" s="11">
        <v>0</v>
      </c>
      <c r="AA85" s="11"/>
      <c r="AC85" s="11"/>
      <c r="AD85" s="11">
        <v>0</v>
      </c>
      <c r="AE85" s="11">
        <v>0</v>
      </c>
      <c r="AF85" s="11">
        <v>67.177740490049942</v>
      </c>
      <c r="AG85" s="11">
        <v>220.39673099975585</v>
      </c>
      <c r="AH85" s="11"/>
      <c r="AI85" s="11"/>
      <c r="AJ85" s="11">
        <v>0</v>
      </c>
      <c r="AK85" s="11">
        <v>0</v>
      </c>
      <c r="AL85" s="11"/>
      <c r="AM85" s="11"/>
      <c r="AO85" s="11"/>
      <c r="AP85" s="11">
        <v>0</v>
      </c>
      <c r="AQ85" s="11">
        <v>0</v>
      </c>
      <c r="AS85" s="11"/>
      <c r="AU85" s="11"/>
      <c r="AV85" s="11">
        <v>0</v>
      </c>
      <c r="AW85" s="11">
        <v>0</v>
      </c>
      <c r="AY85" s="11"/>
      <c r="BA85" s="11"/>
      <c r="BB85" s="11">
        <v>0</v>
      </c>
      <c r="BC85" s="11">
        <v>0</v>
      </c>
      <c r="BD85" s="11"/>
      <c r="BE85" s="11"/>
      <c r="BG85" s="11"/>
      <c r="BH85" s="11">
        <v>0</v>
      </c>
      <c r="BI85" s="11">
        <v>0</v>
      </c>
      <c r="BK85" s="11"/>
      <c r="BM85" s="11"/>
      <c r="BN85" s="11">
        <v>0</v>
      </c>
      <c r="BO85" s="11">
        <v>0</v>
      </c>
      <c r="BQ85" s="11"/>
      <c r="BS85" s="11"/>
      <c r="BT85" s="11">
        <v>0</v>
      </c>
      <c r="BU85" s="11">
        <v>0</v>
      </c>
      <c r="BW85" s="11"/>
      <c r="BY85" s="11"/>
      <c r="BZ85" s="11">
        <v>0</v>
      </c>
      <c r="CA85" s="11">
        <v>0</v>
      </c>
      <c r="CB85" s="11">
        <v>21.336259448914888</v>
      </c>
      <c r="CC85" s="11">
        <v>69.999999999999972</v>
      </c>
      <c r="CD85" s="11">
        <v>0</v>
      </c>
      <c r="CE85" s="11">
        <v>0</v>
      </c>
      <c r="CF85" s="11">
        <v>0</v>
      </c>
      <c r="CG85" s="11">
        <v>0</v>
      </c>
      <c r="CI85" s="11"/>
      <c r="CK85" s="11"/>
      <c r="CL85" s="1" t="s">
        <v>2494</v>
      </c>
    </row>
    <row r="86" spans="1:90" x14ac:dyDescent="0.2">
      <c r="A86" s="1">
        <v>20102325</v>
      </c>
      <c r="C86" s="1" t="s">
        <v>2398</v>
      </c>
      <c r="D86" s="1" t="s">
        <v>236</v>
      </c>
      <c r="E86" s="1">
        <v>-89.353890000000007</v>
      </c>
      <c r="F86" s="1">
        <v>36.466670000000001</v>
      </c>
      <c r="G86" s="1" t="s">
        <v>41</v>
      </c>
      <c r="H86" s="1">
        <v>289088</v>
      </c>
      <c r="I86" s="1">
        <v>4038286</v>
      </c>
      <c r="J86" s="11">
        <v>86.541000366210938</v>
      </c>
      <c r="K86" s="11">
        <v>283.92371400146487</v>
      </c>
      <c r="L86" s="11">
        <v>30.480370641306997</v>
      </c>
      <c r="M86" s="1">
        <v>100</v>
      </c>
      <c r="N86" s="11">
        <v>86.541000366210938</v>
      </c>
      <c r="O86" s="11">
        <v>283.92371400146487</v>
      </c>
      <c r="P86" s="11">
        <v>78.006496586644985</v>
      </c>
      <c r="Q86" s="11">
        <v>255.92371400146487</v>
      </c>
      <c r="R86" s="11">
        <v>8.5345037795659522</v>
      </c>
      <c r="S86" s="11">
        <v>28</v>
      </c>
      <c r="T86" s="11"/>
      <c r="U86" s="11"/>
      <c r="V86" s="11"/>
      <c r="W86" s="11"/>
      <c r="X86" s="11">
        <v>0</v>
      </c>
      <c r="Y86" s="11">
        <v>0</v>
      </c>
      <c r="AA86" s="11"/>
      <c r="AC86" s="11"/>
      <c r="AD86" s="11">
        <v>0</v>
      </c>
      <c r="AE86" s="11">
        <v>0</v>
      </c>
      <c r="AF86" s="11">
        <v>78.006496586644985</v>
      </c>
      <c r="AG86" s="11">
        <v>255.92371400146487</v>
      </c>
      <c r="AH86" s="11">
        <v>74.653655816101207</v>
      </c>
      <c r="AI86" s="11">
        <v>244.92371400146487</v>
      </c>
      <c r="AJ86" s="11">
        <v>3.3528407705437786</v>
      </c>
      <c r="AK86" s="11">
        <v>11</v>
      </c>
      <c r="AL86" s="11"/>
      <c r="AM86" s="11"/>
      <c r="AO86" s="11"/>
      <c r="AP86" s="11">
        <v>0</v>
      </c>
      <c r="AQ86" s="11">
        <v>0</v>
      </c>
      <c r="AS86" s="11"/>
      <c r="AU86" s="11"/>
      <c r="AV86" s="11">
        <v>0</v>
      </c>
      <c r="AW86" s="11">
        <v>0</v>
      </c>
      <c r="AY86" s="11"/>
      <c r="BA86" s="11"/>
      <c r="BB86" s="11">
        <v>0</v>
      </c>
      <c r="BC86" s="11">
        <v>0</v>
      </c>
      <c r="BD86" s="11">
        <v>74.653655816101207</v>
      </c>
      <c r="BE86" s="11">
        <v>244.92371400146487</v>
      </c>
      <c r="BG86" s="11"/>
      <c r="BH86" s="11">
        <v>0</v>
      </c>
      <c r="BI86" s="11">
        <v>0</v>
      </c>
      <c r="BK86" s="11"/>
      <c r="BM86" s="11"/>
      <c r="BN86" s="11">
        <v>0</v>
      </c>
      <c r="BO86" s="11">
        <v>0</v>
      </c>
      <c r="BQ86" s="11"/>
      <c r="BS86" s="11"/>
      <c r="BT86" s="11">
        <v>0</v>
      </c>
      <c r="BU86" s="11">
        <v>0</v>
      </c>
      <c r="BW86" s="11"/>
      <c r="BY86" s="11"/>
      <c r="BZ86" s="11">
        <v>0</v>
      </c>
      <c r="CA86" s="11">
        <v>0</v>
      </c>
      <c r="CB86" s="11">
        <v>8.5345037795659522</v>
      </c>
      <c r="CC86" s="11">
        <v>27.999999999999979</v>
      </c>
      <c r="CD86" s="11">
        <v>3.3528407705437786</v>
      </c>
      <c r="CE86" s="11">
        <v>11.00000000000003</v>
      </c>
      <c r="CF86" s="11">
        <v>0</v>
      </c>
      <c r="CG86" s="11">
        <v>0</v>
      </c>
      <c r="CI86" s="11"/>
      <c r="CK86" s="11"/>
      <c r="CL86" s="1" t="s">
        <v>2494</v>
      </c>
    </row>
    <row r="87" spans="1:90" x14ac:dyDescent="0.2">
      <c r="A87" s="1">
        <v>20092638</v>
      </c>
      <c r="C87" s="1" t="s">
        <v>2399</v>
      </c>
      <c r="D87" s="1" t="s">
        <v>236</v>
      </c>
      <c r="E87" s="1">
        <v>-89.404263</v>
      </c>
      <c r="F87" s="1">
        <v>36.452427999999998</v>
      </c>
      <c r="G87" s="1" t="s">
        <v>41</v>
      </c>
      <c r="H87" s="1">
        <v>284535</v>
      </c>
      <c r="I87" s="1">
        <v>4036818</v>
      </c>
      <c r="J87" s="11">
        <v>86.573997497558594</v>
      </c>
      <c r="K87" s="11">
        <v>284.03197098999027</v>
      </c>
      <c r="L87" s="11">
        <v>42.672518897829796</v>
      </c>
      <c r="M87" s="1">
        <v>140</v>
      </c>
      <c r="N87" s="11">
        <v>86.573997497558594</v>
      </c>
      <c r="O87" s="11">
        <v>284.03197098999027</v>
      </c>
      <c r="P87" s="11">
        <v>85.049978965493253</v>
      </c>
      <c r="Q87" s="11">
        <v>279.03197098999027</v>
      </c>
      <c r="R87" s="11">
        <v>1.524018532065341</v>
      </c>
      <c r="S87" s="11">
        <v>5</v>
      </c>
      <c r="T87" s="11"/>
      <c r="U87" s="11"/>
      <c r="V87" s="11"/>
      <c r="W87" s="11"/>
      <c r="X87" s="11">
        <v>0</v>
      </c>
      <c r="Y87" s="11">
        <v>0</v>
      </c>
      <c r="AA87" s="11"/>
      <c r="AC87" s="11"/>
      <c r="AD87" s="11">
        <v>0</v>
      </c>
      <c r="AE87" s="11">
        <v>0</v>
      </c>
      <c r="AF87" s="11">
        <v>85.049978965493253</v>
      </c>
      <c r="AG87" s="11">
        <v>279.03197098999027</v>
      </c>
      <c r="AH87" s="11"/>
      <c r="AI87" s="11"/>
      <c r="AJ87" s="11">
        <v>0</v>
      </c>
      <c r="AK87" s="11">
        <v>0</v>
      </c>
      <c r="AL87" s="11"/>
      <c r="AM87" s="11"/>
      <c r="AO87" s="11"/>
      <c r="AP87" s="11">
        <v>0</v>
      </c>
      <c r="AQ87" s="11">
        <v>0</v>
      </c>
      <c r="AS87" s="11"/>
      <c r="AU87" s="11"/>
      <c r="AV87" s="11">
        <v>0</v>
      </c>
      <c r="AW87" s="11">
        <v>0</v>
      </c>
      <c r="AY87" s="11"/>
      <c r="BA87" s="11"/>
      <c r="BB87" s="11">
        <v>0</v>
      </c>
      <c r="BC87" s="11">
        <v>0</v>
      </c>
      <c r="BD87" s="11"/>
      <c r="BE87" s="11"/>
      <c r="BG87" s="11"/>
      <c r="BH87" s="11">
        <v>0</v>
      </c>
      <c r="BI87" s="11">
        <v>0</v>
      </c>
      <c r="BK87" s="11"/>
      <c r="BM87" s="11"/>
      <c r="BN87" s="11">
        <v>0</v>
      </c>
      <c r="BO87" s="11">
        <v>0</v>
      </c>
      <c r="BQ87" s="11"/>
      <c r="BS87" s="11"/>
      <c r="BT87" s="11">
        <v>0</v>
      </c>
      <c r="BU87" s="11">
        <v>0</v>
      </c>
      <c r="BW87" s="11"/>
      <c r="BY87" s="11"/>
      <c r="BZ87" s="11">
        <v>0</v>
      </c>
      <c r="CA87" s="11">
        <v>0</v>
      </c>
      <c r="CB87" s="11">
        <v>1.524018532065341</v>
      </c>
      <c r="CC87" s="11">
        <v>4.9999999999999707</v>
      </c>
      <c r="CD87" s="11">
        <v>0</v>
      </c>
      <c r="CE87" s="11">
        <v>0</v>
      </c>
      <c r="CF87" s="11">
        <v>0</v>
      </c>
      <c r="CG87" s="11">
        <v>0</v>
      </c>
      <c r="CI87" s="11"/>
      <c r="CK87" s="11"/>
      <c r="CL87" s="1" t="s">
        <v>2494</v>
      </c>
    </row>
    <row r="88" spans="1:90" x14ac:dyDescent="0.2">
      <c r="A88" s="1">
        <v>20130851</v>
      </c>
      <c r="C88" s="1" t="s">
        <v>2400</v>
      </c>
      <c r="D88" s="1" t="s">
        <v>236</v>
      </c>
      <c r="E88" s="1">
        <v>-89.403890000000004</v>
      </c>
      <c r="F88" s="1">
        <v>36.46472</v>
      </c>
      <c r="G88" s="1" t="s">
        <v>41</v>
      </c>
      <c r="H88" s="1">
        <v>284602</v>
      </c>
      <c r="I88" s="1">
        <v>4038181</v>
      </c>
      <c r="J88" s="11">
        <v>88.259002685546875</v>
      </c>
      <c r="K88" s="11">
        <v>289.56013601074221</v>
      </c>
      <c r="L88" s="11">
        <v>39.624481833699093</v>
      </c>
      <c r="M88" s="1">
        <v>130</v>
      </c>
      <c r="N88" s="11">
        <v>88.259002685546875</v>
      </c>
      <c r="O88" s="11">
        <v>289.56013601074221</v>
      </c>
      <c r="P88" s="11">
        <v>85.210965621416179</v>
      </c>
      <c r="Q88" s="11">
        <v>279.56013601074221</v>
      </c>
      <c r="R88" s="11">
        <v>3.0480370641306962</v>
      </c>
      <c r="S88" s="11">
        <v>10</v>
      </c>
      <c r="T88" s="11"/>
      <c r="U88" s="11"/>
      <c r="V88" s="11"/>
      <c r="W88" s="11"/>
      <c r="X88" s="11">
        <v>0</v>
      </c>
      <c r="Y88" s="11">
        <v>0</v>
      </c>
      <c r="AA88" s="11"/>
      <c r="AC88" s="11"/>
      <c r="AD88" s="11">
        <v>0</v>
      </c>
      <c r="AE88" s="11">
        <v>0</v>
      </c>
      <c r="AF88" s="11">
        <v>85.210965621416179</v>
      </c>
      <c r="AG88" s="11">
        <v>279.56013601074221</v>
      </c>
      <c r="AH88" s="11"/>
      <c r="AI88" s="11"/>
      <c r="AJ88" s="11">
        <v>0</v>
      </c>
      <c r="AK88" s="11">
        <v>0</v>
      </c>
      <c r="AL88" s="11"/>
      <c r="AM88" s="11"/>
      <c r="AO88" s="11"/>
      <c r="AP88" s="11">
        <v>0</v>
      </c>
      <c r="AQ88" s="11">
        <v>0</v>
      </c>
      <c r="AS88" s="11"/>
      <c r="AU88" s="11"/>
      <c r="AV88" s="11">
        <v>0</v>
      </c>
      <c r="AW88" s="11">
        <v>0</v>
      </c>
      <c r="AY88" s="11"/>
      <c r="BA88" s="11"/>
      <c r="BB88" s="11">
        <v>0</v>
      </c>
      <c r="BC88" s="11">
        <v>0</v>
      </c>
      <c r="BD88" s="11"/>
      <c r="BE88" s="11"/>
      <c r="BG88" s="11"/>
      <c r="BH88" s="11">
        <v>0</v>
      </c>
      <c r="BI88" s="11">
        <v>0</v>
      </c>
      <c r="BK88" s="11"/>
      <c r="BM88" s="11"/>
      <c r="BN88" s="11">
        <v>0</v>
      </c>
      <c r="BO88" s="11">
        <v>0</v>
      </c>
      <c r="BQ88" s="11"/>
      <c r="BS88" s="11"/>
      <c r="BT88" s="11">
        <v>0</v>
      </c>
      <c r="BU88" s="11">
        <v>0</v>
      </c>
      <c r="BW88" s="11"/>
      <c r="BY88" s="11"/>
      <c r="BZ88" s="11">
        <v>0</v>
      </c>
      <c r="CA88" s="11">
        <v>0</v>
      </c>
      <c r="CB88" s="11">
        <v>3.0480370641306962</v>
      </c>
      <c r="CC88" s="11">
        <v>9.9999999999999893</v>
      </c>
      <c r="CD88" s="11">
        <v>0</v>
      </c>
      <c r="CE88" s="11">
        <v>0</v>
      </c>
      <c r="CF88" s="11">
        <v>0</v>
      </c>
      <c r="CG88" s="11">
        <v>0</v>
      </c>
      <c r="CI88" s="11"/>
      <c r="CK88" s="11"/>
      <c r="CL88" s="1" t="s">
        <v>2494</v>
      </c>
    </row>
    <row r="89" spans="1:90" x14ac:dyDescent="0.2">
      <c r="A89" s="1">
        <v>20120510</v>
      </c>
      <c r="C89" s="1" t="s">
        <v>2401</v>
      </c>
      <c r="D89" s="1" t="s">
        <v>236</v>
      </c>
      <c r="E89" s="1">
        <v>-89.470166000000006</v>
      </c>
      <c r="F89" s="1">
        <v>36.410440000000001</v>
      </c>
      <c r="G89" s="1" t="s">
        <v>41</v>
      </c>
      <c r="H89" s="1">
        <v>278508</v>
      </c>
      <c r="I89" s="1">
        <v>4032308</v>
      </c>
      <c r="J89" s="11">
        <v>92.185997009277344</v>
      </c>
      <c r="K89" s="11">
        <v>302.44381898803715</v>
      </c>
      <c r="L89" s="11">
        <v>33.528407705437694</v>
      </c>
      <c r="M89" s="1">
        <v>110</v>
      </c>
      <c r="N89" s="11">
        <v>92.185997009277358</v>
      </c>
      <c r="O89" s="11">
        <v>302.44381898803715</v>
      </c>
      <c r="P89" s="11">
        <v>78.469830220689204</v>
      </c>
      <c r="Q89" s="11">
        <v>257.44381898803715</v>
      </c>
      <c r="R89" s="11">
        <v>13.716166788588154</v>
      </c>
      <c r="S89" s="11">
        <v>45</v>
      </c>
      <c r="T89" s="11"/>
      <c r="U89" s="11"/>
      <c r="V89" s="11"/>
      <c r="W89" s="11"/>
      <c r="X89" s="11">
        <v>0</v>
      </c>
      <c r="Y89" s="11">
        <v>0</v>
      </c>
      <c r="AA89" s="11"/>
      <c r="AC89" s="11"/>
      <c r="AD89" s="11">
        <v>0</v>
      </c>
      <c r="AE89" s="11">
        <v>0</v>
      </c>
      <c r="AF89" s="11">
        <v>78.469830220689204</v>
      </c>
      <c r="AG89" s="11">
        <v>257.44381898803715</v>
      </c>
      <c r="AH89" s="11"/>
      <c r="AI89" s="11"/>
      <c r="AJ89" s="11">
        <v>0</v>
      </c>
      <c r="AK89" s="11">
        <v>0</v>
      </c>
      <c r="AL89" s="11"/>
      <c r="AM89" s="11"/>
      <c r="AO89" s="11"/>
      <c r="AP89" s="11">
        <v>0</v>
      </c>
      <c r="AQ89" s="11">
        <v>0</v>
      </c>
      <c r="AS89" s="11"/>
      <c r="AU89" s="11"/>
      <c r="AV89" s="11">
        <v>0</v>
      </c>
      <c r="AW89" s="11">
        <v>0</v>
      </c>
      <c r="AY89" s="11"/>
      <c r="BA89" s="11"/>
      <c r="BB89" s="11">
        <v>0</v>
      </c>
      <c r="BC89" s="11">
        <v>0</v>
      </c>
      <c r="BD89" s="11"/>
      <c r="BE89" s="11"/>
      <c r="BG89" s="11"/>
      <c r="BH89" s="11">
        <v>0</v>
      </c>
      <c r="BI89" s="11">
        <v>0</v>
      </c>
      <c r="BK89" s="11"/>
      <c r="BM89" s="11"/>
      <c r="BN89" s="11">
        <v>0</v>
      </c>
      <c r="BO89" s="11">
        <v>0</v>
      </c>
      <c r="BQ89" s="11"/>
      <c r="BS89" s="11"/>
      <c r="BT89" s="11">
        <v>0</v>
      </c>
      <c r="BU89" s="11">
        <v>0</v>
      </c>
      <c r="BW89" s="11"/>
      <c r="BY89" s="11"/>
      <c r="BZ89" s="11">
        <v>0</v>
      </c>
      <c r="CA89" s="11">
        <v>0</v>
      </c>
      <c r="CB89" s="11">
        <v>13.716166788588154</v>
      </c>
      <c r="CC89" s="11">
        <v>45.000000000000021</v>
      </c>
      <c r="CD89" s="11">
        <v>0</v>
      </c>
      <c r="CE89" s="11">
        <v>0</v>
      </c>
      <c r="CF89" s="11">
        <v>0</v>
      </c>
      <c r="CG89" s="11">
        <v>0</v>
      </c>
      <c r="CI89" s="11"/>
      <c r="CK89" s="11"/>
      <c r="CL89" s="1" t="s">
        <v>2494</v>
      </c>
    </row>
    <row r="90" spans="1:90" x14ac:dyDescent="0.2">
      <c r="A90" s="1">
        <v>20041406</v>
      </c>
      <c r="C90" s="1" t="s">
        <v>2402</v>
      </c>
      <c r="D90" s="1" t="s">
        <v>236</v>
      </c>
      <c r="E90" s="1">
        <v>-89.423609999999996</v>
      </c>
      <c r="F90" s="1">
        <v>36.441940000000002</v>
      </c>
      <c r="G90" s="1" t="s">
        <v>41</v>
      </c>
      <c r="H90" s="1">
        <v>282771</v>
      </c>
      <c r="I90" s="1">
        <v>4035697</v>
      </c>
      <c r="J90" s="11">
        <v>87.471000671386719</v>
      </c>
      <c r="K90" s="11">
        <v>286.97485900268555</v>
      </c>
      <c r="L90" s="11">
        <v>30.480370641306997</v>
      </c>
      <c r="M90" s="1">
        <v>100</v>
      </c>
      <c r="N90" s="11">
        <v>87.471000671386719</v>
      </c>
      <c r="O90" s="11">
        <v>286.97485900268555</v>
      </c>
      <c r="P90" s="11">
        <v>83.813356194429872</v>
      </c>
      <c r="Q90" s="11">
        <v>274.97485900268555</v>
      </c>
      <c r="R90" s="11">
        <v>3.6576444769568468</v>
      </c>
      <c r="S90" s="11">
        <v>12</v>
      </c>
      <c r="T90" s="11"/>
      <c r="U90" s="11"/>
      <c r="V90" s="11"/>
      <c r="W90" s="11"/>
      <c r="X90" s="11">
        <v>0</v>
      </c>
      <c r="Y90" s="11">
        <v>0</v>
      </c>
      <c r="AA90" s="11"/>
      <c r="AC90" s="11"/>
      <c r="AD90" s="11">
        <v>0</v>
      </c>
      <c r="AE90" s="11">
        <v>0</v>
      </c>
      <c r="AF90" s="11">
        <v>83.813356194429872</v>
      </c>
      <c r="AG90" s="11">
        <v>274.97485900268555</v>
      </c>
      <c r="AH90" s="11">
        <v>76.498067240516193</v>
      </c>
      <c r="AI90" s="11">
        <v>250.97485900268555</v>
      </c>
      <c r="AJ90" s="11">
        <v>7.3152889539136794</v>
      </c>
      <c r="AK90" s="11">
        <v>24</v>
      </c>
      <c r="AL90" s="11"/>
      <c r="AM90" s="11"/>
      <c r="AO90" s="11"/>
      <c r="AP90" s="11">
        <v>0</v>
      </c>
      <c r="AQ90" s="11">
        <v>0</v>
      </c>
      <c r="AS90" s="11"/>
      <c r="AU90" s="11"/>
      <c r="AV90" s="11">
        <v>0</v>
      </c>
      <c r="AW90" s="11">
        <v>0</v>
      </c>
      <c r="AY90" s="11"/>
      <c r="BA90" s="11"/>
      <c r="BB90" s="11">
        <v>0</v>
      </c>
      <c r="BC90" s="11">
        <v>0</v>
      </c>
      <c r="BD90" s="11">
        <v>76.498067240516193</v>
      </c>
      <c r="BE90" s="11">
        <v>250.97485900268555</v>
      </c>
      <c r="BG90" s="11"/>
      <c r="BH90" s="11">
        <v>0</v>
      </c>
      <c r="BI90" s="11">
        <v>0</v>
      </c>
      <c r="BK90" s="11"/>
      <c r="BM90" s="11"/>
      <c r="BN90" s="11">
        <v>0</v>
      </c>
      <c r="BO90" s="11">
        <v>0</v>
      </c>
      <c r="BQ90" s="11"/>
      <c r="BS90" s="11"/>
      <c r="BT90" s="11">
        <v>0</v>
      </c>
      <c r="BU90" s="11">
        <v>0</v>
      </c>
      <c r="BW90" s="11"/>
      <c r="BY90" s="11"/>
      <c r="BZ90" s="11">
        <v>0</v>
      </c>
      <c r="CA90" s="11">
        <v>0</v>
      </c>
      <c r="CB90" s="11">
        <v>3.6576444769568468</v>
      </c>
      <c r="CC90" s="11">
        <v>12.000000000000023</v>
      </c>
      <c r="CD90" s="11">
        <v>7.3152889539136794</v>
      </c>
      <c r="CE90" s="11">
        <v>24</v>
      </c>
      <c r="CF90" s="11">
        <v>0</v>
      </c>
      <c r="CG90" s="11">
        <v>0</v>
      </c>
      <c r="CI90" s="11"/>
      <c r="CK90" s="11"/>
      <c r="CL90" s="1" t="s">
        <v>2494</v>
      </c>
    </row>
    <row r="91" spans="1:90" x14ac:dyDescent="0.2">
      <c r="A91" s="1">
        <v>20092857</v>
      </c>
      <c r="C91" s="1" t="s">
        <v>2403</v>
      </c>
      <c r="D91" s="1" t="s">
        <v>236</v>
      </c>
      <c r="E91" s="1">
        <v>-89.355279999999993</v>
      </c>
      <c r="F91" s="1">
        <v>36.461939999999998</v>
      </c>
      <c r="G91" s="1" t="s">
        <v>41</v>
      </c>
      <c r="H91" s="1">
        <v>288951</v>
      </c>
      <c r="I91" s="1">
        <v>4037765</v>
      </c>
      <c r="J91" s="11">
        <v>87.847999572753906</v>
      </c>
      <c r="K91" s="11">
        <v>288.21171699829102</v>
      </c>
      <c r="L91" s="11">
        <v>30.480370641306997</v>
      </c>
      <c r="M91" s="1">
        <v>100</v>
      </c>
      <c r="N91" s="11">
        <v>87.847999572753906</v>
      </c>
      <c r="O91" s="11">
        <v>288.21171699829102</v>
      </c>
      <c r="P91" s="11">
        <v>84.190355095797059</v>
      </c>
      <c r="Q91" s="11">
        <v>276.21171699829102</v>
      </c>
      <c r="R91" s="11">
        <v>3.6576444769568468</v>
      </c>
      <c r="S91" s="11">
        <v>12</v>
      </c>
      <c r="T91" s="11"/>
      <c r="U91" s="11"/>
      <c r="V91" s="11"/>
      <c r="W91" s="11"/>
      <c r="X91" s="11">
        <v>0</v>
      </c>
      <c r="Y91" s="11">
        <v>0</v>
      </c>
      <c r="AA91" s="11"/>
      <c r="AC91" s="11"/>
      <c r="AD91" s="11">
        <v>0</v>
      </c>
      <c r="AE91" s="11">
        <v>0</v>
      </c>
      <c r="AF91" s="11">
        <v>84.190355095797059</v>
      </c>
      <c r="AG91" s="11">
        <v>276.21171699829102</v>
      </c>
      <c r="AH91" s="11">
        <v>71.99820683927426</v>
      </c>
      <c r="AI91" s="11">
        <v>236.21171699829102</v>
      </c>
      <c r="AJ91" s="11">
        <v>12.192148256522799</v>
      </c>
      <c r="AK91" s="11">
        <v>40</v>
      </c>
      <c r="AL91" s="11"/>
      <c r="AM91" s="11"/>
      <c r="AO91" s="11"/>
      <c r="AP91" s="11">
        <v>0</v>
      </c>
      <c r="AQ91" s="11">
        <v>0</v>
      </c>
      <c r="AS91" s="11"/>
      <c r="AU91" s="11"/>
      <c r="AV91" s="11">
        <v>0</v>
      </c>
      <c r="AW91" s="11">
        <v>0</v>
      </c>
      <c r="AY91" s="11"/>
      <c r="BA91" s="11"/>
      <c r="BB91" s="11">
        <v>0</v>
      </c>
      <c r="BC91" s="11">
        <v>0</v>
      </c>
      <c r="BD91" s="11">
        <v>71.99820683927426</v>
      </c>
      <c r="BE91" s="11">
        <v>236.21171699829102</v>
      </c>
      <c r="BG91" s="11"/>
      <c r="BH91" s="11">
        <v>0</v>
      </c>
      <c r="BI91" s="11">
        <v>0</v>
      </c>
      <c r="BK91" s="11"/>
      <c r="BM91" s="11"/>
      <c r="BN91" s="11">
        <v>0</v>
      </c>
      <c r="BO91" s="11">
        <v>0</v>
      </c>
      <c r="BQ91" s="11"/>
      <c r="BS91" s="11"/>
      <c r="BT91" s="11">
        <v>0</v>
      </c>
      <c r="BU91" s="11">
        <v>0</v>
      </c>
      <c r="BW91" s="11"/>
      <c r="BY91" s="11"/>
      <c r="BZ91" s="11">
        <v>0</v>
      </c>
      <c r="CA91" s="11">
        <v>0</v>
      </c>
      <c r="CB91" s="11">
        <v>3.6576444769568468</v>
      </c>
      <c r="CC91" s="11">
        <v>12.000000000000023</v>
      </c>
      <c r="CD91" s="11">
        <v>12.192148256522799</v>
      </c>
      <c r="CE91" s="11">
        <v>40</v>
      </c>
      <c r="CF91" s="11">
        <v>0</v>
      </c>
      <c r="CG91" s="11">
        <v>0</v>
      </c>
      <c r="CI91" s="11"/>
      <c r="CK91" s="11"/>
      <c r="CL91" s="1" t="s">
        <v>2494</v>
      </c>
    </row>
    <row r="92" spans="1:90" x14ac:dyDescent="0.2">
      <c r="A92" s="1">
        <v>20062038</v>
      </c>
      <c r="C92" s="1" t="s">
        <v>2404</v>
      </c>
      <c r="D92" s="1" t="s">
        <v>236</v>
      </c>
      <c r="E92" s="1">
        <v>-89.501005000000006</v>
      </c>
      <c r="F92" s="1">
        <v>36.346659000000002</v>
      </c>
      <c r="G92" s="1" t="s">
        <v>41</v>
      </c>
      <c r="H92" s="1">
        <v>275559</v>
      </c>
      <c r="I92" s="1">
        <v>4025303</v>
      </c>
      <c r="J92" s="11">
        <v>87.44000244140625</v>
      </c>
      <c r="K92" s="11">
        <v>286.87316000976563</v>
      </c>
      <c r="L92" s="11">
        <v>30.480370641306997</v>
      </c>
      <c r="M92" s="1">
        <v>100</v>
      </c>
      <c r="N92" s="11">
        <v>87.44000244140625</v>
      </c>
      <c r="O92" s="11">
        <v>286.87316000976563</v>
      </c>
      <c r="P92" s="11">
        <v>78.295891249014147</v>
      </c>
      <c r="Q92" s="11">
        <v>256.87316000976563</v>
      </c>
      <c r="R92" s="11">
        <v>9.1441111923921028</v>
      </c>
      <c r="S92" s="11">
        <v>30</v>
      </c>
      <c r="T92" s="11"/>
      <c r="U92" s="11"/>
      <c r="V92" s="11"/>
      <c r="W92" s="11"/>
      <c r="X92" s="11">
        <v>0</v>
      </c>
      <c r="Y92" s="11">
        <v>0</v>
      </c>
      <c r="AA92" s="11"/>
      <c r="AC92" s="11"/>
      <c r="AD92" s="11">
        <v>0</v>
      </c>
      <c r="AE92" s="11">
        <v>0</v>
      </c>
      <c r="AF92" s="11">
        <v>78.295891249014147</v>
      </c>
      <c r="AG92" s="11">
        <v>256.87316000976563</v>
      </c>
      <c r="AH92" s="11">
        <v>75.857461597709587</v>
      </c>
      <c r="AI92" s="11">
        <v>248.87316000976563</v>
      </c>
      <c r="AJ92" s="11">
        <v>2.4384296513045598</v>
      </c>
      <c r="AK92" s="11">
        <v>8</v>
      </c>
      <c r="AL92" s="11"/>
      <c r="AM92" s="11"/>
      <c r="AO92" s="11"/>
      <c r="AP92" s="11">
        <v>0</v>
      </c>
      <c r="AQ92" s="11">
        <v>0</v>
      </c>
      <c r="AS92" s="11"/>
      <c r="AU92" s="11"/>
      <c r="AV92" s="11">
        <v>0</v>
      </c>
      <c r="AW92" s="11">
        <v>0</v>
      </c>
      <c r="AY92" s="11"/>
      <c r="BA92" s="11"/>
      <c r="BB92" s="11">
        <v>0</v>
      </c>
      <c r="BC92" s="11">
        <v>0</v>
      </c>
      <c r="BD92" s="11">
        <v>75.857461597709587</v>
      </c>
      <c r="BE92" s="11">
        <v>248.87316000976563</v>
      </c>
      <c r="BG92" s="11"/>
      <c r="BH92" s="11">
        <v>0</v>
      </c>
      <c r="BI92" s="11">
        <v>0</v>
      </c>
      <c r="BK92" s="11"/>
      <c r="BM92" s="11"/>
      <c r="BN92" s="11">
        <v>0</v>
      </c>
      <c r="BO92" s="11">
        <v>0</v>
      </c>
      <c r="BQ92" s="11"/>
      <c r="BS92" s="11"/>
      <c r="BT92" s="11">
        <v>0</v>
      </c>
      <c r="BU92" s="11">
        <v>0</v>
      </c>
      <c r="BW92" s="11"/>
      <c r="BY92" s="11"/>
      <c r="BZ92" s="11">
        <v>0</v>
      </c>
      <c r="CA92" s="11">
        <v>0</v>
      </c>
      <c r="CB92" s="11">
        <v>9.1441111923921028</v>
      </c>
      <c r="CC92" s="11">
        <v>30.000000000000011</v>
      </c>
      <c r="CD92" s="11">
        <v>2.4384296513045598</v>
      </c>
      <c r="CE92" s="11">
        <v>8</v>
      </c>
      <c r="CF92" s="11">
        <v>0</v>
      </c>
      <c r="CG92" s="11">
        <v>0</v>
      </c>
      <c r="CI92" s="11"/>
      <c r="CK92" s="11"/>
      <c r="CL92" s="1" t="s">
        <v>2494</v>
      </c>
    </row>
    <row r="93" spans="1:90" x14ac:dyDescent="0.2">
      <c r="A93" s="1">
        <v>99005625</v>
      </c>
      <c r="C93" s="1" t="s">
        <v>2405</v>
      </c>
      <c r="D93" s="1" t="s">
        <v>236</v>
      </c>
      <c r="E93" s="1">
        <v>-89.515041999999994</v>
      </c>
      <c r="F93" s="1">
        <v>36.451566</v>
      </c>
      <c r="G93" s="1" t="s">
        <v>41</v>
      </c>
      <c r="H93" s="1">
        <v>274603</v>
      </c>
      <c r="I93" s="1">
        <v>4036975</v>
      </c>
      <c r="J93" s="11">
        <v>89.608001708984375</v>
      </c>
      <c r="K93" s="11">
        <v>293.98593200683592</v>
      </c>
      <c r="L93" s="11">
        <v>29.565959522067786</v>
      </c>
      <c r="M93" s="1">
        <v>97</v>
      </c>
      <c r="N93" s="11">
        <v>89.608001708984361</v>
      </c>
      <c r="O93" s="11">
        <v>293.98593200683592</v>
      </c>
      <c r="P93" s="11">
        <v>79.854283103766122</v>
      </c>
      <c r="Q93" s="11">
        <v>261.98593200683592</v>
      </c>
      <c r="R93" s="11">
        <v>9.7537186052182392</v>
      </c>
      <c r="S93" s="11">
        <v>32</v>
      </c>
      <c r="T93" s="11"/>
      <c r="U93" s="11"/>
      <c r="V93" s="11"/>
      <c r="W93" s="11"/>
      <c r="X93" s="11">
        <v>0</v>
      </c>
      <c r="Y93" s="11">
        <v>0</v>
      </c>
      <c r="AA93" s="11"/>
      <c r="AC93" s="11"/>
      <c r="AD93" s="11">
        <v>0</v>
      </c>
      <c r="AE93" s="11">
        <v>0</v>
      </c>
      <c r="AF93" s="11">
        <v>79.854283103766122</v>
      </c>
      <c r="AG93" s="11">
        <v>261.98593200683592</v>
      </c>
      <c r="AH93" s="11">
        <v>72.843797856265525</v>
      </c>
      <c r="AI93" s="11">
        <v>238.98593200683592</v>
      </c>
      <c r="AJ93" s="11">
        <v>7.010485247500597</v>
      </c>
      <c r="AK93" s="11">
        <v>23</v>
      </c>
      <c r="AL93" s="11"/>
      <c r="AM93" s="11"/>
      <c r="AO93" s="11"/>
      <c r="AP93" s="11">
        <v>0</v>
      </c>
      <c r="AQ93" s="11">
        <v>0</v>
      </c>
      <c r="AS93" s="11"/>
      <c r="AU93" s="11"/>
      <c r="AV93" s="11">
        <v>0</v>
      </c>
      <c r="AW93" s="11">
        <v>0</v>
      </c>
      <c r="AY93" s="11"/>
      <c r="BA93" s="11"/>
      <c r="BB93" s="11">
        <v>0</v>
      </c>
      <c r="BC93" s="11">
        <v>0</v>
      </c>
      <c r="BD93" s="11">
        <v>72.843797856265525</v>
      </c>
      <c r="BE93" s="11">
        <v>238.98593200683592</v>
      </c>
      <c r="BG93" s="11"/>
      <c r="BH93" s="11">
        <v>0</v>
      </c>
      <c r="BI93" s="11">
        <v>0</v>
      </c>
      <c r="BK93" s="11"/>
      <c r="BM93" s="11"/>
      <c r="BN93" s="11">
        <v>0</v>
      </c>
      <c r="BO93" s="11">
        <v>0</v>
      </c>
      <c r="BQ93" s="11"/>
      <c r="BS93" s="11"/>
      <c r="BT93" s="11">
        <v>0</v>
      </c>
      <c r="BU93" s="11">
        <v>0</v>
      </c>
      <c r="BW93" s="11"/>
      <c r="BY93" s="11"/>
      <c r="BZ93" s="11">
        <v>0</v>
      </c>
      <c r="CA93" s="11">
        <v>0</v>
      </c>
      <c r="CB93" s="11">
        <v>9.7537186052182392</v>
      </c>
      <c r="CC93" s="11">
        <v>32</v>
      </c>
      <c r="CD93" s="11">
        <v>7.010485247500597</v>
      </c>
      <c r="CE93" s="11">
        <v>22.999999999999961</v>
      </c>
      <c r="CF93" s="11">
        <v>0</v>
      </c>
      <c r="CG93" s="11">
        <v>0</v>
      </c>
      <c r="CI93" s="11"/>
      <c r="CK93" s="11"/>
      <c r="CL93" s="1" t="s">
        <v>2494</v>
      </c>
    </row>
    <row r="94" spans="1:90" x14ac:dyDescent="0.2">
      <c r="A94" s="1">
        <v>20081257</v>
      </c>
      <c r="C94" s="1" t="s">
        <v>2406</v>
      </c>
      <c r="D94" s="1" t="s">
        <v>236</v>
      </c>
      <c r="E94" s="1">
        <v>-89.467219999999998</v>
      </c>
      <c r="F94" s="1">
        <v>36.3825</v>
      </c>
      <c r="G94" s="1" t="s">
        <v>41</v>
      </c>
      <c r="H94" s="1">
        <v>278693</v>
      </c>
      <c r="I94" s="1">
        <v>4029202</v>
      </c>
      <c r="J94" s="11">
        <v>89.235000610351563</v>
      </c>
      <c r="K94" s="11">
        <v>292.7621900024414</v>
      </c>
      <c r="L94" s="11">
        <v>30.480370641306997</v>
      </c>
      <c r="M94" s="1">
        <v>100</v>
      </c>
      <c r="N94" s="11">
        <v>89.235000610351563</v>
      </c>
      <c r="O94" s="11">
        <v>292.7621900024414</v>
      </c>
      <c r="P94" s="11">
        <v>81.614907950024801</v>
      </c>
      <c r="Q94" s="11">
        <v>267.7621900024414</v>
      </c>
      <c r="R94" s="11">
        <v>7.6200926603267618</v>
      </c>
      <c r="S94" s="11">
        <v>25</v>
      </c>
      <c r="T94" s="11">
        <v>79.786085711546392</v>
      </c>
      <c r="U94" s="11">
        <v>261.7621900024414</v>
      </c>
      <c r="V94" s="11">
        <v>77.6524597666549</v>
      </c>
      <c r="W94" s="11">
        <v>254.7621900024414</v>
      </c>
      <c r="X94" s="11">
        <v>2.1336259448914916</v>
      </c>
      <c r="Y94" s="11">
        <v>7</v>
      </c>
      <c r="AA94" s="11"/>
      <c r="AC94" s="11"/>
      <c r="AD94" s="11">
        <v>0</v>
      </c>
      <c r="AE94" s="11">
        <v>0</v>
      </c>
      <c r="AF94" s="11">
        <v>81.614907950024801</v>
      </c>
      <c r="AG94" s="11">
        <v>267.7621900024414</v>
      </c>
      <c r="AH94" s="11">
        <v>79.786085711546392</v>
      </c>
      <c r="AI94" s="11">
        <v>261.7621900024414</v>
      </c>
      <c r="AJ94" s="11">
        <v>1.8288222384784092</v>
      </c>
      <c r="AK94" s="11">
        <v>6</v>
      </c>
      <c r="AL94" s="11">
        <v>77.6524597666549</v>
      </c>
      <c r="AM94" s="11">
        <v>254.7621900024414</v>
      </c>
      <c r="AN94" s="11">
        <v>72.470796757632712</v>
      </c>
      <c r="AO94" s="11">
        <v>237.7621900024414</v>
      </c>
      <c r="AP94" s="11">
        <v>5.1816630090221878</v>
      </c>
      <c r="AQ94" s="11">
        <v>17</v>
      </c>
      <c r="AS94" s="11"/>
      <c r="AU94" s="11"/>
      <c r="AV94" s="11">
        <v>0</v>
      </c>
      <c r="AW94" s="11">
        <v>0</v>
      </c>
      <c r="AY94" s="11"/>
      <c r="BA94" s="11"/>
      <c r="BB94" s="11">
        <v>0</v>
      </c>
      <c r="BC94" s="11">
        <v>0</v>
      </c>
      <c r="BD94" s="11">
        <v>72.470796757632712</v>
      </c>
      <c r="BE94" s="11">
        <v>237.7621900024414</v>
      </c>
      <c r="BG94" s="11"/>
      <c r="BH94" s="11">
        <v>0</v>
      </c>
      <c r="BI94" s="11">
        <v>0</v>
      </c>
      <c r="BK94" s="11"/>
      <c r="BM94" s="11"/>
      <c r="BN94" s="11">
        <v>0</v>
      </c>
      <c r="BO94" s="11">
        <v>0</v>
      </c>
      <c r="BQ94" s="11"/>
      <c r="BS94" s="11"/>
      <c r="BT94" s="11">
        <v>0</v>
      </c>
      <c r="BU94" s="11">
        <v>0</v>
      </c>
      <c r="BW94" s="11"/>
      <c r="BY94" s="11"/>
      <c r="BZ94" s="11">
        <v>0</v>
      </c>
      <c r="CA94" s="11">
        <v>0</v>
      </c>
      <c r="CB94" s="11">
        <v>11</v>
      </c>
      <c r="CC94" s="11">
        <v>36.088799999999999</v>
      </c>
      <c r="CD94" s="11">
        <v>7.010485247500597</v>
      </c>
      <c r="CE94" s="11">
        <v>22.999999999999961</v>
      </c>
      <c r="CF94" s="11">
        <v>0</v>
      </c>
      <c r="CG94" s="11">
        <v>0</v>
      </c>
      <c r="CI94" s="11"/>
      <c r="CK94" s="11"/>
      <c r="CL94" s="1" t="s">
        <v>2494</v>
      </c>
    </row>
    <row r="95" spans="1:90" x14ac:dyDescent="0.2">
      <c r="A95" s="1">
        <v>20090838</v>
      </c>
      <c r="C95" s="1" t="s">
        <v>2407</v>
      </c>
      <c r="D95" s="1" t="s">
        <v>236</v>
      </c>
      <c r="E95" s="1">
        <v>-89.478890000000007</v>
      </c>
      <c r="F95" s="1">
        <v>36.409999999999997</v>
      </c>
      <c r="G95" s="1" t="s">
        <v>41</v>
      </c>
      <c r="H95" s="1">
        <v>277725</v>
      </c>
      <c r="I95" s="1">
        <v>4032280</v>
      </c>
      <c r="J95" s="11">
        <v>90.875999450683594</v>
      </c>
      <c r="K95" s="11">
        <v>298.14597899780273</v>
      </c>
      <c r="L95" s="11">
        <v>30.480370641306997</v>
      </c>
      <c r="M95" s="1">
        <v>100</v>
      </c>
      <c r="N95" s="11">
        <v>90.875999450683594</v>
      </c>
      <c r="O95" s="11">
        <v>298.14597899780273</v>
      </c>
      <c r="P95" s="11">
        <v>90.266392037857443</v>
      </c>
      <c r="Q95" s="11">
        <v>296.14597899780273</v>
      </c>
      <c r="R95" s="11">
        <v>0.60960741282615061</v>
      </c>
      <c r="S95" s="11">
        <v>2</v>
      </c>
      <c r="T95" s="11"/>
      <c r="U95" s="11"/>
      <c r="V95" s="11"/>
      <c r="W95" s="11"/>
      <c r="X95" s="11">
        <v>0</v>
      </c>
      <c r="Y95" s="11">
        <v>0</v>
      </c>
      <c r="AA95" s="11"/>
      <c r="AC95" s="11"/>
      <c r="AD95" s="11">
        <v>0</v>
      </c>
      <c r="AE95" s="11">
        <v>0</v>
      </c>
      <c r="AF95" s="11">
        <v>90.266392037857443</v>
      </c>
      <c r="AG95" s="11">
        <v>296.14597899780273</v>
      </c>
      <c r="AH95" s="11">
        <v>79.903066019813068</v>
      </c>
      <c r="AI95" s="11">
        <v>262.14597899780273</v>
      </c>
      <c r="AJ95" s="11">
        <v>10.363326018044376</v>
      </c>
      <c r="AK95" s="11">
        <v>34</v>
      </c>
      <c r="AL95" s="11"/>
      <c r="AM95" s="11"/>
      <c r="AN95" s="11"/>
      <c r="AO95" s="11"/>
      <c r="AP95" s="11">
        <v>0</v>
      </c>
      <c r="AQ95" s="11">
        <v>0</v>
      </c>
      <c r="AS95" s="11"/>
      <c r="AU95" s="11"/>
      <c r="AV95" s="11">
        <v>0</v>
      </c>
      <c r="AW95" s="11">
        <v>0</v>
      </c>
      <c r="AY95" s="11"/>
      <c r="BA95" s="11"/>
      <c r="BB95" s="11">
        <v>0</v>
      </c>
      <c r="BC95" s="11">
        <v>0</v>
      </c>
      <c r="BD95" s="11">
        <v>79.903066019813068</v>
      </c>
      <c r="BE95" s="11">
        <v>262.14597899780273</v>
      </c>
      <c r="BG95" s="11"/>
      <c r="BH95" s="11">
        <v>0</v>
      </c>
      <c r="BI95" s="11">
        <v>0</v>
      </c>
      <c r="BK95" s="11"/>
      <c r="BM95" s="11"/>
      <c r="BN95" s="11">
        <v>0</v>
      </c>
      <c r="BO95" s="11">
        <v>0</v>
      </c>
      <c r="BQ95" s="11"/>
      <c r="BS95" s="11"/>
      <c r="BT95" s="11">
        <v>0</v>
      </c>
      <c r="BU95" s="11">
        <v>0</v>
      </c>
      <c r="BW95" s="11"/>
      <c r="BY95" s="11"/>
      <c r="BZ95" s="11">
        <v>0</v>
      </c>
      <c r="CA95" s="11">
        <v>0</v>
      </c>
      <c r="CB95" s="11">
        <v>0.60960741282615061</v>
      </c>
      <c r="CC95" s="11">
        <v>2.0000000000000351</v>
      </c>
      <c r="CD95" s="11">
        <v>10.363326018044376</v>
      </c>
      <c r="CE95" s="11">
        <v>33.999999999999986</v>
      </c>
      <c r="CF95" s="11">
        <v>0</v>
      </c>
      <c r="CG95" s="11">
        <v>0</v>
      </c>
      <c r="CI95" s="11"/>
      <c r="CK95" s="11"/>
      <c r="CL95" s="1" t="s">
        <v>2494</v>
      </c>
    </row>
    <row r="96" spans="1:90" x14ac:dyDescent="0.2">
      <c r="A96" s="1">
        <v>20110904</v>
      </c>
      <c r="C96" s="1" t="s">
        <v>2408</v>
      </c>
      <c r="D96" s="1" t="s">
        <v>236</v>
      </c>
      <c r="E96" s="1">
        <v>-89.446838999999997</v>
      </c>
      <c r="F96" s="1">
        <v>36.377645999999999</v>
      </c>
      <c r="G96" s="1" t="s">
        <v>41</v>
      </c>
      <c r="H96" s="1">
        <v>280508</v>
      </c>
      <c r="I96" s="1">
        <v>4028616</v>
      </c>
      <c r="J96" s="11">
        <v>91.31500244140625</v>
      </c>
      <c r="K96" s="11">
        <v>299.58626000976562</v>
      </c>
      <c r="L96" s="11">
        <v>30.480370641306997</v>
      </c>
      <c r="M96" s="1">
        <v>100</v>
      </c>
      <c r="N96" s="11">
        <v>91.31500244140625</v>
      </c>
      <c r="O96" s="11">
        <v>299.58626000976562</v>
      </c>
      <c r="P96" s="11">
        <v>84.914124606731775</v>
      </c>
      <c r="Q96" s="11">
        <v>278.58626000976562</v>
      </c>
      <c r="R96" s="11">
        <v>6.4008778346744748</v>
      </c>
      <c r="S96" s="11">
        <v>21</v>
      </c>
      <c r="T96" s="11"/>
      <c r="U96" s="11"/>
      <c r="V96" s="11"/>
      <c r="W96" s="11"/>
      <c r="X96" s="11">
        <v>0</v>
      </c>
      <c r="Y96" s="11">
        <v>0</v>
      </c>
      <c r="AA96" s="11"/>
      <c r="AC96" s="11"/>
      <c r="AD96" s="11">
        <v>0</v>
      </c>
      <c r="AE96" s="11">
        <v>0</v>
      </c>
      <c r="AF96" s="11">
        <v>84.914124606731775</v>
      </c>
      <c r="AG96" s="11">
        <v>278.58626000976562</v>
      </c>
      <c r="AH96" s="11">
        <v>82.170891249014147</v>
      </c>
      <c r="AI96" s="11">
        <v>269.58626000976562</v>
      </c>
      <c r="AJ96" s="11">
        <v>2.743233357717628</v>
      </c>
      <c r="AK96" s="11">
        <v>9</v>
      </c>
      <c r="AL96" s="11"/>
      <c r="AM96" s="11"/>
      <c r="AN96" s="11"/>
      <c r="AO96" s="11"/>
      <c r="AP96" s="11">
        <v>0</v>
      </c>
      <c r="AQ96" s="11">
        <v>0</v>
      </c>
      <c r="AS96" s="11"/>
      <c r="AU96" s="11"/>
      <c r="AV96" s="11">
        <v>0</v>
      </c>
      <c r="AW96" s="11">
        <v>0</v>
      </c>
      <c r="AY96" s="11"/>
      <c r="BA96" s="11"/>
      <c r="BB96" s="11">
        <v>0</v>
      </c>
      <c r="BC96" s="11">
        <v>0</v>
      </c>
      <c r="BD96" s="11">
        <v>82.170891249014147</v>
      </c>
      <c r="BE96" s="11">
        <v>269.58626000976562</v>
      </c>
      <c r="BG96" s="11"/>
      <c r="BH96" s="11">
        <v>0</v>
      </c>
      <c r="BI96" s="11">
        <v>0</v>
      </c>
      <c r="BK96" s="11"/>
      <c r="BM96" s="11"/>
      <c r="BN96" s="11">
        <v>0</v>
      </c>
      <c r="BO96" s="11">
        <v>0</v>
      </c>
      <c r="BQ96" s="11"/>
      <c r="BS96" s="11"/>
      <c r="BT96" s="11">
        <v>0</v>
      </c>
      <c r="BU96" s="11">
        <v>0</v>
      </c>
      <c r="BW96" s="11"/>
      <c r="BY96" s="11"/>
      <c r="BZ96" s="11">
        <v>0</v>
      </c>
      <c r="CA96" s="11">
        <v>0</v>
      </c>
      <c r="CB96" s="11">
        <v>6.4008778346744748</v>
      </c>
      <c r="CC96" s="11">
        <v>21.000000000000018</v>
      </c>
      <c r="CD96" s="11">
        <v>2.743233357717628</v>
      </c>
      <c r="CE96" s="11">
        <v>8.9999999999999947</v>
      </c>
      <c r="CF96" s="11">
        <v>0</v>
      </c>
      <c r="CG96" s="11">
        <v>0</v>
      </c>
      <c r="CI96" s="11"/>
      <c r="CK96" s="11"/>
      <c r="CL96" s="1" t="s">
        <v>2494</v>
      </c>
    </row>
    <row r="97" spans="1:90" x14ac:dyDescent="0.2">
      <c r="A97" s="1">
        <v>20102682</v>
      </c>
      <c r="C97" s="1" t="s">
        <v>2409</v>
      </c>
      <c r="D97" s="1" t="s">
        <v>236</v>
      </c>
      <c r="E97" s="1">
        <v>-89.458918999999995</v>
      </c>
      <c r="F97" s="1">
        <v>36.409933000000002</v>
      </c>
      <c r="G97" s="1" t="s">
        <v>41</v>
      </c>
      <c r="H97" s="1">
        <v>279515</v>
      </c>
      <c r="I97" s="1">
        <v>4032226</v>
      </c>
      <c r="J97" s="11">
        <v>93.804000854492188</v>
      </c>
      <c r="K97" s="11">
        <v>307.75216600341798</v>
      </c>
      <c r="L97" s="11">
        <v>31.394781760546206</v>
      </c>
      <c r="M97" s="1">
        <v>103</v>
      </c>
      <c r="N97" s="11">
        <v>93.804000854492188</v>
      </c>
      <c r="O97" s="11">
        <v>307.75216600341798</v>
      </c>
      <c r="P97" s="11">
        <v>88.317534139056932</v>
      </c>
      <c r="Q97" s="11">
        <v>289.75216600341798</v>
      </c>
      <c r="R97" s="11">
        <v>5.486466715435256</v>
      </c>
      <c r="S97" s="11">
        <v>18</v>
      </c>
      <c r="T97" s="11">
        <v>80.697441478730184</v>
      </c>
      <c r="U97" s="11">
        <v>264.75216600341798</v>
      </c>
      <c r="V97" s="11">
        <v>80.087834065904033</v>
      </c>
      <c r="W97" s="11">
        <v>262.75216600341798</v>
      </c>
      <c r="X97" s="11">
        <v>0.60960741282615061</v>
      </c>
      <c r="Y97" s="11">
        <v>2</v>
      </c>
      <c r="AA97" s="11"/>
      <c r="AC97" s="11"/>
      <c r="AD97" s="11">
        <v>0</v>
      </c>
      <c r="AE97" s="11">
        <v>0</v>
      </c>
      <c r="AF97" s="11">
        <v>88.317534139056932</v>
      </c>
      <c r="AG97" s="11">
        <v>289.75216600341798</v>
      </c>
      <c r="AH97" s="11">
        <v>86.793515606991576</v>
      </c>
      <c r="AI97" s="11">
        <v>284.75216600341798</v>
      </c>
      <c r="AJ97" s="11">
        <v>1.5240185320653552</v>
      </c>
      <c r="AK97" s="11">
        <v>5</v>
      </c>
      <c r="AL97" s="11">
        <v>80.087834065904033</v>
      </c>
      <c r="AM97" s="11">
        <v>262.75216600341798</v>
      </c>
      <c r="AN97" s="11">
        <v>77.954208121012556</v>
      </c>
      <c r="AO97" s="11">
        <v>255.75216600341798</v>
      </c>
      <c r="AP97" s="11">
        <v>2.1336259448914774</v>
      </c>
      <c r="AQ97" s="11">
        <v>7</v>
      </c>
      <c r="AS97" s="11"/>
      <c r="AU97" s="11"/>
      <c r="AV97" s="11">
        <v>0</v>
      </c>
      <c r="AW97" s="11">
        <v>0</v>
      </c>
      <c r="AY97" s="11"/>
      <c r="BA97" s="11"/>
      <c r="BB97" s="11">
        <v>0</v>
      </c>
      <c r="BC97" s="11">
        <v>0</v>
      </c>
      <c r="BD97" s="11">
        <v>86.793515606991576</v>
      </c>
      <c r="BE97" s="11">
        <v>284.75216600341798</v>
      </c>
      <c r="BF97" s="11">
        <v>80.697441478730184</v>
      </c>
      <c r="BG97" s="11">
        <v>264.75216600341798</v>
      </c>
      <c r="BH97" s="11">
        <v>6.0960741282613924</v>
      </c>
      <c r="BI97" s="11">
        <v>20</v>
      </c>
      <c r="BJ97" s="11">
        <v>77.954208121012556</v>
      </c>
      <c r="BK97" s="11">
        <v>255.75216600341798</v>
      </c>
      <c r="BM97" s="11"/>
      <c r="BN97" s="11">
        <v>0</v>
      </c>
      <c r="BO97" s="11">
        <v>0</v>
      </c>
      <c r="BQ97" s="11"/>
      <c r="BS97" s="11"/>
      <c r="BT97" s="11">
        <v>0</v>
      </c>
      <c r="BU97" s="11">
        <v>0</v>
      </c>
      <c r="BW97" s="11"/>
      <c r="BY97" s="11"/>
      <c r="BZ97" s="11">
        <v>0</v>
      </c>
      <c r="CA97" s="11">
        <v>0</v>
      </c>
      <c r="CB97" s="11">
        <v>5.486466715435256</v>
      </c>
      <c r="CC97" s="11">
        <v>17.999999999999989</v>
      </c>
      <c r="CD97" s="11">
        <v>3.6576444769568326</v>
      </c>
      <c r="CE97" s="11">
        <v>11.999999999999977</v>
      </c>
      <c r="CF97" s="11">
        <v>6.0960741282613924</v>
      </c>
      <c r="CG97" s="11">
        <v>19.999999999999979</v>
      </c>
      <c r="CI97" s="11"/>
      <c r="CK97" s="11"/>
      <c r="CL97" s="1" t="s">
        <v>2494</v>
      </c>
    </row>
    <row r="98" spans="1:90" x14ac:dyDescent="0.2">
      <c r="A98" s="1">
        <v>20003344</v>
      </c>
      <c r="C98" s="1" t="s">
        <v>2410</v>
      </c>
      <c r="D98" s="1" t="s">
        <v>236</v>
      </c>
      <c r="E98" s="1">
        <v>-89.494240000000005</v>
      </c>
      <c r="F98" s="1">
        <v>36.431609999999999</v>
      </c>
      <c r="G98" s="1" t="s">
        <v>41</v>
      </c>
      <c r="H98" s="1">
        <v>276410</v>
      </c>
      <c r="I98" s="1">
        <v>4034713</v>
      </c>
      <c r="J98" s="11">
        <v>89.913002014160156</v>
      </c>
      <c r="K98" s="11">
        <v>294.98657700805666</v>
      </c>
      <c r="L98" s="11">
        <v>30.480370641306997</v>
      </c>
      <c r="M98" s="1">
        <v>100</v>
      </c>
      <c r="N98" s="11"/>
      <c r="O98" s="11"/>
      <c r="P98" s="11"/>
      <c r="Q98" s="11"/>
      <c r="R98" s="11">
        <v>0</v>
      </c>
      <c r="S98" s="11">
        <v>0</v>
      </c>
      <c r="T98" s="11"/>
      <c r="U98" s="11"/>
      <c r="V98" s="11"/>
      <c r="W98" s="11"/>
      <c r="X98" s="11">
        <v>0</v>
      </c>
      <c r="Y98" s="11">
        <v>0</v>
      </c>
      <c r="AA98" s="11"/>
      <c r="AC98" s="11"/>
      <c r="AD98" s="11">
        <v>0</v>
      </c>
      <c r="AE98" s="11">
        <v>0</v>
      </c>
      <c r="AF98" s="11"/>
      <c r="AG98" s="11"/>
      <c r="AH98" s="11"/>
      <c r="AI98" s="11"/>
      <c r="AJ98" s="11">
        <v>0</v>
      </c>
      <c r="AK98" s="11">
        <v>0</v>
      </c>
      <c r="AL98" s="11"/>
      <c r="AM98" s="11"/>
      <c r="AN98" s="11"/>
      <c r="AO98" s="11"/>
      <c r="AP98" s="11">
        <v>0</v>
      </c>
      <c r="AQ98" s="11">
        <v>0</v>
      </c>
      <c r="AS98" s="11"/>
      <c r="AU98" s="11"/>
      <c r="AV98" s="11">
        <v>0</v>
      </c>
      <c r="AW98" s="11">
        <v>0</v>
      </c>
      <c r="AY98" s="11"/>
      <c r="BA98" s="11"/>
      <c r="BB98" s="11">
        <v>0</v>
      </c>
      <c r="BC98" s="11">
        <v>0</v>
      </c>
      <c r="BD98" s="11">
        <v>78.330461170463494</v>
      </c>
      <c r="BE98" s="11">
        <v>256.98657700805666</v>
      </c>
      <c r="BF98" s="11"/>
      <c r="BG98" s="11"/>
      <c r="BH98" s="11">
        <v>0</v>
      </c>
      <c r="BI98" s="11">
        <v>0</v>
      </c>
      <c r="BJ98" s="11"/>
      <c r="BK98" s="11"/>
      <c r="BM98" s="11"/>
      <c r="BN98" s="11">
        <v>0</v>
      </c>
      <c r="BO98" s="11">
        <v>0</v>
      </c>
      <c r="BQ98" s="11"/>
      <c r="BS98" s="11"/>
      <c r="BT98" s="11">
        <v>0</v>
      </c>
      <c r="BU98" s="11">
        <v>0</v>
      </c>
      <c r="BW98" s="11"/>
      <c r="BY98" s="11"/>
      <c r="BZ98" s="11">
        <v>0</v>
      </c>
      <c r="CA98" s="11">
        <v>0</v>
      </c>
      <c r="CB98" s="11">
        <v>0</v>
      </c>
      <c r="CC98" s="11">
        <v>0</v>
      </c>
      <c r="CD98" s="11">
        <v>0</v>
      </c>
      <c r="CE98" s="11">
        <v>0</v>
      </c>
      <c r="CF98" s="11">
        <v>0</v>
      </c>
      <c r="CG98" s="11">
        <v>0</v>
      </c>
      <c r="CI98" s="11"/>
      <c r="CK98" s="11"/>
      <c r="CL98" s="1" t="s">
        <v>2494</v>
      </c>
    </row>
    <row r="99" spans="1:90" x14ac:dyDescent="0.2">
      <c r="A99" s="1">
        <v>20081930</v>
      </c>
      <c r="C99" s="1" t="s">
        <v>2411</v>
      </c>
      <c r="D99" s="1" t="s">
        <v>236</v>
      </c>
      <c r="E99" s="1">
        <v>-89.499808000000002</v>
      </c>
      <c r="F99" s="1">
        <v>36.336319000000003</v>
      </c>
      <c r="G99" s="1" t="s">
        <v>41</v>
      </c>
      <c r="H99" s="1">
        <v>275637</v>
      </c>
      <c r="I99" s="1">
        <v>4024153</v>
      </c>
      <c r="J99" s="11">
        <v>85.761001586914063</v>
      </c>
      <c r="K99" s="11">
        <v>281.36469400634769</v>
      </c>
      <c r="L99" s="11">
        <v>30.480370641306997</v>
      </c>
      <c r="M99" s="1">
        <v>100</v>
      </c>
      <c r="N99" s="11">
        <v>85.761001586914063</v>
      </c>
      <c r="O99" s="11">
        <v>281.36469400634769</v>
      </c>
      <c r="P99" s="11">
        <v>81.188945990718025</v>
      </c>
      <c r="Q99" s="11">
        <v>266.36469400634769</v>
      </c>
      <c r="R99" s="11">
        <v>4.5720555961960372</v>
      </c>
      <c r="S99" s="11">
        <v>15</v>
      </c>
      <c r="T99" s="11"/>
      <c r="U99" s="11"/>
      <c r="V99" s="11"/>
      <c r="W99" s="11"/>
      <c r="X99" s="11">
        <v>0</v>
      </c>
      <c r="Y99" s="11">
        <v>0</v>
      </c>
      <c r="AA99" s="11"/>
      <c r="AC99" s="11"/>
      <c r="AD99" s="11">
        <v>0</v>
      </c>
      <c r="AE99" s="11">
        <v>0</v>
      </c>
      <c r="AF99" s="11">
        <v>81.188945990718025</v>
      </c>
      <c r="AG99" s="11">
        <v>266.36469400634769</v>
      </c>
      <c r="AH99" s="11">
        <v>76.007282981695823</v>
      </c>
      <c r="AI99" s="11">
        <v>249.36469400634769</v>
      </c>
      <c r="AJ99" s="11">
        <v>5.181663009022202</v>
      </c>
      <c r="AK99" s="11">
        <v>17</v>
      </c>
      <c r="AL99" s="11"/>
      <c r="AM99" s="11"/>
      <c r="AN99" s="11"/>
      <c r="AO99" s="11"/>
      <c r="AP99" s="11">
        <v>0</v>
      </c>
      <c r="AQ99" s="11">
        <v>0</v>
      </c>
      <c r="AS99" s="11"/>
      <c r="AU99" s="11"/>
      <c r="AV99" s="11">
        <v>0</v>
      </c>
      <c r="AW99" s="11">
        <v>0</v>
      </c>
      <c r="AY99" s="11"/>
      <c r="BA99" s="11"/>
      <c r="BB99" s="11">
        <v>0</v>
      </c>
      <c r="BC99" s="11">
        <v>0</v>
      </c>
      <c r="BD99" s="11">
        <v>76.007282981695823</v>
      </c>
      <c r="BE99" s="11">
        <v>249.36469400634769</v>
      </c>
      <c r="BF99" s="11"/>
      <c r="BG99" s="11"/>
      <c r="BH99" s="11">
        <v>0</v>
      </c>
      <c r="BI99" s="11">
        <v>0</v>
      </c>
      <c r="BJ99" s="11"/>
      <c r="BK99" s="11"/>
      <c r="BM99" s="11"/>
      <c r="BN99" s="11">
        <v>0</v>
      </c>
      <c r="BO99" s="11">
        <v>0</v>
      </c>
      <c r="BQ99" s="11"/>
      <c r="BS99" s="11"/>
      <c r="BT99" s="11">
        <v>0</v>
      </c>
      <c r="BU99" s="11">
        <v>0</v>
      </c>
      <c r="BW99" s="11"/>
      <c r="BY99" s="11"/>
      <c r="BZ99" s="11">
        <v>0</v>
      </c>
      <c r="CA99" s="11">
        <v>0</v>
      </c>
      <c r="CB99" s="11">
        <v>4.5720555961960372</v>
      </c>
      <c r="CC99" s="11">
        <v>14.999999999999959</v>
      </c>
      <c r="CD99" s="11">
        <v>5.181663009022202</v>
      </c>
      <c r="CE99" s="11">
        <v>17.000000000000043</v>
      </c>
      <c r="CF99" s="11">
        <v>0</v>
      </c>
      <c r="CG99" s="11">
        <v>0</v>
      </c>
      <c r="CI99" s="11"/>
      <c r="CK99" s="11"/>
      <c r="CL99" s="1" t="s">
        <v>2494</v>
      </c>
    </row>
    <row r="100" spans="1:90" x14ac:dyDescent="0.2">
      <c r="A100" s="1">
        <v>20170074</v>
      </c>
      <c r="C100" s="1" t="s">
        <v>2412</v>
      </c>
      <c r="D100" s="1" t="s">
        <v>236</v>
      </c>
      <c r="E100" s="1">
        <v>-89.469902000000005</v>
      </c>
      <c r="F100" s="1">
        <v>36.416519999999998</v>
      </c>
      <c r="G100" s="1" t="s">
        <v>41</v>
      </c>
      <c r="H100" s="1">
        <v>278549</v>
      </c>
      <c r="I100" s="1">
        <v>4032982</v>
      </c>
      <c r="J100" s="11">
        <v>92.597999572753906</v>
      </c>
      <c r="K100" s="11">
        <v>303.79551699829102</v>
      </c>
      <c r="L100" s="11">
        <v>30.480370641306997</v>
      </c>
      <c r="M100" s="1">
        <v>100</v>
      </c>
      <c r="N100" s="11">
        <v>92.597999572753906</v>
      </c>
      <c r="O100" s="11">
        <v>303.79551699829102</v>
      </c>
      <c r="P100" s="11">
        <v>89.54996250862321</v>
      </c>
      <c r="Q100" s="11">
        <v>293.79551699829102</v>
      </c>
      <c r="R100" s="11">
        <v>3.0480370641306962</v>
      </c>
      <c r="S100" s="11">
        <v>10</v>
      </c>
      <c r="T100" s="11"/>
      <c r="U100" s="11"/>
      <c r="V100" s="11"/>
      <c r="W100" s="11"/>
      <c r="X100" s="11">
        <v>0</v>
      </c>
      <c r="Y100" s="11">
        <v>0</v>
      </c>
      <c r="AA100" s="11"/>
      <c r="AC100" s="11"/>
      <c r="AD100" s="11">
        <v>0</v>
      </c>
      <c r="AE100" s="11">
        <v>0</v>
      </c>
      <c r="AF100" s="11"/>
      <c r="AG100" s="11"/>
      <c r="AH100" s="11"/>
      <c r="AI100" s="11"/>
      <c r="AJ100" s="11">
        <v>0</v>
      </c>
      <c r="AK100" s="11">
        <v>0</v>
      </c>
      <c r="AL100" s="11"/>
      <c r="AM100" s="11"/>
      <c r="AN100" s="11"/>
      <c r="AO100" s="11"/>
      <c r="AP100" s="11">
        <v>0</v>
      </c>
      <c r="AQ100" s="11">
        <v>0</v>
      </c>
      <c r="AS100" s="11"/>
      <c r="AU100" s="11"/>
      <c r="AV100" s="11">
        <v>0</v>
      </c>
      <c r="AW100" s="11">
        <v>0</v>
      </c>
      <c r="AY100" s="11"/>
      <c r="BA100" s="11"/>
      <c r="BB100" s="11">
        <v>0</v>
      </c>
      <c r="BC100" s="11">
        <v>0</v>
      </c>
      <c r="BD100" s="11">
        <v>89.54996250862321</v>
      </c>
      <c r="BE100" s="11">
        <v>293.79551699829102</v>
      </c>
      <c r="BF100" s="11"/>
      <c r="BG100" s="11"/>
      <c r="BH100" s="11">
        <v>0</v>
      </c>
      <c r="BI100" s="11">
        <v>0</v>
      </c>
      <c r="BJ100" s="11"/>
      <c r="BK100" s="11"/>
      <c r="BM100" s="11"/>
      <c r="BN100" s="11">
        <v>0</v>
      </c>
      <c r="BO100" s="11">
        <v>0</v>
      </c>
      <c r="BQ100" s="11"/>
      <c r="BS100" s="11"/>
      <c r="BT100" s="11">
        <v>0</v>
      </c>
      <c r="BU100" s="11">
        <v>0</v>
      </c>
      <c r="BW100" s="11"/>
      <c r="BY100" s="11"/>
      <c r="BZ100" s="11">
        <v>0</v>
      </c>
      <c r="CA100" s="11">
        <v>0</v>
      </c>
      <c r="CB100" s="11">
        <v>3.0480370641306962</v>
      </c>
      <c r="CC100" s="11">
        <v>9.9999999999999893</v>
      </c>
      <c r="CD100" s="11">
        <v>0</v>
      </c>
      <c r="CE100" s="11">
        <v>0</v>
      </c>
      <c r="CF100" s="11">
        <v>0</v>
      </c>
      <c r="CG100" s="11">
        <v>0</v>
      </c>
      <c r="CI100" s="11"/>
      <c r="CK100" s="11"/>
      <c r="CL100" s="1" t="s">
        <v>2494</v>
      </c>
    </row>
    <row r="101" spans="1:90" x14ac:dyDescent="0.2">
      <c r="A101" s="1">
        <v>20071200</v>
      </c>
      <c r="C101" s="1" t="s">
        <v>2413</v>
      </c>
      <c r="D101" s="1" t="s">
        <v>236</v>
      </c>
      <c r="E101" s="1">
        <v>-89.426721999999998</v>
      </c>
      <c r="F101" s="1">
        <v>36.353603</v>
      </c>
      <c r="G101" s="1" t="s">
        <v>41</v>
      </c>
      <c r="H101" s="1">
        <v>282246</v>
      </c>
      <c r="I101" s="1">
        <v>4025903</v>
      </c>
      <c r="J101" s="11">
        <v>88.740997314453125</v>
      </c>
      <c r="K101" s="11">
        <v>291.14146398925783</v>
      </c>
      <c r="L101" s="11">
        <v>23.165081687393318</v>
      </c>
      <c r="M101" s="1">
        <v>76</v>
      </c>
      <c r="N101" s="11">
        <v>88.740997314453125</v>
      </c>
      <c r="O101" s="11">
        <v>291.14146398925783</v>
      </c>
      <c r="P101" s="11">
        <v>68.928756397603578</v>
      </c>
      <c r="Q101" s="11">
        <v>226.14146398925783</v>
      </c>
      <c r="R101" s="11">
        <v>19.812240916849547</v>
      </c>
      <c r="S101" s="11">
        <v>65</v>
      </c>
      <c r="T101" s="11"/>
      <c r="U101" s="11"/>
      <c r="V101" s="11"/>
      <c r="W101" s="11"/>
      <c r="X101" s="11">
        <v>0</v>
      </c>
      <c r="Y101" s="11">
        <v>0</v>
      </c>
      <c r="AA101" s="11"/>
      <c r="AC101" s="11"/>
      <c r="AD101" s="11">
        <v>0</v>
      </c>
      <c r="AE101" s="11">
        <v>0</v>
      </c>
      <c r="AF101" s="11">
        <v>68.928756397603578</v>
      </c>
      <c r="AG101" s="11">
        <v>226.14146398925783</v>
      </c>
      <c r="AH101" s="11"/>
      <c r="AI101" s="11"/>
      <c r="AJ101" s="11">
        <v>0</v>
      </c>
      <c r="AK101" s="11">
        <v>0</v>
      </c>
      <c r="AL101" s="11"/>
      <c r="AM101" s="11"/>
      <c r="AN101" s="11"/>
      <c r="AO101" s="11"/>
      <c r="AP101" s="11">
        <v>0</v>
      </c>
      <c r="AQ101" s="11">
        <v>0</v>
      </c>
      <c r="AS101" s="11"/>
      <c r="AU101" s="11"/>
      <c r="AV101" s="11">
        <v>0</v>
      </c>
      <c r="AW101" s="11">
        <v>0</v>
      </c>
      <c r="AY101" s="11"/>
      <c r="BA101" s="11"/>
      <c r="BB101" s="11">
        <v>0</v>
      </c>
      <c r="BC101" s="11">
        <v>0</v>
      </c>
      <c r="BD101" s="11"/>
      <c r="BE101" s="11"/>
      <c r="BF101" s="11"/>
      <c r="BG101" s="11"/>
      <c r="BH101" s="11">
        <v>0</v>
      </c>
      <c r="BI101" s="11">
        <v>0</v>
      </c>
      <c r="BJ101" s="11"/>
      <c r="BK101" s="11"/>
      <c r="BM101" s="11"/>
      <c r="BN101" s="11">
        <v>0</v>
      </c>
      <c r="BO101" s="11">
        <v>0</v>
      </c>
      <c r="BQ101" s="11"/>
      <c r="BS101" s="11"/>
      <c r="BT101" s="11">
        <v>0</v>
      </c>
      <c r="BU101" s="11">
        <v>0</v>
      </c>
      <c r="BW101" s="11"/>
      <c r="BY101" s="11"/>
      <c r="BZ101" s="11">
        <v>0</v>
      </c>
      <c r="CA101" s="11">
        <v>0</v>
      </c>
      <c r="CB101" s="11">
        <v>19.812240916849547</v>
      </c>
      <c r="CC101" s="11">
        <v>65</v>
      </c>
      <c r="CD101" s="11">
        <v>0</v>
      </c>
      <c r="CE101" s="11">
        <v>0</v>
      </c>
      <c r="CF101" s="11">
        <v>0</v>
      </c>
      <c r="CG101" s="11">
        <v>0</v>
      </c>
      <c r="CI101" s="11"/>
      <c r="CK101" s="11"/>
      <c r="CL101" s="1" t="s">
        <v>2494</v>
      </c>
    </row>
    <row r="102" spans="1:90" x14ac:dyDescent="0.2">
      <c r="A102" s="1">
        <v>20063209</v>
      </c>
      <c r="C102" s="1" t="s">
        <v>2414</v>
      </c>
      <c r="D102" s="1" t="s">
        <v>236</v>
      </c>
      <c r="E102" s="1">
        <v>-89.454285999999996</v>
      </c>
      <c r="F102" s="1">
        <v>36.378371000000001</v>
      </c>
      <c r="G102" s="1" t="s">
        <v>41</v>
      </c>
      <c r="H102" s="1">
        <v>279842</v>
      </c>
      <c r="I102" s="1">
        <v>4028714</v>
      </c>
      <c r="J102" s="11">
        <v>92.694000244140625</v>
      </c>
      <c r="K102" s="11">
        <v>304.11047600097658</v>
      </c>
      <c r="L102" s="11">
        <v>20.421848329675687</v>
      </c>
      <c r="M102" s="1">
        <v>67</v>
      </c>
      <c r="N102" s="11">
        <v>92.694000244140625</v>
      </c>
      <c r="O102" s="11">
        <v>304.11047600097658</v>
      </c>
      <c r="P102" s="11">
        <v>89.645963180009929</v>
      </c>
      <c r="Q102" s="11">
        <v>294.11047600097658</v>
      </c>
      <c r="R102" s="11">
        <v>3.0480370641306962</v>
      </c>
      <c r="S102" s="11">
        <v>10</v>
      </c>
      <c r="T102" s="11"/>
      <c r="U102" s="11"/>
      <c r="V102" s="11"/>
      <c r="W102" s="11"/>
      <c r="X102" s="11">
        <v>0</v>
      </c>
      <c r="Y102" s="11">
        <v>0</v>
      </c>
      <c r="AA102" s="11"/>
      <c r="AC102" s="11"/>
      <c r="AD102" s="11">
        <v>0</v>
      </c>
      <c r="AE102" s="11">
        <v>0</v>
      </c>
      <c r="AF102" s="11">
        <v>89.645963180009929</v>
      </c>
      <c r="AG102" s="11">
        <v>294.11047600097658</v>
      </c>
      <c r="AH102" s="11">
        <v>78.977833455552471</v>
      </c>
      <c r="AI102" s="11">
        <v>259.11047600097658</v>
      </c>
      <c r="AJ102" s="11">
        <v>10.668129724457458</v>
      </c>
      <c r="AK102" s="11">
        <v>35</v>
      </c>
      <c r="AL102" s="11"/>
      <c r="AM102" s="11"/>
      <c r="AN102" s="11"/>
      <c r="AO102" s="11"/>
      <c r="AP102" s="11">
        <v>0</v>
      </c>
      <c r="AQ102" s="11">
        <v>0</v>
      </c>
      <c r="AS102" s="11"/>
      <c r="AU102" s="11"/>
      <c r="AV102" s="11">
        <v>0</v>
      </c>
      <c r="AW102" s="11">
        <v>0</v>
      </c>
      <c r="AY102" s="11"/>
      <c r="BA102" s="11"/>
      <c r="BB102" s="11">
        <v>0</v>
      </c>
      <c r="BC102" s="11">
        <v>0</v>
      </c>
      <c r="BD102" s="11">
        <v>78.977833455552471</v>
      </c>
      <c r="BE102" s="11">
        <v>259.11047600097658</v>
      </c>
      <c r="BF102" s="11"/>
      <c r="BG102" s="11"/>
      <c r="BH102" s="11">
        <v>0</v>
      </c>
      <c r="BI102" s="11">
        <v>0</v>
      </c>
      <c r="BJ102" s="11"/>
      <c r="BK102" s="11"/>
      <c r="BM102" s="11"/>
      <c r="BN102" s="11">
        <v>0</v>
      </c>
      <c r="BO102" s="11">
        <v>0</v>
      </c>
      <c r="BQ102" s="11"/>
      <c r="BS102" s="11"/>
      <c r="BT102" s="11">
        <v>0</v>
      </c>
      <c r="BU102" s="11">
        <v>0</v>
      </c>
      <c r="BW102" s="11"/>
      <c r="BY102" s="11"/>
      <c r="BZ102" s="11">
        <v>0</v>
      </c>
      <c r="CA102" s="11">
        <v>0</v>
      </c>
      <c r="CB102" s="11">
        <v>3.0480370641306962</v>
      </c>
      <c r="CC102" s="11">
        <v>9.9999999999999893</v>
      </c>
      <c r="CD102" s="11">
        <v>10.668129724457458</v>
      </c>
      <c r="CE102" s="11">
        <v>35.000000000000028</v>
      </c>
      <c r="CF102" s="11">
        <v>0</v>
      </c>
      <c r="CG102" s="11">
        <v>0</v>
      </c>
      <c r="CI102" s="11"/>
      <c r="CK102" s="11"/>
      <c r="CL102" s="1" t="s">
        <v>2494</v>
      </c>
    </row>
    <row r="103" spans="1:90" x14ac:dyDescent="0.2">
      <c r="A103" s="1">
        <v>99002068</v>
      </c>
      <c r="C103" s="1" t="s">
        <v>2415</v>
      </c>
      <c r="D103" s="1" t="s">
        <v>236</v>
      </c>
      <c r="E103" s="1">
        <v>-89.450737000000004</v>
      </c>
      <c r="F103" s="1">
        <v>36.428528999999997</v>
      </c>
      <c r="G103" s="1" t="s">
        <v>41</v>
      </c>
      <c r="H103" s="1">
        <v>280302</v>
      </c>
      <c r="I103" s="1">
        <v>4034271</v>
      </c>
      <c r="J103" s="11">
        <v>94.680000305175781</v>
      </c>
      <c r="K103" s="11">
        <v>310.62614500122072</v>
      </c>
      <c r="L103" s="11">
        <v>30.480370641306997</v>
      </c>
      <c r="M103" s="1">
        <v>100</v>
      </c>
      <c r="N103" s="11">
        <v>94.680000305175781</v>
      </c>
      <c r="O103" s="11">
        <v>310.62614500122072</v>
      </c>
      <c r="P103" s="11">
        <v>93.155981773110426</v>
      </c>
      <c r="Q103" s="11">
        <v>305.62614500122072</v>
      </c>
      <c r="R103" s="11">
        <v>1.5240185320653552</v>
      </c>
      <c r="S103" s="11">
        <v>5</v>
      </c>
      <c r="T103" s="11"/>
      <c r="U103" s="11"/>
      <c r="V103" s="11"/>
      <c r="W103" s="11"/>
      <c r="X103" s="11">
        <v>0</v>
      </c>
      <c r="Y103" s="11">
        <v>0</v>
      </c>
      <c r="AA103" s="11"/>
      <c r="AC103" s="11"/>
      <c r="AD103" s="11">
        <v>0</v>
      </c>
      <c r="AE103" s="11">
        <v>0</v>
      </c>
      <c r="AF103" s="11">
        <v>93.155981773110426</v>
      </c>
      <c r="AG103" s="11">
        <v>305.62614500122072</v>
      </c>
      <c r="AH103" s="11">
        <v>80.963833516587627</v>
      </c>
      <c r="AI103" s="11">
        <v>265.62614500122072</v>
      </c>
      <c r="AJ103" s="11">
        <v>12.192148256522799</v>
      </c>
      <c r="AK103" s="11">
        <v>40</v>
      </c>
      <c r="AL103" s="11"/>
      <c r="AM103" s="11"/>
      <c r="AN103" s="11"/>
      <c r="AO103" s="11"/>
      <c r="AP103" s="11">
        <v>0</v>
      </c>
      <c r="AQ103" s="11">
        <v>0</v>
      </c>
      <c r="AS103" s="11"/>
      <c r="AU103" s="11"/>
      <c r="AV103" s="11">
        <v>0</v>
      </c>
      <c r="AW103" s="11">
        <v>0</v>
      </c>
      <c r="AY103" s="11"/>
      <c r="BA103" s="11"/>
      <c r="BB103" s="11">
        <v>0</v>
      </c>
      <c r="BC103" s="11">
        <v>0</v>
      </c>
      <c r="BD103" s="11">
        <v>80.963833516587627</v>
      </c>
      <c r="BE103" s="11">
        <v>265.62614500122072</v>
      </c>
      <c r="BF103" s="11"/>
      <c r="BG103" s="11"/>
      <c r="BH103" s="11">
        <v>0</v>
      </c>
      <c r="BI103" s="11">
        <v>0</v>
      </c>
      <c r="BJ103" s="11"/>
      <c r="BK103" s="11"/>
      <c r="BM103" s="11"/>
      <c r="BN103" s="11">
        <v>0</v>
      </c>
      <c r="BO103" s="11">
        <v>0</v>
      </c>
      <c r="BQ103" s="11"/>
      <c r="BS103" s="11"/>
      <c r="BT103" s="11">
        <v>0</v>
      </c>
      <c r="BU103" s="11">
        <v>0</v>
      </c>
      <c r="BW103" s="11"/>
      <c r="BY103" s="11"/>
      <c r="BZ103" s="11">
        <v>0</v>
      </c>
      <c r="CA103" s="11">
        <v>0</v>
      </c>
      <c r="CB103" s="11">
        <v>1.5240185320653552</v>
      </c>
      <c r="CC103" s="11">
        <v>5.0000000000000178</v>
      </c>
      <c r="CD103" s="11">
        <v>12.192148256522799</v>
      </c>
      <c r="CE103" s="11">
        <v>40</v>
      </c>
      <c r="CF103" s="11">
        <v>0</v>
      </c>
      <c r="CG103" s="11">
        <v>0</v>
      </c>
      <c r="CI103" s="11"/>
      <c r="CK103" s="11"/>
      <c r="CL103" s="1" t="s">
        <v>2494</v>
      </c>
    </row>
    <row r="104" spans="1:90" x14ac:dyDescent="0.2">
      <c r="A104" s="1">
        <v>20050551</v>
      </c>
      <c r="C104" s="1" t="s">
        <v>2404</v>
      </c>
      <c r="D104" s="1" t="s">
        <v>236</v>
      </c>
      <c r="E104" s="1">
        <v>-89.423702000000006</v>
      </c>
      <c r="F104" s="1">
        <v>36.337353999999998</v>
      </c>
      <c r="G104" s="1" t="s">
        <v>41</v>
      </c>
      <c r="H104" s="1">
        <v>282472</v>
      </c>
      <c r="I104" s="1">
        <v>4024094</v>
      </c>
      <c r="J104" s="11">
        <v>90.405998229980469</v>
      </c>
      <c r="K104" s="11">
        <v>296.60399899291991</v>
      </c>
      <c r="L104" s="11">
        <v>30.480370641306997</v>
      </c>
      <c r="M104" s="1">
        <v>100</v>
      </c>
      <c r="N104" s="11">
        <v>90.405998229980455</v>
      </c>
      <c r="O104" s="11">
        <v>296.60399899291991</v>
      </c>
      <c r="P104" s="11">
        <v>84.309924101719062</v>
      </c>
      <c r="Q104" s="11">
        <v>276.60399899291991</v>
      </c>
      <c r="R104" s="11">
        <v>6.0960741282613924</v>
      </c>
      <c r="S104" s="11">
        <v>20</v>
      </c>
      <c r="T104" s="11"/>
      <c r="U104" s="11"/>
      <c r="V104" s="11"/>
      <c r="W104" s="11"/>
      <c r="X104" s="11">
        <v>0</v>
      </c>
      <c r="Y104" s="11">
        <v>0</v>
      </c>
      <c r="AA104" s="11"/>
      <c r="AC104" s="11"/>
      <c r="AD104" s="11">
        <v>0</v>
      </c>
      <c r="AE104" s="11">
        <v>0</v>
      </c>
      <c r="AF104" s="11">
        <v>84.309924101719062</v>
      </c>
      <c r="AG104" s="11">
        <v>276.60399899291991</v>
      </c>
      <c r="AH104" s="11">
        <v>80.957083331175298</v>
      </c>
      <c r="AI104" s="11">
        <v>265.60399899291991</v>
      </c>
      <c r="AJ104" s="11">
        <v>3.3528407705437644</v>
      </c>
      <c r="AK104" s="11">
        <v>11</v>
      </c>
      <c r="AL104" s="11">
        <v>67.240916542587144</v>
      </c>
      <c r="AM104" s="11">
        <v>220.60399899291991</v>
      </c>
      <c r="AN104" s="11">
        <v>65.716898010521788</v>
      </c>
      <c r="AO104" s="11">
        <v>215.60399899291991</v>
      </c>
      <c r="AP104" s="11">
        <v>1.5240185320653552</v>
      </c>
      <c r="AQ104" s="11">
        <v>5</v>
      </c>
      <c r="AS104" s="11"/>
      <c r="AU104" s="11"/>
      <c r="AV104" s="11">
        <v>0</v>
      </c>
      <c r="AW104" s="11">
        <v>0</v>
      </c>
      <c r="AY104" s="11"/>
      <c r="BA104" s="11"/>
      <c r="BB104" s="11">
        <v>0</v>
      </c>
      <c r="BC104" s="11">
        <v>0</v>
      </c>
      <c r="BD104" s="11">
        <v>80.957083331175298</v>
      </c>
      <c r="BE104" s="11">
        <v>265.60399899291991</v>
      </c>
      <c r="BF104" s="11">
        <v>67.240916542587144</v>
      </c>
      <c r="BG104" s="11">
        <v>220.60399899291991</v>
      </c>
      <c r="BH104" s="11">
        <v>13.716166788588154</v>
      </c>
      <c r="BI104" s="11">
        <v>45</v>
      </c>
      <c r="BJ104" s="11">
        <v>65.716898010521788</v>
      </c>
      <c r="BK104" s="11">
        <v>215.60399899291991</v>
      </c>
      <c r="BM104" s="11"/>
      <c r="BN104" s="11">
        <v>0</v>
      </c>
      <c r="BO104" s="11">
        <v>0</v>
      </c>
      <c r="BQ104" s="11"/>
      <c r="BS104" s="11"/>
      <c r="BT104" s="11">
        <v>0</v>
      </c>
      <c r="BU104" s="11">
        <v>0</v>
      </c>
      <c r="BW104" s="11"/>
      <c r="BY104" s="11"/>
      <c r="BZ104" s="11">
        <v>0</v>
      </c>
      <c r="CA104" s="11">
        <v>0</v>
      </c>
      <c r="CB104" s="11">
        <v>6.0960741282613924</v>
      </c>
      <c r="CC104" s="11">
        <v>19.999999999999979</v>
      </c>
      <c r="CD104" s="11">
        <v>4.8768593026091196</v>
      </c>
      <c r="CE104" s="11">
        <v>16</v>
      </c>
      <c r="CF104" s="11">
        <v>13.716166788588154</v>
      </c>
      <c r="CG104" s="11">
        <v>45.000000000000021</v>
      </c>
      <c r="CI104" s="11"/>
      <c r="CK104" s="11"/>
      <c r="CL104" s="1" t="s">
        <v>2494</v>
      </c>
    </row>
    <row r="105" spans="1:90" x14ac:dyDescent="0.2">
      <c r="A105" s="1">
        <v>20140062</v>
      </c>
      <c r="C105" s="1" t="s">
        <v>2411</v>
      </c>
      <c r="D105" s="1" t="s">
        <v>236</v>
      </c>
      <c r="E105" s="1">
        <v>-89.444287000000003</v>
      </c>
      <c r="F105" s="1">
        <v>36.437142999999999</v>
      </c>
      <c r="G105" s="1" t="s">
        <v>41</v>
      </c>
      <c r="H105" s="1">
        <v>280904</v>
      </c>
      <c r="I105" s="1">
        <v>4035212</v>
      </c>
      <c r="J105" s="11">
        <v>94.617996215820313</v>
      </c>
      <c r="K105" s="11">
        <v>310.4227219848633</v>
      </c>
      <c r="L105" s="11">
        <v>35.052426237503049</v>
      </c>
      <c r="M105" s="1">
        <v>115</v>
      </c>
      <c r="N105" s="11">
        <v>94.617996215820313</v>
      </c>
      <c r="O105" s="11">
        <v>310.4227219848633</v>
      </c>
      <c r="P105" s="11">
        <v>89.741136913211193</v>
      </c>
      <c r="Q105" s="11">
        <v>294.4227219848633</v>
      </c>
      <c r="R105" s="11">
        <v>4.8768593026091196</v>
      </c>
      <c r="S105" s="11">
        <v>16</v>
      </c>
      <c r="T105" s="11"/>
      <c r="U105" s="11"/>
      <c r="V105" s="11"/>
      <c r="W105" s="11"/>
      <c r="X105" s="11">
        <v>0</v>
      </c>
      <c r="Y105" s="11">
        <v>0</v>
      </c>
      <c r="AA105" s="11"/>
      <c r="AC105" s="11"/>
      <c r="AD105" s="11">
        <v>0</v>
      </c>
      <c r="AE105" s="11">
        <v>0</v>
      </c>
      <c r="AF105" s="11">
        <v>89.741136913211193</v>
      </c>
      <c r="AG105" s="11">
        <v>294.4227219848633</v>
      </c>
      <c r="AH105" s="11"/>
      <c r="AI105" s="11"/>
      <c r="AJ105" s="11">
        <v>0</v>
      </c>
      <c r="AK105" s="11">
        <v>0</v>
      </c>
      <c r="AL105" s="11"/>
      <c r="AM105" s="11"/>
      <c r="AN105" s="11"/>
      <c r="AO105" s="11"/>
      <c r="AP105" s="11">
        <v>0</v>
      </c>
      <c r="AQ105" s="11">
        <v>0</v>
      </c>
      <c r="AS105" s="11"/>
      <c r="AU105" s="11"/>
      <c r="AV105" s="11">
        <v>0</v>
      </c>
      <c r="AW105" s="11">
        <v>0</v>
      </c>
      <c r="AY105" s="11"/>
      <c r="BA105" s="11"/>
      <c r="BB105" s="11">
        <v>0</v>
      </c>
      <c r="BC105" s="11">
        <v>0</v>
      </c>
      <c r="BD105" s="11"/>
      <c r="BE105" s="11"/>
      <c r="BF105" s="11"/>
      <c r="BG105" s="11"/>
      <c r="BH105" s="11">
        <v>0</v>
      </c>
      <c r="BI105" s="11">
        <v>0</v>
      </c>
      <c r="BJ105" s="11"/>
      <c r="BK105" s="11"/>
      <c r="BM105" s="11"/>
      <c r="BN105" s="11">
        <v>0</v>
      </c>
      <c r="BO105" s="11">
        <v>0</v>
      </c>
      <c r="BQ105" s="11"/>
      <c r="BS105" s="11"/>
      <c r="BT105" s="11">
        <v>0</v>
      </c>
      <c r="BU105" s="11">
        <v>0</v>
      </c>
      <c r="BW105" s="11"/>
      <c r="BY105" s="11"/>
      <c r="BZ105" s="11">
        <v>0</v>
      </c>
      <c r="CA105" s="11">
        <v>0</v>
      </c>
      <c r="CB105" s="11">
        <v>4.8768593026091196</v>
      </c>
      <c r="CC105" s="11">
        <v>16</v>
      </c>
      <c r="CD105" s="11">
        <v>0</v>
      </c>
      <c r="CE105" s="11">
        <v>0</v>
      </c>
      <c r="CF105" s="11">
        <v>0</v>
      </c>
      <c r="CG105" s="11">
        <v>0</v>
      </c>
      <c r="CI105" s="11"/>
      <c r="CK105" s="11"/>
      <c r="CL105" s="1" t="s">
        <v>2494</v>
      </c>
    </row>
    <row r="106" spans="1:90" x14ac:dyDescent="0.2">
      <c r="A106" s="1">
        <v>20122133</v>
      </c>
      <c r="C106" s="1" t="s">
        <v>2416</v>
      </c>
      <c r="D106" s="1" t="s">
        <v>236</v>
      </c>
      <c r="E106" s="1">
        <v>-89.392116000000001</v>
      </c>
      <c r="F106" s="1">
        <v>36.458480000000002</v>
      </c>
      <c r="G106" s="1" t="s">
        <v>41</v>
      </c>
      <c r="H106" s="1">
        <v>285640</v>
      </c>
      <c r="I106" s="1">
        <v>4037462</v>
      </c>
      <c r="J106" s="11">
        <v>87.218002319335938</v>
      </c>
      <c r="K106" s="11">
        <v>286.14482200927733</v>
      </c>
      <c r="L106" s="11">
        <v>36.576444769568397</v>
      </c>
      <c r="M106" s="1">
        <v>120</v>
      </c>
      <c r="N106" s="11">
        <v>87.218002319335923</v>
      </c>
      <c r="O106" s="11">
        <v>286.14482200927733</v>
      </c>
      <c r="P106" s="11">
        <v>77.769087420530767</v>
      </c>
      <c r="Q106" s="11">
        <v>255.14482200927733</v>
      </c>
      <c r="R106" s="11">
        <v>9.4489148988051568</v>
      </c>
      <c r="S106" s="11">
        <v>31</v>
      </c>
      <c r="T106" s="11"/>
      <c r="U106" s="11"/>
      <c r="V106" s="11"/>
      <c r="W106" s="11"/>
      <c r="X106" s="11">
        <v>0</v>
      </c>
      <c r="Y106" s="11">
        <v>0</v>
      </c>
      <c r="AA106" s="11"/>
      <c r="AC106" s="11"/>
      <c r="AD106" s="11">
        <v>0</v>
      </c>
      <c r="AE106" s="11">
        <v>0</v>
      </c>
      <c r="AF106" s="11">
        <v>77.769087420530767</v>
      </c>
      <c r="AG106" s="11">
        <v>255.14482200927733</v>
      </c>
      <c r="AH106" s="11">
        <v>74.416246649986988</v>
      </c>
      <c r="AI106" s="11">
        <v>244.14482200927733</v>
      </c>
      <c r="AJ106" s="11">
        <v>3.3528407705437786</v>
      </c>
      <c r="AK106" s="11">
        <v>11</v>
      </c>
      <c r="AL106" s="11">
        <v>51.555968669006745</v>
      </c>
      <c r="AM106" s="11">
        <v>169.14482200927733</v>
      </c>
      <c r="AN106" s="11"/>
      <c r="AO106" s="11"/>
      <c r="AP106" s="11">
        <v>0</v>
      </c>
      <c r="AQ106" s="11">
        <v>0</v>
      </c>
      <c r="AS106" s="11"/>
      <c r="AU106" s="11"/>
      <c r="AV106" s="11">
        <v>0</v>
      </c>
      <c r="AW106" s="11">
        <v>0</v>
      </c>
      <c r="AY106" s="11"/>
      <c r="BA106" s="11"/>
      <c r="BB106" s="11">
        <v>0</v>
      </c>
      <c r="BC106" s="11">
        <v>0</v>
      </c>
      <c r="BD106" s="11">
        <v>74.416246649986988</v>
      </c>
      <c r="BE106" s="11">
        <v>244.14482200927733</v>
      </c>
      <c r="BF106" s="11">
        <v>51.555968669006745</v>
      </c>
      <c r="BG106" s="11">
        <v>169.14482200927733</v>
      </c>
      <c r="BH106" s="11">
        <v>22.860277980980243</v>
      </c>
      <c r="BI106" s="11">
        <v>75</v>
      </c>
      <c r="BJ106" s="11"/>
      <c r="BK106" s="11"/>
      <c r="BM106" s="11"/>
      <c r="BN106" s="11">
        <v>0</v>
      </c>
      <c r="BO106" s="11">
        <v>0</v>
      </c>
      <c r="BQ106" s="11"/>
      <c r="BS106" s="11"/>
      <c r="BT106" s="11">
        <v>0</v>
      </c>
      <c r="BU106" s="11">
        <v>0</v>
      </c>
      <c r="BW106" s="11"/>
      <c r="BY106" s="11"/>
      <c r="BZ106" s="11">
        <v>0</v>
      </c>
      <c r="CA106" s="11">
        <v>0</v>
      </c>
      <c r="CB106" s="11">
        <v>9.4489148988051568</v>
      </c>
      <c r="CC106" s="11">
        <v>30.999999999999961</v>
      </c>
      <c r="CD106" s="11">
        <v>3.3528407705437786</v>
      </c>
      <c r="CE106" s="11">
        <v>11.00000000000003</v>
      </c>
      <c r="CF106" s="11">
        <v>22.860277980980243</v>
      </c>
      <c r="CG106" s="11">
        <v>74.999999999999986</v>
      </c>
      <c r="CI106" s="11"/>
      <c r="CK106" s="11"/>
      <c r="CL106" s="1" t="s">
        <v>2494</v>
      </c>
    </row>
    <row r="107" spans="1:90" x14ac:dyDescent="0.2">
      <c r="A107" s="1">
        <v>20122136</v>
      </c>
      <c r="C107" s="1" t="s">
        <v>2394</v>
      </c>
      <c r="D107" s="1" t="s">
        <v>236</v>
      </c>
      <c r="E107" s="1">
        <v>-89.386595</v>
      </c>
      <c r="F107" s="1">
        <v>36.496008000000003</v>
      </c>
      <c r="G107" s="1" t="s">
        <v>41</v>
      </c>
      <c r="H107" s="1">
        <v>286238</v>
      </c>
      <c r="I107" s="1">
        <v>4041614</v>
      </c>
      <c r="J107" s="11">
        <v>88.843002319335938</v>
      </c>
      <c r="K107" s="11">
        <v>291.47612200927733</v>
      </c>
      <c r="L107" s="11">
        <v>36.576444769568397</v>
      </c>
      <c r="M107" s="1">
        <v>120</v>
      </c>
      <c r="N107" s="11">
        <v>88.843002319335923</v>
      </c>
      <c r="O107" s="11">
        <v>291.47612200927733</v>
      </c>
      <c r="P107" s="11">
        <v>84.270946723139886</v>
      </c>
      <c r="Q107" s="11">
        <v>276.47612200927733</v>
      </c>
      <c r="R107" s="11">
        <v>4.5720555961960372</v>
      </c>
      <c r="S107" s="11">
        <v>15</v>
      </c>
      <c r="T107" s="11"/>
      <c r="U107" s="11"/>
      <c r="V107" s="11"/>
      <c r="W107" s="11"/>
      <c r="X107" s="11">
        <v>0</v>
      </c>
      <c r="Y107" s="11">
        <v>0</v>
      </c>
      <c r="AA107" s="11"/>
      <c r="AC107" s="11"/>
      <c r="AD107" s="11">
        <v>0</v>
      </c>
      <c r="AE107" s="11">
        <v>0</v>
      </c>
      <c r="AF107" s="11">
        <v>84.270946723139886</v>
      </c>
      <c r="AG107" s="11">
        <v>276.47612200927733</v>
      </c>
      <c r="AH107" s="11">
        <v>65.982724338355681</v>
      </c>
      <c r="AI107" s="11">
        <v>216.47612200927733</v>
      </c>
      <c r="AJ107" s="11">
        <v>18.288222384784206</v>
      </c>
      <c r="AK107" s="11">
        <v>60</v>
      </c>
      <c r="AL107" s="11"/>
      <c r="AM107" s="11"/>
      <c r="AN107" s="11"/>
      <c r="AO107" s="11"/>
      <c r="AP107" s="11">
        <v>0</v>
      </c>
      <c r="AQ107" s="11">
        <v>0</v>
      </c>
      <c r="AS107" s="11"/>
      <c r="AU107" s="11"/>
      <c r="AV107" s="11">
        <v>0</v>
      </c>
      <c r="AW107" s="11">
        <v>0</v>
      </c>
      <c r="AY107" s="11"/>
      <c r="BA107" s="11"/>
      <c r="BB107" s="11">
        <v>0</v>
      </c>
      <c r="BC107" s="11">
        <v>0</v>
      </c>
      <c r="BD107" s="11">
        <v>65.982724338355681</v>
      </c>
      <c r="BE107" s="11">
        <v>216.47612200927733</v>
      </c>
      <c r="BF107" s="11"/>
      <c r="BG107" s="11"/>
      <c r="BH107" s="11">
        <v>0</v>
      </c>
      <c r="BI107" s="11">
        <v>0</v>
      </c>
      <c r="BJ107" s="11"/>
      <c r="BK107" s="11"/>
      <c r="BM107" s="11"/>
      <c r="BN107" s="11">
        <v>0</v>
      </c>
      <c r="BO107" s="11">
        <v>0</v>
      </c>
      <c r="BQ107" s="11"/>
      <c r="BS107" s="11"/>
      <c r="BT107" s="11">
        <v>0</v>
      </c>
      <c r="BU107" s="11">
        <v>0</v>
      </c>
      <c r="BW107" s="11"/>
      <c r="BY107" s="11"/>
      <c r="BZ107" s="11">
        <v>0</v>
      </c>
      <c r="CA107" s="11">
        <v>0</v>
      </c>
      <c r="CB107" s="11">
        <v>4.5720555961960372</v>
      </c>
      <c r="CC107" s="11">
        <v>14.999999999999959</v>
      </c>
      <c r="CD107" s="11">
        <v>18.288222384784206</v>
      </c>
      <c r="CE107" s="11">
        <v>60.000000000000021</v>
      </c>
      <c r="CF107" s="11">
        <v>0</v>
      </c>
      <c r="CG107" s="11">
        <v>0</v>
      </c>
      <c r="CI107" s="11"/>
      <c r="CK107" s="11"/>
      <c r="CL107" s="1" t="s">
        <v>2494</v>
      </c>
    </row>
    <row r="108" spans="1:90" x14ac:dyDescent="0.2">
      <c r="A108" s="1">
        <v>20160575</v>
      </c>
      <c r="C108" s="1" t="s">
        <v>2418</v>
      </c>
      <c r="D108" s="1" t="s">
        <v>236</v>
      </c>
      <c r="E108" s="1">
        <v>-89.397377000000006</v>
      </c>
      <c r="F108" s="1">
        <v>36.481982000000002</v>
      </c>
      <c r="G108" s="1" t="s">
        <v>41</v>
      </c>
      <c r="H108" s="1">
        <v>285234</v>
      </c>
      <c r="I108" s="1">
        <v>4040081</v>
      </c>
      <c r="J108" s="11">
        <v>88.05999755859375</v>
      </c>
      <c r="K108" s="11">
        <v>288.90723999023442</v>
      </c>
      <c r="L108" s="11">
        <v>36.576444769568397</v>
      </c>
      <c r="M108" s="1">
        <v>120</v>
      </c>
      <c r="N108" s="11">
        <v>88.059997558593764</v>
      </c>
      <c r="O108" s="11">
        <v>288.90723999023442</v>
      </c>
      <c r="P108" s="11">
        <v>74.34383077000561</v>
      </c>
      <c r="Q108" s="11">
        <v>243.90723999023442</v>
      </c>
      <c r="R108" s="11">
        <v>13.716166788588154</v>
      </c>
      <c r="S108" s="11">
        <v>45</v>
      </c>
      <c r="T108" s="11"/>
      <c r="U108" s="11"/>
      <c r="V108" s="11"/>
      <c r="W108" s="11"/>
      <c r="X108" s="11">
        <v>0</v>
      </c>
      <c r="Y108" s="11">
        <v>0</v>
      </c>
      <c r="AA108" s="11"/>
      <c r="AC108" s="11"/>
      <c r="AD108" s="11">
        <v>0</v>
      </c>
      <c r="AE108" s="11">
        <v>0</v>
      </c>
      <c r="AF108" s="11">
        <v>61.542075100656668</v>
      </c>
      <c r="AG108" s="11">
        <v>201.90723999023442</v>
      </c>
      <c r="AH108" s="11"/>
      <c r="AI108" s="11"/>
      <c r="AJ108" s="11">
        <v>0</v>
      </c>
      <c r="AK108" s="11">
        <v>0</v>
      </c>
      <c r="AL108" s="11"/>
      <c r="AM108" s="11"/>
      <c r="AN108" s="11"/>
      <c r="AO108" s="11"/>
      <c r="AP108" s="11">
        <v>0</v>
      </c>
      <c r="AQ108" s="11">
        <v>0</v>
      </c>
      <c r="AS108" s="11"/>
      <c r="AU108" s="11"/>
      <c r="AV108" s="11">
        <v>0</v>
      </c>
      <c r="AW108" s="11">
        <v>0</v>
      </c>
      <c r="AY108" s="11"/>
      <c r="BA108" s="11"/>
      <c r="BB108" s="11">
        <v>0</v>
      </c>
      <c r="BC108" s="11">
        <v>0</v>
      </c>
      <c r="BD108" s="11">
        <v>74.34383077000561</v>
      </c>
      <c r="BE108" s="11">
        <v>243.90723999023442</v>
      </c>
      <c r="BF108" s="11">
        <v>61.542075100656668</v>
      </c>
      <c r="BG108" s="11">
        <v>201.90723999023442</v>
      </c>
      <c r="BH108" s="11">
        <v>12.801755669348942</v>
      </c>
      <c r="BI108" s="11">
        <v>42</v>
      </c>
      <c r="BJ108" s="11"/>
      <c r="BK108" s="11"/>
      <c r="BM108" s="11"/>
      <c r="BN108" s="11">
        <v>0</v>
      </c>
      <c r="BO108" s="11">
        <v>0</v>
      </c>
      <c r="BQ108" s="11"/>
      <c r="BS108" s="11"/>
      <c r="BT108" s="11">
        <v>0</v>
      </c>
      <c r="BU108" s="11">
        <v>0</v>
      </c>
      <c r="BW108" s="11"/>
      <c r="BY108" s="11"/>
      <c r="BZ108" s="11">
        <v>0</v>
      </c>
      <c r="CA108" s="11">
        <v>0</v>
      </c>
      <c r="CB108" s="11">
        <v>13.716166788588154</v>
      </c>
      <c r="CC108" s="11">
        <v>45.000000000000021</v>
      </c>
      <c r="CD108" s="11">
        <v>0</v>
      </c>
      <c r="CE108" s="11">
        <v>0</v>
      </c>
      <c r="CF108" s="11">
        <v>12.801755669348942</v>
      </c>
      <c r="CG108" s="11">
        <v>42.000000000000014</v>
      </c>
      <c r="CI108" s="11"/>
      <c r="CK108" s="11"/>
      <c r="CL108" s="1" t="s">
        <v>2494</v>
      </c>
    </row>
    <row r="109" spans="1:90" x14ac:dyDescent="0.2">
      <c r="A109" s="1">
        <v>97004156</v>
      </c>
      <c r="C109" s="1" t="s">
        <v>2419</v>
      </c>
      <c r="D109" s="1" t="s">
        <v>236</v>
      </c>
      <c r="E109" s="1">
        <v>-89.360135</v>
      </c>
      <c r="F109" s="1">
        <v>36.487267000000003</v>
      </c>
      <c r="G109" s="1" t="s">
        <v>41</v>
      </c>
      <c r="H109" s="1">
        <v>288585</v>
      </c>
      <c r="I109" s="1">
        <v>4040585</v>
      </c>
      <c r="J109" s="11">
        <v>88.396003723144531</v>
      </c>
      <c r="K109" s="11">
        <v>290.00960901489259</v>
      </c>
      <c r="L109" s="11">
        <v>36.576444769568397</v>
      </c>
      <c r="M109" s="1">
        <v>120</v>
      </c>
      <c r="N109" s="11">
        <v>88.396003723144531</v>
      </c>
      <c r="O109" s="11">
        <v>290.00960901489259</v>
      </c>
      <c r="P109" s="11">
        <v>79.861499943578565</v>
      </c>
      <c r="Q109" s="11">
        <v>262.00960901489259</v>
      </c>
      <c r="R109" s="11">
        <v>8.5345037795659664</v>
      </c>
      <c r="S109" s="11">
        <v>28</v>
      </c>
      <c r="T109" s="11">
        <v>78.642285117926292</v>
      </c>
      <c r="U109" s="11">
        <v>258.00960901489259</v>
      </c>
      <c r="V109" s="11">
        <v>74.679836934556377</v>
      </c>
      <c r="W109" s="11">
        <v>245.00960901489259</v>
      </c>
      <c r="X109" s="11">
        <v>3.962448183369915</v>
      </c>
      <c r="Y109" s="11">
        <v>13</v>
      </c>
      <c r="AA109" s="11"/>
      <c r="AC109" s="11"/>
      <c r="AD109" s="11">
        <v>0</v>
      </c>
      <c r="AE109" s="11">
        <v>0</v>
      </c>
      <c r="AF109" s="11">
        <v>79.861499943578565</v>
      </c>
      <c r="AG109" s="11">
        <v>262.00960901489259</v>
      </c>
      <c r="AH109" s="11">
        <v>78.642285117926292</v>
      </c>
      <c r="AI109" s="11">
        <v>258.00960901489259</v>
      </c>
      <c r="AJ109" s="11">
        <v>1.2192148256522728</v>
      </c>
      <c r="AK109" s="11">
        <v>4</v>
      </c>
      <c r="AL109" s="11">
        <v>74.679836934556377</v>
      </c>
      <c r="AM109" s="11">
        <v>245.00960901489259</v>
      </c>
      <c r="AN109" s="11">
        <v>57.915633081837534</v>
      </c>
      <c r="AO109" s="11">
        <v>190.00960901489259</v>
      </c>
      <c r="AP109" s="11">
        <v>16.764203852718843</v>
      </c>
      <c r="AQ109" s="11">
        <v>55</v>
      </c>
      <c r="AS109" s="11"/>
      <c r="AU109" s="11"/>
      <c r="AV109" s="11">
        <v>0</v>
      </c>
      <c r="AW109" s="11">
        <v>0</v>
      </c>
      <c r="AY109" s="11"/>
      <c r="BA109" s="11"/>
      <c r="BB109" s="11">
        <v>0</v>
      </c>
      <c r="BC109" s="11">
        <v>0</v>
      </c>
      <c r="BD109" s="11">
        <v>57.915633081837534</v>
      </c>
      <c r="BE109" s="11">
        <v>190.00960901489259</v>
      </c>
      <c r="BF109" s="11"/>
      <c r="BG109" s="11"/>
      <c r="BH109" s="11">
        <v>0</v>
      </c>
      <c r="BI109" s="11">
        <v>0</v>
      </c>
      <c r="BJ109" s="11"/>
      <c r="BK109" s="11"/>
      <c r="BM109" s="11"/>
      <c r="BN109" s="11">
        <v>0</v>
      </c>
      <c r="BO109" s="11">
        <v>0</v>
      </c>
      <c r="BQ109" s="11"/>
      <c r="BS109" s="11"/>
      <c r="BT109" s="11">
        <v>0</v>
      </c>
      <c r="BU109" s="11">
        <v>0</v>
      </c>
      <c r="BW109" s="11"/>
      <c r="BY109" s="11"/>
      <c r="BZ109" s="11">
        <v>0</v>
      </c>
      <c r="CA109" s="11">
        <v>0</v>
      </c>
      <c r="CB109" s="11">
        <v>13</v>
      </c>
      <c r="CC109" s="11">
        <v>42.650400000000005</v>
      </c>
      <c r="CD109" s="11">
        <v>17.983418678371116</v>
      </c>
      <c r="CE109" s="11">
        <v>58.999999999999957</v>
      </c>
      <c r="CF109" s="11">
        <v>0</v>
      </c>
      <c r="CG109" s="11">
        <v>0</v>
      </c>
      <c r="CI109" s="11"/>
      <c r="CK109" s="11"/>
      <c r="CL109" s="1" t="s">
        <v>2494</v>
      </c>
    </row>
    <row r="110" spans="1:90" x14ac:dyDescent="0.2">
      <c r="A110" s="1">
        <v>99002067</v>
      </c>
      <c r="C110" s="1" t="s">
        <v>2417</v>
      </c>
      <c r="D110" s="1" t="s">
        <v>236</v>
      </c>
      <c r="E110" s="1">
        <v>-89.407043999999999</v>
      </c>
      <c r="F110" s="1">
        <v>36.455348000000001</v>
      </c>
      <c r="G110" s="1" t="s">
        <v>41</v>
      </c>
      <c r="H110" s="1">
        <v>284294</v>
      </c>
      <c r="I110" s="1">
        <v>4037148</v>
      </c>
      <c r="J110" s="11">
        <v>87.569000244140625</v>
      </c>
      <c r="K110" s="11">
        <v>287.29637600097658</v>
      </c>
      <c r="L110" s="11">
        <v>39.929285540112168</v>
      </c>
      <c r="M110" s="1">
        <v>131</v>
      </c>
      <c r="N110" s="11">
        <v>87.569000244140625</v>
      </c>
      <c r="O110" s="11">
        <v>287.29637600097658</v>
      </c>
      <c r="P110" s="11">
        <v>63.184703731095027</v>
      </c>
      <c r="Q110" s="11">
        <v>207.29637600097658</v>
      </c>
      <c r="R110" s="11">
        <v>24.384296513045598</v>
      </c>
      <c r="S110" s="11">
        <v>80</v>
      </c>
      <c r="T110" s="11"/>
      <c r="U110" s="11"/>
      <c r="V110" s="11"/>
      <c r="W110" s="11"/>
      <c r="X110" s="11">
        <v>0</v>
      </c>
      <c r="Y110" s="11">
        <v>0</v>
      </c>
      <c r="AA110" s="11"/>
      <c r="AC110" s="11"/>
      <c r="AD110" s="11">
        <v>0</v>
      </c>
      <c r="AE110" s="11">
        <v>0</v>
      </c>
      <c r="AF110" s="11"/>
      <c r="AG110" s="11"/>
      <c r="AH110" s="11"/>
      <c r="AI110" s="11"/>
      <c r="AJ110" s="11">
        <v>0</v>
      </c>
      <c r="AK110" s="11">
        <v>0</v>
      </c>
      <c r="AL110" s="11"/>
      <c r="AM110" s="11"/>
      <c r="AN110" s="11"/>
      <c r="AO110" s="11"/>
      <c r="AP110" s="11">
        <v>0</v>
      </c>
      <c r="AQ110" s="11">
        <v>0</v>
      </c>
      <c r="AS110" s="11"/>
      <c r="AU110" s="11"/>
      <c r="AV110" s="11">
        <v>0</v>
      </c>
      <c r="AW110" s="11">
        <v>0</v>
      </c>
      <c r="AY110" s="11"/>
      <c r="BA110" s="11"/>
      <c r="BB110" s="11">
        <v>0</v>
      </c>
      <c r="BC110" s="11">
        <v>0</v>
      </c>
      <c r="BD110" s="11">
        <v>62.575096318268891</v>
      </c>
      <c r="BE110" s="11">
        <v>205.29637600097658</v>
      </c>
      <c r="BF110" s="11"/>
      <c r="BG110" s="11"/>
      <c r="BH110" s="11">
        <v>0</v>
      </c>
      <c r="BI110" s="11">
        <v>0</v>
      </c>
      <c r="BJ110" s="11"/>
      <c r="BK110" s="11"/>
      <c r="BM110" s="11"/>
      <c r="BN110" s="11">
        <v>0</v>
      </c>
      <c r="BO110" s="11">
        <v>0</v>
      </c>
      <c r="BQ110" s="11"/>
      <c r="BS110" s="11"/>
      <c r="BT110" s="11">
        <v>0</v>
      </c>
      <c r="BU110" s="11">
        <v>0</v>
      </c>
      <c r="BW110" s="11"/>
      <c r="BY110" s="11"/>
      <c r="BZ110" s="11">
        <v>0</v>
      </c>
      <c r="CA110" s="11">
        <v>0</v>
      </c>
      <c r="CB110" s="11">
        <v>24.384296513045598</v>
      </c>
      <c r="CC110" s="11">
        <v>80</v>
      </c>
      <c r="CD110" s="11">
        <v>0</v>
      </c>
      <c r="CE110" s="11">
        <v>0</v>
      </c>
      <c r="CF110" s="11">
        <v>0</v>
      </c>
      <c r="CG110" s="11">
        <v>0</v>
      </c>
      <c r="CI110" s="11"/>
      <c r="CK110" s="11"/>
      <c r="CL110" s="1" t="s">
        <v>2494</v>
      </c>
    </row>
    <row r="111" spans="1:90" x14ac:dyDescent="0.2">
      <c r="A111" s="1">
        <v>99005622</v>
      </c>
      <c r="C111" s="1" t="s">
        <v>2417</v>
      </c>
      <c r="D111" s="1" t="s">
        <v>236</v>
      </c>
      <c r="E111" s="1">
        <v>-89.361429999999999</v>
      </c>
      <c r="F111" s="1">
        <v>36.476630999999998</v>
      </c>
      <c r="G111" s="1" t="s">
        <v>41</v>
      </c>
      <c r="H111" s="1">
        <v>288440</v>
      </c>
      <c r="I111" s="1">
        <v>4039408</v>
      </c>
      <c r="J111" s="11">
        <v>87.013999938964844</v>
      </c>
      <c r="K111" s="11">
        <v>285.47553099975585</v>
      </c>
      <c r="L111" s="11">
        <v>35.662033650329185</v>
      </c>
      <c r="M111" s="1">
        <v>117</v>
      </c>
      <c r="N111" s="11">
        <v>87.01399993896483</v>
      </c>
      <c r="O111" s="11">
        <v>285.47553099975585</v>
      </c>
      <c r="P111" s="11">
        <v>74.821851682442031</v>
      </c>
      <c r="Q111" s="11">
        <v>245.47553099975585</v>
      </c>
      <c r="R111" s="11">
        <v>12.192148256522799</v>
      </c>
      <c r="S111" s="11">
        <v>40</v>
      </c>
      <c r="T111" s="11"/>
      <c r="U111" s="11"/>
      <c r="V111" s="11"/>
      <c r="W111" s="11"/>
      <c r="X111" s="11">
        <v>0</v>
      </c>
      <c r="Y111" s="11">
        <v>0</v>
      </c>
      <c r="AA111" s="11"/>
      <c r="AC111" s="11"/>
      <c r="AD111" s="11">
        <v>0</v>
      </c>
      <c r="AE111" s="11">
        <v>0</v>
      </c>
      <c r="AF111" s="11">
        <v>74.821851682442031</v>
      </c>
      <c r="AG111" s="11">
        <v>245.47553099975585</v>
      </c>
      <c r="AH111" s="11"/>
      <c r="AI111" s="11"/>
      <c r="AJ111" s="11">
        <v>0</v>
      </c>
      <c r="AK111" s="11">
        <v>0</v>
      </c>
      <c r="AL111" s="11"/>
      <c r="AM111" s="11"/>
      <c r="AN111" s="11"/>
      <c r="AO111" s="11"/>
      <c r="AP111" s="11">
        <v>0</v>
      </c>
      <c r="AQ111" s="11">
        <v>0</v>
      </c>
      <c r="AS111" s="11"/>
      <c r="AU111" s="11"/>
      <c r="AV111" s="11">
        <v>0</v>
      </c>
      <c r="AW111" s="11">
        <v>0</v>
      </c>
      <c r="AY111" s="11"/>
      <c r="BA111" s="11"/>
      <c r="BB111" s="11">
        <v>0</v>
      </c>
      <c r="BC111" s="11">
        <v>0</v>
      </c>
      <c r="BD111" s="11"/>
      <c r="BE111" s="11"/>
      <c r="BF111" s="11"/>
      <c r="BG111" s="11"/>
      <c r="BH111" s="11">
        <v>0</v>
      </c>
      <c r="BI111" s="11">
        <v>0</v>
      </c>
      <c r="BJ111" s="11"/>
      <c r="BK111" s="11"/>
      <c r="BM111" s="11"/>
      <c r="BN111" s="11">
        <v>0</v>
      </c>
      <c r="BO111" s="11">
        <v>0</v>
      </c>
      <c r="BQ111" s="11"/>
      <c r="BS111" s="11"/>
      <c r="BT111" s="11">
        <v>0</v>
      </c>
      <c r="BU111" s="11">
        <v>0</v>
      </c>
      <c r="BW111" s="11"/>
      <c r="BY111" s="11"/>
      <c r="BZ111" s="11">
        <v>0</v>
      </c>
      <c r="CA111" s="11">
        <v>0</v>
      </c>
      <c r="CB111" s="11">
        <v>12.192148256522799</v>
      </c>
      <c r="CC111" s="11">
        <v>40</v>
      </c>
      <c r="CD111" s="11">
        <v>0</v>
      </c>
      <c r="CE111" s="11">
        <v>0</v>
      </c>
      <c r="CF111" s="11">
        <v>0</v>
      </c>
      <c r="CG111" s="11">
        <v>0</v>
      </c>
      <c r="CI111" s="11"/>
      <c r="CK111" s="11"/>
      <c r="CL111" s="1" t="s">
        <v>2494</v>
      </c>
    </row>
    <row r="112" spans="1:90" x14ac:dyDescent="0.2">
      <c r="A112" s="1">
        <v>99004311</v>
      </c>
      <c r="C112" s="1" t="s">
        <v>2420</v>
      </c>
      <c r="D112" s="1" t="s">
        <v>236</v>
      </c>
      <c r="E112" s="1">
        <v>-89.356516999999997</v>
      </c>
      <c r="F112" s="1">
        <v>36.479737</v>
      </c>
      <c r="G112" s="1" t="s">
        <v>41</v>
      </c>
      <c r="H112" s="1">
        <v>288888</v>
      </c>
      <c r="I112" s="1">
        <v>4039742</v>
      </c>
      <c r="J112" s="11">
        <v>87.297996520996094</v>
      </c>
      <c r="K112" s="11">
        <v>286.40726698608398</v>
      </c>
      <c r="L112" s="11">
        <v>29.565959522067786</v>
      </c>
      <c r="M112" s="1">
        <v>97</v>
      </c>
      <c r="N112" s="11">
        <v>87.297996520996094</v>
      </c>
      <c r="O112" s="11">
        <v>286.40726698608398</v>
      </c>
      <c r="P112" s="11">
        <v>85.46917428251767</v>
      </c>
      <c r="Q112" s="11">
        <v>280.40726698608398</v>
      </c>
      <c r="R112" s="11">
        <v>1.8288222384784234</v>
      </c>
      <c r="S112" s="11">
        <v>6</v>
      </c>
      <c r="T112" s="11"/>
      <c r="U112" s="11"/>
      <c r="V112" s="11"/>
      <c r="W112" s="11"/>
      <c r="X112" s="11">
        <v>0</v>
      </c>
      <c r="Y112" s="11">
        <v>0</v>
      </c>
      <c r="AA112" s="11"/>
      <c r="AC112" s="11"/>
      <c r="AD112" s="11">
        <v>0</v>
      </c>
      <c r="AE112" s="11">
        <v>0</v>
      </c>
      <c r="AF112" s="11">
        <v>85.46917428251767</v>
      </c>
      <c r="AG112" s="11">
        <v>280.40726698608398</v>
      </c>
      <c r="AH112" s="11">
        <v>83.030744631213111</v>
      </c>
      <c r="AI112" s="11">
        <v>272.40726698608398</v>
      </c>
      <c r="AJ112" s="11">
        <v>2.4384296513045598</v>
      </c>
      <c r="AK112" s="11">
        <v>8</v>
      </c>
      <c r="AL112" s="11"/>
      <c r="AM112" s="11"/>
      <c r="AN112" s="11"/>
      <c r="AO112" s="11"/>
      <c r="AP112" s="11">
        <v>0</v>
      </c>
      <c r="AQ112" s="11">
        <v>0</v>
      </c>
      <c r="AS112" s="11"/>
      <c r="AU112" s="11"/>
      <c r="AV112" s="11">
        <v>0</v>
      </c>
      <c r="AW112" s="11">
        <v>0</v>
      </c>
      <c r="AY112" s="11"/>
      <c r="BA112" s="11"/>
      <c r="BB112" s="11">
        <v>0</v>
      </c>
      <c r="BC112" s="11">
        <v>0</v>
      </c>
      <c r="BD112" s="11">
        <v>83.030744631213111</v>
      </c>
      <c r="BE112" s="11">
        <v>272.40726698608398</v>
      </c>
      <c r="BF112" s="11"/>
      <c r="BG112" s="11"/>
      <c r="BH112" s="11">
        <v>0</v>
      </c>
      <c r="BI112" s="11">
        <v>0</v>
      </c>
      <c r="BJ112" s="11"/>
      <c r="BK112" s="11"/>
      <c r="BM112" s="11"/>
      <c r="BN112" s="11">
        <v>0</v>
      </c>
      <c r="BO112" s="11">
        <v>0</v>
      </c>
      <c r="BQ112" s="11"/>
      <c r="BS112" s="11"/>
      <c r="BT112" s="11">
        <v>0</v>
      </c>
      <c r="BU112" s="11">
        <v>0</v>
      </c>
      <c r="BW112" s="11"/>
      <c r="BY112" s="11"/>
      <c r="BZ112" s="11">
        <v>0</v>
      </c>
      <c r="CA112" s="11">
        <v>0</v>
      </c>
      <c r="CB112" s="11">
        <v>1.8288222384784234</v>
      </c>
      <c r="CC112" s="11">
        <v>6.0000000000000115</v>
      </c>
      <c r="CD112" s="11">
        <v>2.4384296513045598</v>
      </c>
      <c r="CE112" s="11">
        <v>8</v>
      </c>
      <c r="CF112" s="11">
        <v>0</v>
      </c>
      <c r="CG112" s="11">
        <v>0</v>
      </c>
      <c r="CI112" s="11"/>
      <c r="CK112" s="11"/>
      <c r="CL112" s="1" t="s">
        <v>2494</v>
      </c>
    </row>
    <row r="113" spans="1:90" x14ac:dyDescent="0.2">
      <c r="A113" s="1">
        <v>99004310</v>
      </c>
      <c r="C113" s="1" t="s">
        <v>2421</v>
      </c>
      <c r="D113" s="1" t="s">
        <v>236</v>
      </c>
      <c r="E113" s="1">
        <v>-89.364605999999995</v>
      </c>
      <c r="F113" s="1">
        <v>36.474646999999997</v>
      </c>
      <c r="G113" s="1" t="s">
        <v>41</v>
      </c>
      <c r="H113" s="1">
        <v>288150</v>
      </c>
      <c r="I113" s="1">
        <v>4039195</v>
      </c>
      <c r="J113" s="11">
        <v>86.844001770019531</v>
      </c>
      <c r="K113" s="11">
        <v>284.91780100708007</v>
      </c>
      <c r="L113" s="11">
        <v>29.565959522067786</v>
      </c>
      <c r="M113" s="1">
        <v>97</v>
      </c>
      <c r="N113" s="11">
        <v>86.844001770019531</v>
      </c>
      <c r="O113" s="11">
        <v>284.91780100708007</v>
      </c>
      <c r="P113" s="11">
        <v>85.319983237954176</v>
      </c>
      <c r="Q113" s="11">
        <v>279.91780100708007</v>
      </c>
      <c r="R113" s="11">
        <v>1.5240185320653552</v>
      </c>
      <c r="S113" s="11">
        <v>5</v>
      </c>
      <c r="T113" s="11">
        <v>81.967142467410412</v>
      </c>
      <c r="U113" s="11">
        <v>268.91780100708007</v>
      </c>
      <c r="V113" s="11">
        <v>80.747927641758125</v>
      </c>
      <c r="W113" s="11">
        <v>264.91780100708007</v>
      </c>
      <c r="X113" s="11">
        <v>1.219214825652287</v>
      </c>
      <c r="Y113" s="11">
        <v>4</v>
      </c>
      <c r="AA113" s="11"/>
      <c r="AC113" s="11"/>
      <c r="AD113" s="11">
        <v>0</v>
      </c>
      <c r="AE113" s="11">
        <v>0</v>
      </c>
      <c r="AF113" s="11">
        <v>85.319983237954176</v>
      </c>
      <c r="AG113" s="11">
        <v>279.91780100708007</v>
      </c>
      <c r="AH113" s="11">
        <v>81.967142467410412</v>
      </c>
      <c r="AI113" s="11">
        <v>268.91780100708007</v>
      </c>
      <c r="AJ113" s="11">
        <v>3.3528407705437644</v>
      </c>
      <c r="AK113" s="11">
        <v>11</v>
      </c>
      <c r="AL113" s="11">
        <v>80.747927641758125</v>
      </c>
      <c r="AM113" s="11">
        <v>264.91780100708007</v>
      </c>
      <c r="AN113" s="11">
        <v>78.309497990453565</v>
      </c>
      <c r="AO113" s="11">
        <v>256.91780100708007</v>
      </c>
      <c r="AP113" s="11">
        <v>2.4384296513045598</v>
      </c>
      <c r="AQ113" s="11">
        <v>8</v>
      </c>
      <c r="AS113" s="11"/>
      <c r="AU113" s="11"/>
      <c r="AV113" s="11">
        <v>0</v>
      </c>
      <c r="AW113" s="11">
        <v>0</v>
      </c>
      <c r="AY113" s="11"/>
      <c r="BA113" s="11"/>
      <c r="BB113" s="11">
        <v>0</v>
      </c>
      <c r="BC113" s="11">
        <v>0</v>
      </c>
      <c r="BD113" s="11">
        <v>78.309497990453565</v>
      </c>
      <c r="BE113" s="11">
        <v>256.91780100708007</v>
      </c>
      <c r="BF113" s="11"/>
      <c r="BG113" s="11"/>
      <c r="BH113" s="11">
        <v>0</v>
      </c>
      <c r="BI113" s="11">
        <v>0</v>
      </c>
      <c r="BJ113" s="11"/>
      <c r="BK113" s="11"/>
      <c r="BM113" s="11"/>
      <c r="BN113" s="11">
        <v>0</v>
      </c>
      <c r="BO113" s="11">
        <v>0</v>
      </c>
      <c r="BQ113" s="11"/>
      <c r="BS113" s="11"/>
      <c r="BT113" s="11">
        <v>0</v>
      </c>
      <c r="BU113" s="11">
        <v>0</v>
      </c>
      <c r="BW113" s="11"/>
      <c r="BY113" s="11"/>
      <c r="BZ113" s="11">
        <v>0</v>
      </c>
      <c r="CA113" s="11">
        <v>0</v>
      </c>
      <c r="CB113" s="11">
        <v>6</v>
      </c>
      <c r="CC113" s="11">
        <v>19.684800000000003</v>
      </c>
      <c r="CD113" s="11">
        <v>5.7912704218483242</v>
      </c>
      <c r="CE113" s="11">
        <v>18.999999999999982</v>
      </c>
      <c r="CF113" s="11">
        <v>0</v>
      </c>
      <c r="CG113" s="11">
        <v>0</v>
      </c>
      <c r="CI113" s="11"/>
      <c r="CK113" s="11"/>
      <c r="CL113" s="1" t="s">
        <v>2494</v>
      </c>
    </row>
    <row r="114" spans="1:90" x14ac:dyDescent="0.2">
      <c r="A114" s="1">
        <v>20160574</v>
      </c>
      <c r="C114" s="1" t="s">
        <v>2422</v>
      </c>
      <c r="D114" s="1" t="s">
        <v>236</v>
      </c>
      <c r="E114" s="1">
        <v>-89.466352999999998</v>
      </c>
      <c r="F114" s="1">
        <v>36.333292</v>
      </c>
      <c r="G114" s="1" t="s">
        <v>41</v>
      </c>
      <c r="H114" s="1">
        <v>278632</v>
      </c>
      <c r="I114" s="1">
        <v>4023740</v>
      </c>
      <c r="J114" s="11">
        <v>88.206001281738281</v>
      </c>
      <c r="K114" s="11">
        <v>289.38624900512696</v>
      </c>
      <c r="L114" s="11">
        <v>36.576444769568397</v>
      </c>
      <c r="M114" s="1">
        <v>120</v>
      </c>
      <c r="N114" s="11">
        <v>88.206001281738281</v>
      </c>
      <c r="O114" s="11">
        <v>289.38624900512696</v>
      </c>
      <c r="P114" s="11">
        <v>83.63394568554223</v>
      </c>
      <c r="Q114" s="11">
        <v>274.38624900512696</v>
      </c>
      <c r="R114" s="11">
        <v>4.5720555961960514</v>
      </c>
      <c r="S114" s="11">
        <v>15</v>
      </c>
      <c r="T114" s="11">
        <v>74.489834493150127</v>
      </c>
      <c r="U114" s="11">
        <v>244.38624900512696</v>
      </c>
      <c r="V114" s="11">
        <v>71.441797429019431</v>
      </c>
      <c r="W114" s="11">
        <v>234.38624900512696</v>
      </c>
      <c r="X114" s="11">
        <v>3.0480370641306962</v>
      </c>
      <c r="Y114" s="11">
        <v>10</v>
      </c>
      <c r="AA114" s="11"/>
      <c r="AC114" s="11"/>
      <c r="AD114" s="11">
        <v>0</v>
      </c>
      <c r="AE114" s="11">
        <v>0</v>
      </c>
      <c r="AF114" s="11">
        <v>83.63394568554223</v>
      </c>
      <c r="AG114" s="11">
        <v>274.38624900512696</v>
      </c>
      <c r="AH114" s="11">
        <v>74.489834493150127</v>
      </c>
      <c r="AI114" s="11">
        <v>244.38624900512696</v>
      </c>
      <c r="AJ114" s="11">
        <v>9.1441111923921028</v>
      </c>
      <c r="AK114" s="11">
        <v>30</v>
      </c>
      <c r="AL114" s="11">
        <v>71.441797429019431</v>
      </c>
      <c r="AM114" s="11">
        <v>234.38624900512696</v>
      </c>
      <c r="AN114" s="11"/>
      <c r="AO114" s="11"/>
      <c r="AP114" s="11">
        <v>0</v>
      </c>
      <c r="AQ114" s="11">
        <v>0</v>
      </c>
      <c r="AS114" s="11"/>
      <c r="AU114" s="11"/>
      <c r="AV114" s="11">
        <v>0</v>
      </c>
      <c r="AW114" s="11">
        <v>0</v>
      </c>
      <c r="AY114" s="11"/>
      <c r="BA114" s="11"/>
      <c r="BB114" s="11">
        <v>0</v>
      </c>
      <c r="BC114" s="11">
        <v>0</v>
      </c>
      <c r="BD114" s="11"/>
      <c r="BE114" s="11"/>
      <c r="BF114" s="11"/>
      <c r="BG114" s="11"/>
      <c r="BH114" s="11">
        <v>0</v>
      </c>
      <c r="BI114" s="11">
        <v>0</v>
      </c>
      <c r="BJ114" s="11"/>
      <c r="BK114" s="11"/>
      <c r="BM114" s="11"/>
      <c r="BN114" s="11">
        <v>0</v>
      </c>
      <c r="BO114" s="11">
        <v>0</v>
      </c>
      <c r="BQ114" s="11"/>
      <c r="BS114" s="11"/>
      <c r="BT114" s="11">
        <v>0</v>
      </c>
      <c r="BU114" s="11">
        <v>0</v>
      </c>
      <c r="BW114" s="11"/>
      <c r="BY114" s="11"/>
      <c r="BZ114" s="11">
        <v>0</v>
      </c>
      <c r="CA114" s="11">
        <v>0</v>
      </c>
      <c r="CB114" s="11">
        <v>4.5720555961960514</v>
      </c>
      <c r="CC114" s="11">
        <v>15.000000000000005</v>
      </c>
      <c r="CD114" s="11">
        <v>9.1441111923921028</v>
      </c>
      <c r="CE114" s="11">
        <v>30.000000000000011</v>
      </c>
      <c r="CF114" s="11">
        <v>0</v>
      </c>
      <c r="CG114" s="11">
        <v>0</v>
      </c>
      <c r="CI114" s="11"/>
      <c r="CK114" s="11"/>
      <c r="CL114" s="1" t="s">
        <v>2494</v>
      </c>
    </row>
    <row r="115" spans="1:90" x14ac:dyDescent="0.2">
      <c r="A115" s="1">
        <v>20130129</v>
      </c>
      <c r="C115" s="1" t="s">
        <v>2421</v>
      </c>
      <c r="D115" s="1" t="s">
        <v>236</v>
      </c>
      <c r="E115" s="1">
        <v>-89.374170000000007</v>
      </c>
      <c r="F115" s="1">
        <v>36.471939999999996</v>
      </c>
      <c r="G115" s="1" t="s">
        <v>41</v>
      </c>
      <c r="H115" s="1">
        <v>287285</v>
      </c>
      <c r="I115" s="1">
        <v>4038916</v>
      </c>
      <c r="J115" s="11">
        <v>87.694000244140625</v>
      </c>
      <c r="K115" s="11">
        <v>287.70647600097658</v>
      </c>
      <c r="L115" s="11">
        <v>36.576444769568397</v>
      </c>
      <c r="M115" s="1">
        <v>120</v>
      </c>
      <c r="N115" s="11">
        <v>87.694000244140625</v>
      </c>
      <c r="O115" s="11">
        <v>287.70647600097658</v>
      </c>
      <c r="P115" s="11">
        <v>75.197048281204758</v>
      </c>
      <c r="Q115" s="11">
        <v>246.70647600097658</v>
      </c>
      <c r="R115" s="11">
        <v>12.496951962935867</v>
      </c>
      <c r="S115" s="11">
        <v>41</v>
      </c>
      <c r="T115" s="11">
        <v>73.673029749139403</v>
      </c>
      <c r="U115" s="11">
        <v>241.70647600097658</v>
      </c>
      <c r="V115" s="11">
        <v>68.491366740117215</v>
      </c>
      <c r="W115" s="11">
        <v>224.70647600097658</v>
      </c>
      <c r="X115" s="11">
        <v>5.1816630090221878</v>
      </c>
      <c r="Y115" s="11">
        <v>17</v>
      </c>
      <c r="AA115" s="11"/>
      <c r="AC115" s="11"/>
      <c r="AD115" s="11">
        <v>0</v>
      </c>
      <c r="AE115" s="11">
        <v>0</v>
      </c>
      <c r="AF115" s="11">
        <v>75.197048281204758</v>
      </c>
      <c r="AG115" s="11">
        <v>246.70647600097658</v>
      </c>
      <c r="AH115" s="11">
        <v>73.673029749139403</v>
      </c>
      <c r="AI115" s="11">
        <v>241.70647600097658</v>
      </c>
      <c r="AJ115" s="11">
        <v>1.5240185320653552</v>
      </c>
      <c r="AK115" s="11">
        <v>5</v>
      </c>
      <c r="AL115" s="11">
        <v>68.491366740117215</v>
      </c>
      <c r="AM115" s="11">
        <v>224.70647600097658</v>
      </c>
      <c r="AN115" s="11">
        <v>64.833722263160382</v>
      </c>
      <c r="AO115" s="11">
        <v>212.70647600097658</v>
      </c>
      <c r="AP115" s="11">
        <v>3.6576444769568326</v>
      </c>
      <c r="AQ115" s="11">
        <v>12</v>
      </c>
      <c r="AS115" s="11"/>
      <c r="AU115" s="11"/>
      <c r="AV115" s="11">
        <v>0</v>
      </c>
      <c r="AW115" s="11">
        <v>0</v>
      </c>
      <c r="AY115" s="11"/>
      <c r="BA115" s="11"/>
      <c r="BB115" s="11">
        <v>0</v>
      </c>
      <c r="BC115" s="11">
        <v>0</v>
      </c>
      <c r="BD115" s="11">
        <v>64.833722263160382</v>
      </c>
      <c r="BE115" s="11">
        <v>212.70647600097658</v>
      </c>
      <c r="BF115" s="11"/>
      <c r="BG115" s="11"/>
      <c r="BH115" s="11">
        <v>0</v>
      </c>
      <c r="BI115" s="11">
        <v>0</v>
      </c>
      <c r="BJ115" s="11"/>
      <c r="BK115" s="11"/>
      <c r="BM115" s="11"/>
      <c r="BN115" s="11">
        <v>0</v>
      </c>
      <c r="BO115" s="11">
        <v>0</v>
      </c>
      <c r="BQ115" s="11"/>
      <c r="BS115" s="11"/>
      <c r="BT115" s="11">
        <v>0</v>
      </c>
      <c r="BU115" s="11">
        <v>0</v>
      </c>
      <c r="BW115" s="11"/>
      <c r="BY115" s="11"/>
      <c r="BZ115" s="11">
        <v>0</v>
      </c>
      <c r="CA115" s="11">
        <v>0</v>
      </c>
      <c r="CB115" s="11">
        <v>20</v>
      </c>
      <c r="CC115" s="11">
        <v>65.616</v>
      </c>
      <c r="CD115" s="11">
        <v>5.1816630090221878</v>
      </c>
      <c r="CE115" s="11">
        <v>16.999999999999993</v>
      </c>
      <c r="CF115" s="11">
        <v>0</v>
      </c>
      <c r="CG115" s="11">
        <v>0</v>
      </c>
      <c r="CI115" s="11"/>
      <c r="CK115" s="11"/>
      <c r="CL115" s="1" t="s">
        <v>2494</v>
      </c>
    </row>
    <row r="116" spans="1:90" x14ac:dyDescent="0.2">
      <c r="A116" s="1">
        <v>20120509</v>
      </c>
      <c r="C116" s="1" t="s">
        <v>2423</v>
      </c>
      <c r="D116" s="1" t="s">
        <v>236</v>
      </c>
      <c r="E116" s="1">
        <v>-89.421659000000005</v>
      </c>
      <c r="F116" s="1">
        <v>36.347298000000002</v>
      </c>
      <c r="G116" s="1" t="s">
        <v>41</v>
      </c>
      <c r="H116" s="1">
        <v>282683</v>
      </c>
      <c r="I116" s="1">
        <v>4025192</v>
      </c>
      <c r="J116" s="11">
        <v>91.027000427246094</v>
      </c>
      <c r="K116" s="11">
        <v>298.64138300170902</v>
      </c>
      <c r="L116" s="11">
        <v>32.004389173372346</v>
      </c>
      <c r="M116" s="1">
        <v>105</v>
      </c>
      <c r="N116" s="11">
        <v>91.027000427246094</v>
      </c>
      <c r="O116" s="11">
        <v>298.64138300170902</v>
      </c>
      <c r="P116" s="11">
        <v>80.35887070278865</v>
      </c>
      <c r="Q116" s="11">
        <v>263.64138300170902</v>
      </c>
      <c r="R116" s="11">
        <v>10.668129724457444</v>
      </c>
      <c r="S116" s="11">
        <v>35</v>
      </c>
      <c r="T116" s="11"/>
      <c r="U116" s="11"/>
      <c r="V116" s="11"/>
      <c r="W116" s="11"/>
      <c r="X116" s="11">
        <v>0</v>
      </c>
      <c r="Y116" s="11">
        <v>0</v>
      </c>
      <c r="AA116" s="11"/>
      <c r="AC116" s="11"/>
      <c r="AD116" s="11">
        <v>0</v>
      </c>
      <c r="AE116" s="11">
        <v>0</v>
      </c>
      <c r="AF116" s="11">
        <v>80.35887070278865</v>
      </c>
      <c r="AG116" s="11">
        <v>263.64138300170902</v>
      </c>
      <c r="AH116" s="11"/>
      <c r="AI116" s="11"/>
      <c r="AJ116" s="11">
        <v>0</v>
      </c>
      <c r="AK116" s="11">
        <v>0</v>
      </c>
      <c r="AL116" s="11"/>
      <c r="AM116" s="11"/>
      <c r="AN116" s="11"/>
      <c r="AO116" s="11"/>
      <c r="AP116" s="11">
        <v>0</v>
      </c>
      <c r="AQ116" s="11">
        <v>0</v>
      </c>
      <c r="AS116" s="11"/>
      <c r="AU116" s="11"/>
      <c r="AV116" s="11">
        <v>0</v>
      </c>
      <c r="AW116" s="11">
        <v>0</v>
      </c>
      <c r="AY116" s="11"/>
      <c r="BA116" s="11"/>
      <c r="BB116" s="11">
        <v>0</v>
      </c>
      <c r="BC116" s="11">
        <v>0</v>
      </c>
      <c r="BD116" s="11"/>
      <c r="BE116" s="11"/>
      <c r="BF116" s="11"/>
      <c r="BG116" s="11"/>
      <c r="BH116" s="11">
        <v>0</v>
      </c>
      <c r="BI116" s="11">
        <v>0</v>
      </c>
      <c r="BJ116" s="11"/>
      <c r="BK116" s="11"/>
      <c r="BM116" s="11"/>
      <c r="BN116" s="11">
        <v>0</v>
      </c>
      <c r="BO116" s="11">
        <v>0</v>
      </c>
      <c r="BQ116" s="11"/>
      <c r="BS116" s="11"/>
      <c r="BT116" s="11">
        <v>0</v>
      </c>
      <c r="BU116" s="11">
        <v>0</v>
      </c>
      <c r="BW116" s="11"/>
      <c r="BY116" s="11"/>
      <c r="BZ116" s="11">
        <v>0</v>
      </c>
      <c r="CA116" s="11">
        <v>0</v>
      </c>
      <c r="CB116" s="11">
        <v>10.668129724457444</v>
      </c>
      <c r="CC116" s="11">
        <v>34.999999999999986</v>
      </c>
      <c r="CD116" s="11">
        <v>0</v>
      </c>
      <c r="CE116" s="11">
        <v>0</v>
      </c>
      <c r="CF116" s="11">
        <v>0</v>
      </c>
      <c r="CG116" s="11">
        <v>0</v>
      </c>
      <c r="CI116" s="11"/>
      <c r="CK116" s="11"/>
      <c r="CL116" s="1" t="s">
        <v>2494</v>
      </c>
    </row>
    <row r="117" spans="1:90" x14ac:dyDescent="0.2">
      <c r="A117" s="1">
        <v>99005621</v>
      </c>
      <c r="C117" s="1" t="s">
        <v>2424</v>
      </c>
      <c r="D117" s="1" t="s">
        <v>236</v>
      </c>
      <c r="E117" s="1">
        <v>-89.430736999999993</v>
      </c>
      <c r="F117" s="1">
        <v>36.450212999999998</v>
      </c>
      <c r="G117" s="1" t="s">
        <v>41</v>
      </c>
      <c r="H117" s="1">
        <v>282156</v>
      </c>
      <c r="I117" s="1">
        <v>4036631</v>
      </c>
      <c r="J117" s="11">
        <v>87.899002075195313</v>
      </c>
      <c r="K117" s="11">
        <v>288.3790460083008</v>
      </c>
      <c r="L117" s="11">
        <v>33.528407705437694</v>
      </c>
      <c r="M117" s="1">
        <v>110</v>
      </c>
      <c r="N117" s="11">
        <v>87.899002075195313</v>
      </c>
      <c r="O117" s="11">
        <v>288.3790460083008</v>
      </c>
      <c r="P117" s="11">
        <v>71.744405635302613</v>
      </c>
      <c r="Q117" s="11">
        <v>235.3790460083008</v>
      </c>
      <c r="R117" s="11">
        <v>16.1545964398927</v>
      </c>
      <c r="S117" s="11">
        <v>53</v>
      </c>
      <c r="T117" s="11"/>
      <c r="U117" s="11"/>
      <c r="V117" s="11"/>
      <c r="W117" s="11"/>
      <c r="X117" s="11">
        <v>0</v>
      </c>
      <c r="Y117" s="11">
        <v>0</v>
      </c>
      <c r="AA117" s="11"/>
      <c r="AC117" s="11"/>
      <c r="AD117" s="11">
        <v>0</v>
      </c>
      <c r="AE117" s="11">
        <v>0</v>
      </c>
      <c r="AF117" s="11">
        <v>71.744405635302613</v>
      </c>
      <c r="AG117" s="11">
        <v>235.3790460083008</v>
      </c>
      <c r="AH117" s="11">
        <v>67.172350039106561</v>
      </c>
      <c r="AI117" s="11">
        <v>220.3790460083008</v>
      </c>
      <c r="AJ117" s="11">
        <v>4.5720555961960514</v>
      </c>
      <c r="AK117" s="11">
        <v>15</v>
      </c>
      <c r="AL117" s="11"/>
      <c r="AM117" s="11"/>
      <c r="AN117" s="11"/>
      <c r="AO117" s="11"/>
      <c r="AP117" s="11">
        <v>0</v>
      </c>
      <c r="AQ117" s="11">
        <v>0</v>
      </c>
      <c r="AS117" s="11"/>
      <c r="AU117" s="11"/>
      <c r="AV117" s="11">
        <v>0</v>
      </c>
      <c r="AW117" s="11">
        <v>0</v>
      </c>
      <c r="AY117" s="11"/>
      <c r="BA117" s="11"/>
      <c r="BB117" s="11">
        <v>0</v>
      </c>
      <c r="BC117" s="11">
        <v>0</v>
      </c>
      <c r="BD117" s="11">
        <v>67.172350039106561</v>
      </c>
      <c r="BE117" s="11">
        <v>220.3790460083008</v>
      </c>
      <c r="BF117" s="11"/>
      <c r="BG117" s="11"/>
      <c r="BH117" s="11">
        <v>0</v>
      </c>
      <c r="BI117" s="11">
        <v>0</v>
      </c>
      <c r="BJ117" s="11"/>
      <c r="BK117" s="11"/>
      <c r="BM117" s="11"/>
      <c r="BN117" s="11">
        <v>0</v>
      </c>
      <c r="BO117" s="11">
        <v>0</v>
      </c>
      <c r="BQ117" s="11"/>
      <c r="BS117" s="11"/>
      <c r="BT117" s="11">
        <v>0</v>
      </c>
      <c r="BU117" s="11">
        <v>0</v>
      </c>
      <c r="BW117" s="11"/>
      <c r="BY117" s="11"/>
      <c r="BZ117" s="11">
        <v>0</v>
      </c>
      <c r="CA117" s="11">
        <v>0</v>
      </c>
      <c r="CB117" s="11">
        <v>16.1545964398927</v>
      </c>
      <c r="CC117" s="11">
        <v>52.999999999999972</v>
      </c>
      <c r="CD117" s="11">
        <v>4.5720555961960514</v>
      </c>
      <c r="CE117" s="11">
        <v>15.000000000000005</v>
      </c>
      <c r="CF117" s="11">
        <v>0</v>
      </c>
      <c r="CG117" s="11">
        <v>0</v>
      </c>
      <c r="CI117" s="11"/>
      <c r="CK117" s="11"/>
      <c r="CL117" s="1" t="s">
        <v>2494</v>
      </c>
    </row>
    <row r="118" spans="1:90" x14ac:dyDescent="0.2">
      <c r="A118" s="1">
        <v>99005623</v>
      </c>
      <c r="C118" s="1" t="s">
        <v>2417</v>
      </c>
      <c r="D118" s="1" t="s">
        <v>236</v>
      </c>
      <c r="E118" s="1">
        <v>-89.377803</v>
      </c>
      <c r="F118" s="1">
        <v>36.447932000000002</v>
      </c>
      <c r="G118" s="1" t="s">
        <v>41</v>
      </c>
      <c r="H118" s="1">
        <v>286894</v>
      </c>
      <c r="I118" s="1">
        <v>4036260</v>
      </c>
      <c r="J118" s="11">
        <v>86.472000122070313</v>
      </c>
      <c r="K118" s="11">
        <v>283.69733800048829</v>
      </c>
      <c r="L118" s="11">
        <v>30.480370641306997</v>
      </c>
      <c r="M118" s="1">
        <v>100</v>
      </c>
      <c r="N118" s="11">
        <v>86.472000122070313</v>
      </c>
      <c r="O118" s="11">
        <v>283.69733800048829</v>
      </c>
      <c r="P118" s="11">
        <v>80.071122287395838</v>
      </c>
      <c r="Q118" s="11">
        <v>262.69733800048829</v>
      </c>
      <c r="R118" s="11">
        <v>6.4008778346744748</v>
      </c>
      <c r="S118" s="11">
        <v>21</v>
      </c>
      <c r="T118" s="11"/>
      <c r="U118" s="11"/>
      <c r="V118" s="11"/>
      <c r="W118" s="11"/>
      <c r="X118" s="11">
        <v>0</v>
      </c>
      <c r="Y118" s="11">
        <v>0</v>
      </c>
      <c r="AA118" s="11"/>
      <c r="AC118" s="11"/>
      <c r="AD118" s="11">
        <v>0</v>
      </c>
      <c r="AE118" s="11">
        <v>0</v>
      </c>
      <c r="AF118" s="11"/>
      <c r="AG118" s="11"/>
      <c r="AH118" s="11"/>
      <c r="AI118" s="11"/>
      <c r="AJ118" s="11">
        <v>0</v>
      </c>
      <c r="AK118" s="11">
        <v>0</v>
      </c>
      <c r="AL118" s="11"/>
      <c r="AM118" s="11"/>
      <c r="AN118" s="11"/>
      <c r="AO118" s="11"/>
      <c r="AP118" s="11">
        <v>0</v>
      </c>
      <c r="AQ118" s="11">
        <v>0</v>
      </c>
      <c r="AS118" s="11"/>
      <c r="AU118" s="11"/>
      <c r="AV118" s="11">
        <v>0</v>
      </c>
      <c r="AW118" s="11">
        <v>0</v>
      </c>
      <c r="AY118" s="11"/>
      <c r="BA118" s="11"/>
      <c r="BB118" s="11">
        <v>0</v>
      </c>
      <c r="BC118" s="11">
        <v>0</v>
      </c>
      <c r="BD118" s="11">
        <v>80.071122287395838</v>
      </c>
      <c r="BE118" s="11">
        <v>262.69733800048829</v>
      </c>
      <c r="BF118" s="11"/>
      <c r="BG118" s="11"/>
      <c r="BH118" s="11">
        <v>0</v>
      </c>
      <c r="BI118" s="11">
        <v>0</v>
      </c>
      <c r="BJ118" s="11"/>
      <c r="BK118" s="11"/>
      <c r="BM118" s="11"/>
      <c r="BN118" s="11">
        <v>0</v>
      </c>
      <c r="BO118" s="11">
        <v>0</v>
      </c>
      <c r="BQ118" s="11"/>
      <c r="BS118" s="11"/>
      <c r="BT118" s="11">
        <v>0</v>
      </c>
      <c r="BU118" s="11">
        <v>0</v>
      </c>
      <c r="BW118" s="11"/>
      <c r="BY118" s="11"/>
      <c r="BZ118" s="11">
        <v>0</v>
      </c>
      <c r="CA118" s="11">
        <v>0</v>
      </c>
      <c r="CB118" s="11">
        <v>6.4008778346744748</v>
      </c>
      <c r="CC118" s="11">
        <v>21.000000000000018</v>
      </c>
      <c r="CD118" s="11">
        <v>0</v>
      </c>
      <c r="CE118" s="11">
        <v>0</v>
      </c>
      <c r="CF118" s="11">
        <v>0</v>
      </c>
      <c r="CG118" s="11">
        <v>0</v>
      </c>
      <c r="CI118" s="11"/>
      <c r="CK118" s="11"/>
      <c r="CL118" s="1" t="s">
        <v>2494</v>
      </c>
    </row>
    <row r="119" spans="1:90" x14ac:dyDescent="0.2">
      <c r="A119" s="1">
        <v>20011904</v>
      </c>
      <c r="C119" s="1" t="s">
        <v>2417</v>
      </c>
      <c r="D119" s="1" t="s">
        <v>236</v>
      </c>
      <c r="E119" s="1">
        <v>-89.373059999999995</v>
      </c>
      <c r="F119" s="1">
        <v>36.45111</v>
      </c>
      <c r="G119" s="1" t="s">
        <v>41</v>
      </c>
      <c r="H119" s="1">
        <v>287328</v>
      </c>
      <c r="I119" s="1">
        <v>4036602</v>
      </c>
      <c r="J119" s="11">
        <v>86.551002502441406</v>
      </c>
      <c r="K119" s="11">
        <v>283.95652901000977</v>
      </c>
      <c r="L119" s="11">
        <v>30.480370641306997</v>
      </c>
      <c r="M119" s="1">
        <v>100</v>
      </c>
      <c r="N119" s="11">
        <v>86.551002502441406</v>
      </c>
      <c r="O119" s="11">
        <v>283.95652901000977</v>
      </c>
      <c r="P119" s="11">
        <v>78.62610613570159</v>
      </c>
      <c r="Q119" s="11">
        <v>257.95652901000977</v>
      </c>
      <c r="R119" s="11">
        <v>7.9248963667398158</v>
      </c>
      <c r="S119" s="11">
        <v>26</v>
      </c>
      <c r="T119" s="11"/>
      <c r="U119" s="11"/>
      <c r="V119" s="11"/>
      <c r="W119" s="11"/>
      <c r="X119" s="11">
        <v>0</v>
      </c>
      <c r="Y119" s="11">
        <v>0</v>
      </c>
      <c r="AA119" s="11"/>
      <c r="AC119" s="11"/>
      <c r="AD119" s="11">
        <v>0</v>
      </c>
      <c r="AE119" s="11">
        <v>0</v>
      </c>
      <c r="AF119" s="11"/>
      <c r="AG119" s="11"/>
      <c r="AH119" s="11"/>
      <c r="AI119" s="11"/>
      <c r="AJ119" s="11">
        <v>0</v>
      </c>
      <c r="AK119" s="11">
        <v>0</v>
      </c>
      <c r="AL119" s="11"/>
      <c r="AM119" s="11"/>
      <c r="AN119" s="11"/>
      <c r="AO119" s="11"/>
      <c r="AP119" s="11">
        <v>0</v>
      </c>
      <c r="AQ119" s="11">
        <v>0</v>
      </c>
      <c r="AS119" s="11"/>
      <c r="AU119" s="11"/>
      <c r="AV119" s="11">
        <v>0</v>
      </c>
      <c r="AW119" s="11">
        <v>0</v>
      </c>
      <c r="AY119" s="11"/>
      <c r="BA119" s="11"/>
      <c r="BB119" s="11">
        <v>0</v>
      </c>
      <c r="BC119" s="11">
        <v>0</v>
      </c>
      <c r="BD119" s="11">
        <v>78.62610613570159</v>
      </c>
      <c r="BE119" s="11">
        <v>257.95652901000977</v>
      </c>
      <c r="BF119" s="11"/>
      <c r="BG119" s="11"/>
      <c r="BH119" s="11">
        <v>0</v>
      </c>
      <c r="BI119" s="11">
        <v>0</v>
      </c>
      <c r="BJ119" s="11"/>
      <c r="BK119" s="11"/>
      <c r="BM119" s="11"/>
      <c r="BN119" s="11">
        <v>0</v>
      </c>
      <c r="BO119" s="11">
        <v>0</v>
      </c>
      <c r="BQ119" s="11"/>
      <c r="BS119" s="11"/>
      <c r="BT119" s="11">
        <v>0</v>
      </c>
      <c r="BU119" s="11">
        <v>0</v>
      </c>
      <c r="BW119" s="11"/>
      <c r="BY119" s="11"/>
      <c r="BZ119" s="11">
        <v>0</v>
      </c>
      <c r="CA119" s="11">
        <v>0</v>
      </c>
      <c r="CB119" s="11">
        <v>7.9248963667398158</v>
      </c>
      <c r="CC119" s="11">
        <v>25.999999999999989</v>
      </c>
      <c r="CD119" s="11">
        <v>0</v>
      </c>
      <c r="CE119" s="11">
        <v>0</v>
      </c>
      <c r="CF119" s="11">
        <v>0</v>
      </c>
      <c r="CG119" s="11">
        <v>0</v>
      </c>
      <c r="CI119" s="11"/>
      <c r="CK119" s="11"/>
      <c r="CL119" s="1" t="s">
        <v>2494</v>
      </c>
    </row>
    <row r="120" spans="1:90" x14ac:dyDescent="0.2">
      <c r="A120" s="1">
        <v>20122509</v>
      </c>
      <c r="C120" s="1" t="s">
        <v>2425</v>
      </c>
      <c r="D120" s="1" t="s">
        <v>236</v>
      </c>
      <c r="E120" s="1">
        <v>-89.509015000000005</v>
      </c>
      <c r="F120" s="1">
        <v>36.329611999999997</v>
      </c>
      <c r="G120" s="1" t="s">
        <v>41</v>
      </c>
      <c r="H120" s="1">
        <v>274791</v>
      </c>
      <c r="I120" s="1">
        <v>4023430</v>
      </c>
      <c r="J120" s="11">
        <v>85.474998474121094</v>
      </c>
      <c r="K120" s="11">
        <v>280.4263749938965</v>
      </c>
      <c r="L120" s="11">
        <v>27.432333577176298</v>
      </c>
      <c r="M120" s="1">
        <v>90</v>
      </c>
      <c r="N120" s="11">
        <v>85.474998474121094</v>
      </c>
      <c r="O120" s="11">
        <v>280.4263749938965</v>
      </c>
      <c r="P120" s="11">
        <v>79.074120639446619</v>
      </c>
      <c r="Q120" s="11">
        <v>259.4263749938965</v>
      </c>
      <c r="R120" s="11">
        <v>6.4008778346744748</v>
      </c>
      <c r="S120" s="11">
        <v>21</v>
      </c>
      <c r="T120" s="11"/>
      <c r="U120" s="11"/>
      <c r="V120" s="11"/>
      <c r="W120" s="11"/>
      <c r="X120" s="11">
        <v>0</v>
      </c>
      <c r="Y120" s="11">
        <v>0</v>
      </c>
      <c r="AA120" s="11"/>
      <c r="AC120" s="11"/>
      <c r="AD120" s="11">
        <v>0</v>
      </c>
      <c r="AE120" s="11">
        <v>0</v>
      </c>
      <c r="AF120" s="11">
        <v>79.074120639446619</v>
      </c>
      <c r="AG120" s="11">
        <v>259.4263749938965</v>
      </c>
      <c r="AH120" s="11"/>
      <c r="AI120" s="11"/>
      <c r="AJ120" s="11">
        <v>0</v>
      </c>
      <c r="AK120" s="11">
        <v>0</v>
      </c>
      <c r="AL120" s="11"/>
      <c r="AM120" s="11"/>
      <c r="AN120" s="11"/>
      <c r="AO120" s="11"/>
      <c r="AP120" s="11">
        <v>0</v>
      </c>
      <c r="AQ120" s="11">
        <v>0</v>
      </c>
      <c r="AS120" s="11"/>
      <c r="AU120" s="11"/>
      <c r="AV120" s="11">
        <v>0</v>
      </c>
      <c r="AW120" s="11">
        <v>0</v>
      </c>
      <c r="AY120" s="11"/>
      <c r="BA120" s="11"/>
      <c r="BB120" s="11">
        <v>0</v>
      </c>
      <c r="BC120" s="11">
        <v>0</v>
      </c>
      <c r="BD120" s="11"/>
      <c r="BE120" s="11"/>
      <c r="BF120" s="11"/>
      <c r="BG120" s="11"/>
      <c r="BH120" s="11">
        <v>0</v>
      </c>
      <c r="BI120" s="11">
        <v>0</v>
      </c>
      <c r="BJ120" s="11"/>
      <c r="BK120" s="11"/>
      <c r="BM120" s="11"/>
      <c r="BN120" s="11">
        <v>0</v>
      </c>
      <c r="BO120" s="11">
        <v>0</v>
      </c>
      <c r="BQ120" s="11"/>
      <c r="BS120" s="11"/>
      <c r="BT120" s="11">
        <v>0</v>
      </c>
      <c r="BU120" s="11">
        <v>0</v>
      </c>
      <c r="BW120" s="11"/>
      <c r="BY120" s="11"/>
      <c r="BZ120" s="11">
        <v>0</v>
      </c>
      <c r="CA120" s="11">
        <v>0</v>
      </c>
      <c r="CB120" s="11">
        <v>6.4008778346744748</v>
      </c>
      <c r="CC120" s="11">
        <v>21.000000000000018</v>
      </c>
      <c r="CD120" s="11">
        <v>0</v>
      </c>
      <c r="CE120" s="11">
        <v>0</v>
      </c>
      <c r="CF120" s="11">
        <v>0</v>
      </c>
      <c r="CG120" s="11">
        <v>0</v>
      </c>
      <c r="CI120" s="11"/>
      <c r="CK120" s="11"/>
      <c r="CL120" s="1" t="s">
        <v>2494</v>
      </c>
    </row>
    <row r="121" spans="1:90" x14ac:dyDescent="0.2">
      <c r="A121" s="1">
        <v>20131614</v>
      </c>
      <c r="C121" s="1" t="s">
        <v>2400</v>
      </c>
      <c r="D121" s="1" t="s">
        <v>236</v>
      </c>
      <c r="E121" s="1">
        <v>-89.523122000000001</v>
      </c>
      <c r="F121" s="1">
        <v>36.333181000000003</v>
      </c>
      <c r="G121" s="1" t="s">
        <v>41</v>
      </c>
      <c r="H121" s="1">
        <v>273535</v>
      </c>
      <c r="I121" s="1">
        <v>4023859</v>
      </c>
      <c r="J121" s="11">
        <v>85.904998779296875</v>
      </c>
      <c r="K121" s="11">
        <v>281.83711999511718</v>
      </c>
      <c r="L121" s="11">
        <v>35.052426237503049</v>
      </c>
      <c r="M121" s="1">
        <v>115</v>
      </c>
      <c r="N121" s="11">
        <v>85.904998779296861</v>
      </c>
      <c r="O121" s="11">
        <v>281.83711999511718</v>
      </c>
      <c r="P121" s="11">
        <v>83.466569127992301</v>
      </c>
      <c r="Q121" s="11">
        <v>273.83711999511718</v>
      </c>
      <c r="R121" s="11">
        <v>2.4384296513045598</v>
      </c>
      <c r="S121" s="11">
        <v>8</v>
      </c>
      <c r="T121" s="11"/>
      <c r="U121" s="11"/>
      <c r="V121" s="11"/>
      <c r="W121" s="11"/>
      <c r="X121" s="11">
        <v>0</v>
      </c>
      <c r="Y121" s="11">
        <v>0</v>
      </c>
      <c r="AA121" s="11"/>
      <c r="AC121" s="11"/>
      <c r="AD121" s="11">
        <v>0</v>
      </c>
      <c r="AE121" s="11">
        <v>0</v>
      </c>
      <c r="AF121" s="11">
        <v>83.466569127992301</v>
      </c>
      <c r="AG121" s="11">
        <v>273.83711999511718</v>
      </c>
      <c r="AH121" s="11"/>
      <c r="AI121" s="11"/>
      <c r="AJ121" s="11">
        <v>0</v>
      </c>
      <c r="AK121" s="11">
        <v>0</v>
      </c>
      <c r="AL121" s="11"/>
      <c r="AM121" s="11"/>
      <c r="AN121" s="11"/>
      <c r="AO121" s="11"/>
      <c r="AP121" s="11">
        <v>0</v>
      </c>
      <c r="AQ121" s="11">
        <v>0</v>
      </c>
      <c r="AS121" s="11"/>
      <c r="AU121" s="11"/>
      <c r="AV121" s="11">
        <v>0</v>
      </c>
      <c r="AW121" s="11">
        <v>0</v>
      </c>
      <c r="AY121" s="11"/>
      <c r="BA121" s="11"/>
      <c r="BB121" s="11">
        <v>0</v>
      </c>
      <c r="BC121" s="11">
        <v>0</v>
      </c>
      <c r="BD121" s="11"/>
      <c r="BE121" s="11"/>
      <c r="BF121" s="11"/>
      <c r="BG121" s="11"/>
      <c r="BH121" s="11">
        <v>0</v>
      </c>
      <c r="BI121" s="11">
        <v>0</v>
      </c>
      <c r="BJ121" s="11"/>
      <c r="BK121" s="11"/>
      <c r="BM121" s="11"/>
      <c r="BN121" s="11">
        <v>0</v>
      </c>
      <c r="BO121" s="11">
        <v>0</v>
      </c>
      <c r="BQ121" s="11"/>
      <c r="BS121" s="11"/>
      <c r="BT121" s="11">
        <v>0</v>
      </c>
      <c r="BU121" s="11">
        <v>0</v>
      </c>
      <c r="BW121" s="11"/>
      <c r="BY121" s="11"/>
      <c r="BZ121" s="11">
        <v>0</v>
      </c>
      <c r="CA121" s="11">
        <v>0</v>
      </c>
      <c r="CB121" s="11">
        <v>2.4384296513045598</v>
      </c>
      <c r="CC121" s="11">
        <v>8</v>
      </c>
      <c r="CD121" s="11">
        <v>0</v>
      </c>
      <c r="CE121" s="11">
        <v>0</v>
      </c>
      <c r="CF121" s="11">
        <v>0</v>
      </c>
      <c r="CG121" s="11">
        <v>0</v>
      </c>
      <c r="CI121" s="11"/>
      <c r="CK121" s="11"/>
      <c r="CL121" s="1" t="s">
        <v>2494</v>
      </c>
    </row>
    <row r="122" spans="1:90" x14ac:dyDescent="0.2">
      <c r="A122" s="1">
        <v>20132051</v>
      </c>
      <c r="C122" s="1" t="s">
        <v>2400</v>
      </c>
      <c r="D122" s="1" t="s">
        <v>236</v>
      </c>
      <c r="E122" s="1">
        <v>-89.532400999999993</v>
      </c>
      <c r="F122" s="1">
        <v>36.301485999999997</v>
      </c>
      <c r="G122" s="1" t="s">
        <v>41</v>
      </c>
      <c r="H122" s="1">
        <v>272610</v>
      </c>
      <c r="I122" s="1">
        <v>4020364</v>
      </c>
      <c r="J122" s="11">
        <v>84.169998168945313</v>
      </c>
      <c r="K122" s="11">
        <v>276.14492999267577</v>
      </c>
      <c r="L122" s="11">
        <v>36.576444769568397</v>
      </c>
      <c r="M122" s="1">
        <v>120</v>
      </c>
      <c r="N122" s="11">
        <v>84.169998168945298</v>
      </c>
      <c r="O122" s="11">
        <v>276.14492999267577</v>
      </c>
      <c r="P122" s="11">
        <v>81.731568517640738</v>
      </c>
      <c r="Q122" s="11">
        <v>268.14492999267577</v>
      </c>
      <c r="R122" s="11">
        <v>2.4384296513045598</v>
      </c>
      <c r="S122" s="11">
        <v>8</v>
      </c>
      <c r="T122" s="11"/>
      <c r="U122" s="11"/>
      <c r="V122" s="11"/>
      <c r="W122" s="11"/>
      <c r="X122" s="11">
        <v>0</v>
      </c>
      <c r="Y122" s="11">
        <v>0</v>
      </c>
      <c r="AA122" s="11"/>
      <c r="AC122" s="11"/>
      <c r="AD122" s="11">
        <v>0</v>
      </c>
      <c r="AE122" s="11">
        <v>0</v>
      </c>
      <c r="AF122" s="11">
        <v>81.731568517640738</v>
      </c>
      <c r="AG122" s="11">
        <v>268.14492999267577</v>
      </c>
      <c r="AH122" s="11"/>
      <c r="AI122" s="11"/>
      <c r="AJ122" s="11">
        <v>0</v>
      </c>
      <c r="AK122" s="11">
        <v>0</v>
      </c>
      <c r="AL122" s="11"/>
      <c r="AM122" s="11"/>
      <c r="AN122" s="11"/>
      <c r="AO122" s="11"/>
      <c r="AP122" s="11">
        <v>0</v>
      </c>
      <c r="AQ122" s="11">
        <v>0</v>
      </c>
      <c r="AS122" s="11"/>
      <c r="AU122" s="11"/>
      <c r="AV122" s="11">
        <v>0</v>
      </c>
      <c r="AW122" s="11">
        <v>0</v>
      </c>
      <c r="AY122" s="11"/>
      <c r="BA122" s="11"/>
      <c r="BB122" s="11">
        <v>0</v>
      </c>
      <c r="BC122" s="11">
        <v>0</v>
      </c>
      <c r="BD122" s="11"/>
      <c r="BE122" s="11"/>
      <c r="BF122" s="11"/>
      <c r="BG122" s="11"/>
      <c r="BH122" s="11">
        <v>0</v>
      </c>
      <c r="BI122" s="11">
        <v>0</v>
      </c>
      <c r="BJ122" s="11"/>
      <c r="BK122" s="11"/>
      <c r="BM122" s="11"/>
      <c r="BN122" s="11">
        <v>0</v>
      </c>
      <c r="BO122" s="11">
        <v>0</v>
      </c>
      <c r="BQ122" s="11"/>
      <c r="BS122" s="11"/>
      <c r="BT122" s="11">
        <v>0</v>
      </c>
      <c r="BU122" s="11">
        <v>0</v>
      </c>
      <c r="BW122" s="11"/>
      <c r="BY122" s="11"/>
      <c r="BZ122" s="11">
        <v>0</v>
      </c>
      <c r="CA122" s="11">
        <v>0</v>
      </c>
      <c r="CB122" s="11">
        <v>2.4384296513045598</v>
      </c>
      <c r="CC122" s="11">
        <v>8</v>
      </c>
      <c r="CD122" s="11">
        <v>0</v>
      </c>
      <c r="CE122" s="11">
        <v>0</v>
      </c>
      <c r="CF122" s="11">
        <v>0</v>
      </c>
      <c r="CG122" s="11">
        <v>0</v>
      </c>
      <c r="CI122" s="11"/>
      <c r="CK122" s="11"/>
      <c r="CL122" s="1" t="s">
        <v>2494</v>
      </c>
    </row>
    <row r="123" spans="1:90" x14ac:dyDescent="0.2">
      <c r="A123" s="1">
        <v>20080878</v>
      </c>
      <c r="C123" s="1" t="s">
        <v>2426</v>
      </c>
      <c r="D123" s="1" t="s">
        <v>236</v>
      </c>
      <c r="E123" s="1">
        <v>-89.512596000000002</v>
      </c>
      <c r="F123" s="1">
        <v>36.259369999999997</v>
      </c>
      <c r="G123" s="1" t="s">
        <v>41</v>
      </c>
      <c r="H123" s="1">
        <v>274267</v>
      </c>
      <c r="I123" s="1">
        <v>4015645</v>
      </c>
      <c r="J123" s="11">
        <v>83.946998596191406</v>
      </c>
      <c r="K123" s="11">
        <v>275.4133129943848</v>
      </c>
      <c r="L123" s="11">
        <v>30.480370641306997</v>
      </c>
      <c r="M123" s="1">
        <v>100</v>
      </c>
      <c r="N123" s="11">
        <v>83.946998596191406</v>
      </c>
      <c r="O123" s="11">
        <v>275.4133129943848</v>
      </c>
      <c r="P123" s="11">
        <v>83.33739118336527</v>
      </c>
      <c r="Q123" s="11">
        <v>273.4133129943848</v>
      </c>
      <c r="R123" s="11">
        <v>0.6096074128261364</v>
      </c>
      <c r="S123" s="11">
        <v>2</v>
      </c>
      <c r="T123" s="11">
        <v>79.070139293582287</v>
      </c>
      <c r="U123" s="11">
        <v>259.4133129943848</v>
      </c>
      <c r="V123" s="11">
        <v>77.850924467930014</v>
      </c>
      <c r="W123" s="11">
        <v>255.4133129943848</v>
      </c>
      <c r="X123" s="11">
        <v>1.2192148256522728</v>
      </c>
      <c r="Y123" s="11">
        <v>4</v>
      </c>
      <c r="AA123" s="11"/>
      <c r="AC123" s="11"/>
      <c r="AD123" s="11">
        <v>0</v>
      </c>
      <c r="AE123" s="11">
        <v>0</v>
      </c>
      <c r="AF123" s="11">
        <v>83.33739118336527</v>
      </c>
      <c r="AG123" s="11">
        <v>273.4133129943848</v>
      </c>
      <c r="AH123" s="11">
        <v>79.070139293582287</v>
      </c>
      <c r="AI123" s="11">
        <v>259.4133129943848</v>
      </c>
      <c r="AJ123" s="11">
        <v>4.2672518897829832</v>
      </c>
      <c r="AK123" s="11">
        <v>14</v>
      </c>
      <c r="AL123" s="11"/>
      <c r="AM123" s="11"/>
      <c r="AN123" s="11"/>
      <c r="AO123" s="11"/>
      <c r="AP123" s="11">
        <v>0</v>
      </c>
      <c r="AQ123" s="11">
        <v>0</v>
      </c>
      <c r="AS123" s="11"/>
      <c r="AU123" s="11"/>
      <c r="AV123" s="11">
        <v>0</v>
      </c>
      <c r="AW123" s="11">
        <v>0</v>
      </c>
      <c r="AY123" s="11"/>
      <c r="BA123" s="11"/>
      <c r="BB123" s="11">
        <v>0</v>
      </c>
      <c r="BC123" s="11">
        <v>0</v>
      </c>
      <c r="BD123" s="11">
        <v>77.850924467930014</v>
      </c>
      <c r="BE123" s="11">
        <v>255.4133129943848</v>
      </c>
      <c r="BF123" s="11"/>
      <c r="BG123" s="11"/>
      <c r="BH123" s="11">
        <v>0</v>
      </c>
      <c r="BI123" s="11">
        <v>0</v>
      </c>
      <c r="BJ123" s="11"/>
      <c r="BK123" s="11"/>
      <c r="BM123" s="11"/>
      <c r="BN123" s="11">
        <v>0</v>
      </c>
      <c r="BO123" s="11">
        <v>0</v>
      </c>
      <c r="BQ123" s="11"/>
      <c r="BS123" s="11"/>
      <c r="BT123" s="11">
        <v>0</v>
      </c>
      <c r="BU123" s="11">
        <v>0</v>
      </c>
      <c r="BW123" s="11"/>
      <c r="BY123" s="11"/>
      <c r="BZ123" s="11">
        <v>0</v>
      </c>
      <c r="CA123" s="11">
        <v>0</v>
      </c>
      <c r="CB123" s="11">
        <v>6</v>
      </c>
      <c r="CC123" s="11">
        <v>19.684800000000003</v>
      </c>
      <c r="CD123" s="11">
        <v>4.2672518897829832</v>
      </c>
      <c r="CE123" s="11">
        <v>14.000000000000012</v>
      </c>
      <c r="CF123" s="11">
        <v>0</v>
      </c>
      <c r="CG123" s="11">
        <v>0</v>
      </c>
      <c r="CI123" s="11"/>
      <c r="CK123" s="11"/>
      <c r="CL123" s="1" t="s">
        <v>2494</v>
      </c>
    </row>
    <row r="124" spans="1:90" x14ac:dyDescent="0.2">
      <c r="A124" s="1">
        <v>20111593</v>
      </c>
      <c r="C124" s="1" t="s">
        <v>2427</v>
      </c>
      <c r="D124" s="1" t="s">
        <v>236</v>
      </c>
      <c r="E124" s="1">
        <v>-89.489273999999995</v>
      </c>
      <c r="F124" s="1">
        <v>36.274206</v>
      </c>
      <c r="G124" s="1" t="s">
        <v>41</v>
      </c>
      <c r="H124" s="1">
        <v>276405</v>
      </c>
      <c r="I124" s="1">
        <v>4017237</v>
      </c>
      <c r="J124" s="11">
        <v>84.316001892089844</v>
      </c>
      <c r="K124" s="11">
        <v>276.62393900756837</v>
      </c>
      <c r="L124" s="11">
        <v>27.432333577176298</v>
      </c>
      <c r="M124" s="1">
        <v>90</v>
      </c>
      <c r="N124" s="11">
        <v>84.316001892089844</v>
      </c>
      <c r="O124" s="11">
        <v>276.62393900756837</v>
      </c>
      <c r="P124" s="11">
        <v>72.123853635567045</v>
      </c>
      <c r="Q124" s="11">
        <v>236.62393900756837</v>
      </c>
      <c r="R124" s="11">
        <v>12.192148256522799</v>
      </c>
      <c r="S124" s="11">
        <v>40</v>
      </c>
      <c r="T124" s="11"/>
      <c r="U124" s="11"/>
      <c r="V124" s="11"/>
      <c r="W124" s="11"/>
      <c r="X124" s="11">
        <v>0</v>
      </c>
      <c r="Y124" s="11">
        <v>0</v>
      </c>
      <c r="AA124" s="11"/>
      <c r="AC124" s="11"/>
      <c r="AD124" s="11">
        <v>0</v>
      </c>
      <c r="AE124" s="11">
        <v>0</v>
      </c>
      <c r="AF124" s="11">
        <v>72.123853635567045</v>
      </c>
      <c r="AG124" s="11">
        <v>236.62393900756837</v>
      </c>
      <c r="AH124" s="11"/>
      <c r="AI124" s="11"/>
      <c r="AJ124" s="11">
        <v>0</v>
      </c>
      <c r="AK124" s="11">
        <v>0</v>
      </c>
      <c r="AL124" s="11"/>
      <c r="AM124" s="11"/>
      <c r="AN124" s="11"/>
      <c r="AO124" s="11"/>
      <c r="AP124" s="11">
        <v>0</v>
      </c>
      <c r="AQ124" s="11">
        <v>0</v>
      </c>
      <c r="AS124" s="11"/>
      <c r="AU124" s="11"/>
      <c r="AV124" s="11">
        <v>0</v>
      </c>
      <c r="AW124" s="11">
        <v>0</v>
      </c>
      <c r="AY124" s="11"/>
      <c r="BA124" s="11"/>
      <c r="BB124" s="11">
        <v>0</v>
      </c>
      <c r="BC124" s="11">
        <v>0</v>
      </c>
      <c r="BD124" s="11"/>
      <c r="BE124" s="11"/>
      <c r="BF124" s="11"/>
      <c r="BG124" s="11"/>
      <c r="BH124" s="11">
        <v>0</v>
      </c>
      <c r="BI124" s="11">
        <v>0</v>
      </c>
      <c r="BJ124" s="11"/>
      <c r="BK124" s="11"/>
      <c r="BM124" s="11"/>
      <c r="BN124" s="11">
        <v>0</v>
      </c>
      <c r="BO124" s="11">
        <v>0</v>
      </c>
      <c r="BQ124" s="11"/>
      <c r="BS124" s="11"/>
      <c r="BT124" s="11">
        <v>0</v>
      </c>
      <c r="BU124" s="11">
        <v>0</v>
      </c>
      <c r="BW124" s="11"/>
      <c r="BY124" s="11"/>
      <c r="BZ124" s="11">
        <v>0</v>
      </c>
      <c r="CA124" s="11">
        <v>0</v>
      </c>
      <c r="CB124" s="11">
        <v>12.192148256522799</v>
      </c>
      <c r="CC124" s="11">
        <v>40</v>
      </c>
      <c r="CD124" s="11">
        <v>0</v>
      </c>
      <c r="CE124" s="11">
        <v>0</v>
      </c>
      <c r="CF124" s="11">
        <v>0</v>
      </c>
      <c r="CG124" s="11">
        <v>0</v>
      </c>
      <c r="CI124" s="11"/>
      <c r="CK124" s="11"/>
      <c r="CL124" s="1" t="s">
        <v>2494</v>
      </c>
    </row>
    <row r="125" spans="1:90" x14ac:dyDescent="0.2">
      <c r="A125" s="1">
        <v>20111594</v>
      </c>
      <c r="C125" s="1" t="s">
        <v>2428</v>
      </c>
      <c r="D125" s="1" t="s">
        <v>236</v>
      </c>
      <c r="E125" s="1">
        <v>-89.503620999999995</v>
      </c>
      <c r="F125" s="1">
        <v>36.268025000000002</v>
      </c>
      <c r="G125" s="1" t="s">
        <v>41</v>
      </c>
      <c r="H125" s="1">
        <v>275098</v>
      </c>
      <c r="I125" s="1">
        <v>4016584</v>
      </c>
      <c r="J125" s="11">
        <v>83.780998229980469</v>
      </c>
      <c r="K125" s="11">
        <v>274.86869899291992</v>
      </c>
      <c r="L125" s="11">
        <v>27.432333577176298</v>
      </c>
      <c r="M125" s="1">
        <v>90</v>
      </c>
      <c r="N125" s="11">
        <v>83.780998229980469</v>
      </c>
      <c r="O125" s="11">
        <v>274.86869899291992</v>
      </c>
      <c r="P125" s="11">
        <v>71.58884997345767</v>
      </c>
      <c r="Q125" s="11">
        <v>234.86869899291992</v>
      </c>
      <c r="R125" s="11">
        <v>12.192148256522799</v>
      </c>
      <c r="S125" s="11">
        <v>40</v>
      </c>
      <c r="T125" s="11"/>
      <c r="U125" s="11"/>
      <c r="V125" s="11"/>
      <c r="W125" s="11"/>
      <c r="X125" s="11">
        <v>0</v>
      </c>
      <c r="Y125" s="11">
        <v>0</v>
      </c>
      <c r="AA125" s="11"/>
      <c r="AC125" s="11"/>
      <c r="AD125" s="11">
        <v>0</v>
      </c>
      <c r="AE125" s="11">
        <v>0</v>
      </c>
      <c r="AF125" s="11">
        <v>71.58884997345767</v>
      </c>
      <c r="AG125" s="11">
        <v>234.86869899291992</v>
      </c>
      <c r="AH125" s="11"/>
      <c r="AI125" s="11"/>
      <c r="AJ125" s="11">
        <v>0</v>
      </c>
      <c r="AK125" s="11">
        <v>0</v>
      </c>
      <c r="AL125" s="11"/>
      <c r="AM125" s="11"/>
      <c r="AN125" s="11"/>
      <c r="AO125" s="11"/>
      <c r="AP125" s="11">
        <v>0</v>
      </c>
      <c r="AQ125" s="11">
        <v>0</v>
      </c>
      <c r="AS125" s="11"/>
      <c r="AU125" s="11"/>
      <c r="AV125" s="11">
        <v>0</v>
      </c>
      <c r="AW125" s="11">
        <v>0</v>
      </c>
      <c r="AY125" s="11"/>
      <c r="BA125" s="11"/>
      <c r="BB125" s="11">
        <v>0</v>
      </c>
      <c r="BC125" s="11">
        <v>0</v>
      </c>
      <c r="BD125" s="11"/>
      <c r="BE125" s="11"/>
      <c r="BF125" s="11"/>
      <c r="BG125" s="11"/>
      <c r="BH125" s="11">
        <v>0</v>
      </c>
      <c r="BI125" s="11">
        <v>0</v>
      </c>
      <c r="BJ125" s="11"/>
      <c r="BK125" s="11"/>
      <c r="BM125" s="11"/>
      <c r="BN125" s="11">
        <v>0</v>
      </c>
      <c r="BO125" s="11">
        <v>0</v>
      </c>
      <c r="BQ125" s="11"/>
      <c r="BS125" s="11"/>
      <c r="BT125" s="11">
        <v>0</v>
      </c>
      <c r="BU125" s="11">
        <v>0</v>
      </c>
      <c r="BW125" s="11"/>
      <c r="BY125" s="11"/>
      <c r="BZ125" s="11">
        <v>0</v>
      </c>
      <c r="CA125" s="11">
        <v>0</v>
      </c>
      <c r="CB125" s="11">
        <v>12.192148256522799</v>
      </c>
      <c r="CC125" s="11">
        <v>40</v>
      </c>
      <c r="CD125" s="11">
        <v>0</v>
      </c>
      <c r="CE125" s="11">
        <v>0</v>
      </c>
      <c r="CF125" s="11">
        <v>0</v>
      </c>
      <c r="CG125" s="11">
        <v>0</v>
      </c>
      <c r="CI125" s="11"/>
      <c r="CK125" s="11"/>
      <c r="CL125" s="1" t="s">
        <v>2494</v>
      </c>
    </row>
    <row r="126" spans="1:90" x14ac:dyDescent="0.2">
      <c r="A126" s="1">
        <v>20111598</v>
      </c>
      <c r="C126" s="1" t="s">
        <v>2429</v>
      </c>
      <c r="D126" s="1" t="s">
        <v>236</v>
      </c>
      <c r="E126" s="1">
        <v>-89.521099000000007</v>
      </c>
      <c r="F126" s="1">
        <v>36.274245000000001</v>
      </c>
      <c r="G126" s="1" t="s">
        <v>41</v>
      </c>
      <c r="H126" s="1">
        <v>273546</v>
      </c>
      <c r="I126" s="1">
        <v>4017315</v>
      </c>
      <c r="J126" s="11">
        <v>83.7969970703125</v>
      </c>
      <c r="K126" s="11">
        <v>274.92118798828125</v>
      </c>
      <c r="L126" s="11">
        <v>27.432333577176298</v>
      </c>
      <c r="M126" s="1">
        <v>90</v>
      </c>
      <c r="N126" s="11">
        <v>83.7969970703125</v>
      </c>
      <c r="O126" s="11">
        <v>274.92118798828125</v>
      </c>
      <c r="P126" s="11">
        <v>70.99524140096355</v>
      </c>
      <c r="Q126" s="11">
        <v>232.92118798828125</v>
      </c>
      <c r="R126" s="11">
        <v>12.80175566934895</v>
      </c>
      <c r="S126" s="11">
        <v>42</v>
      </c>
      <c r="T126" s="11"/>
      <c r="U126" s="11"/>
      <c r="V126" s="11"/>
      <c r="W126" s="11"/>
      <c r="X126" s="11">
        <v>0</v>
      </c>
      <c r="Y126" s="11">
        <v>0</v>
      </c>
      <c r="AA126" s="11"/>
      <c r="AC126" s="11"/>
      <c r="AD126" s="11">
        <v>0</v>
      </c>
      <c r="AE126" s="11">
        <v>0</v>
      </c>
      <c r="AF126" s="11">
        <v>70.99524140096355</v>
      </c>
      <c r="AG126" s="11">
        <v>232.92118798828125</v>
      </c>
      <c r="AH126" s="11"/>
      <c r="AI126" s="11"/>
      <c r="AJ126" s="11">
        <v>0</v>
      </c>
      <c r="AK126" s="11">
        <v>0</v>
      </c>
      <c r="AL126" s="11"/>
      <c r="AM126" s="11"/>
      <c r="AN126" s="11"/>
      <c r="AO126" s="11"/>
      <c r="AP126" s="11">
        <v>0</v>
      </c>
      <c r="AQ126" s="11">
        <v>0</v>
      </c>
      <c r="AS126" s="11"/>
      <c r="AU126" s="11"/>
      <c r="AV126" s="11">
        <v>0</v>
      </c>
      <c r="AW126" s="11">
        <v>0</v>
      </c>
      <c r="AY126" s="11"/>
      <c r="BA126" s="11"/>
      <c r="BB126" s="11">
        <v>0</v>
      </c>
      <c r="BC126" s="11">
        <v>0</v>
      </c>
      <c r="BD126" s="11"/>
      <c r="BE126" s="11"/>
      <c r="BF126" s="11"/>
      <c r="BG126" s="11"/>
      <c r="BH126" s="11">
        <v>0</v>
      </c>
      <c r="BI126" s="11">
        <v>0</v>
      </c>
      <c r="BJ126" s="11"/>
      <c r="BK126" s="11"/>
      <c r="BM126" s="11"/>
      <c r="BN126" s="11">
        <v>0</v>
      </c>
      <c r="BO126" s="11">
        <v>0</v>
      </c>
      <c r="BQ126" s="11"/>
      <c r="BS126" s="11"/>
      <c r="BT126" s="11">
        <v>0</v>
      </c>
      <c r="BU126" s="11">
        <v>0</v>
      </c>
      <c r="BW126" s="11"/>
      <c r="BY126" s="11"/>
      <c r="BZ126" s="11">
        <v>0</v>
      </c>
      <c r="CA126" s="11">
        <v>0</v>
      </c>
      <c r="CB126" s="11">
        <v>12.80175566934895</v>
      </c>
      <c r="CC126" s="11">
        <v>42.000000000000036</v>
      </c>
      <c r="CD126" s="11">
        <v>0</v>
      </c>
      <c r="CE126" s="11">
        <v>0</v>
      </c>
      <c r="CF126" s="11">
        <v>0</v>
      </c>
      <c r="CG126" s="11">
        <v>0</v>
      </c>
      <c r="CI126" s="11"/>
      <c r="CK126" s="11"/>
      <c r="CL126" s="1" t="s">
        <v>2494</v>
      </c>
    </row>
    <row r="127" spans="1:90" x14ac:dyDescent="0.2">
      <c r="A127" s="1">
        <v>20170070</v>
      </c>
      <c r="C127" s="1" t="s">
        <v>2430</v>
      </c>
      <c r="D127" s="1" t="s">
        <v>236</v>
      </c>
      <c r="E127" s="1">
        <v>-89.514719999999997</v>
      </c>
      <c r="F127" s="1">
        <v>36.336939999999998</v>
      </c>
      <c r="G127" s="1" t="s">
        <v>41</v>
      </c>
      <c r="H127" s="1">
        <v>274300</v>
      </c>
      <c r="I127" s="1">
        <v>4024256</v>
      </c>
      <c r="J127" s="11">
        <v>85.810997009277344</v>
      </c>
      <c r="K127" s="11">
        <v>281.5287189880371</v>
      </c>
      <c r="L127" s="11">
        <v>30.480370641306997</v>
      </c>
      <c r="M127" s="1">
        <v>100</v>
      </c>
      <c r="N127" s="11">
        <v>85.81099700927733</v>
      </c>
      <c r="O127" s="11">
        <v>281.5287189880371</v>
      </c>
      <c r="P127" s="11">
        <v>79.714922881015937</v>
      </c>
      <c r="Q127" s="11">
        <v>261.5287189880371</v>
      </c>
      <c r="R127" s="11">
        <v>6.0960741282613924</v>
      </c>
      <c r="S127" s="11">
        <v>20</v>
      </c>
      <c r="T127" s="11"/>
      <c r="U127" s="11"/>
      <c r="V127" s="11"/>
      <c r="W127" s="11"/>
      <c r="X127" s="11">
        <v>0</v>
      </c>
      <c r="Y127" s="11">
        <v>0</v>
      </c>
      <c r="AA127" s="11"/>
      <c r="AC127" s="11"/>
      <c r="AD127" s="11">
        <v>0</v>
      </c>
      <c r="AE127" s="11">
        <v>0</v>
      </c>
      <c r="AF127" s="11">
        <v>79.714922881015937</v>
      </c>
      <c r="AG127" s="11">
        <v>261.5287189880371</v>
      </c>
      <c r="AH127" s="11">
        <v>77.581296936124446</v>
      </c>
      <c r="AI127" s="11">
        <v>254.5287189880371</v>
      </c>
      <c r="AJ127" s="11">
        <v>2.1336259448914916</v>
      </c>
      <c r="AK127" s="11">
        <v>7</v>
      </c>
      <c r="AL127" s="11"/>
      <c r="AM127" s="11"/>
      <c r="AN127" s="11"/>
      <c r="AO127" s="11"/>
      <c r="AP127" s="11">
        <v>0</v>
      </c>
      <c r="AQ127" s="11">
        <v>0</v>
      </c>
      <c r="AS127" s="11"/>
      <c r="AU127" s="11"/>
      <c r="AV127" s="11">
        <v>0</v>
      </c>
      <c r="AW127" s="11">
        <v>0</v>
      </c>
      <c r="AY127" s="11"/>
      <c r="BA127" s="11"/>
      <c r="BB127" s="11">
        <v>0</v>
      </c>
      <c r="BC127" s="11">
        <v>0</v>
      </c>
      <c r="BD127" s="11">
        <v>77.581296936124446</v>
      </c>
      <c r="BE127" s="11">
        <v>254.5287189880371</v>
      </c>
      <c r="BF127" s="11"/>
      <c r="BG127" s="11"/>
      <c r="BH127" s="11">
        <v>0</v>
      </c>
      <c r="BI127" s="11">
        <v>0</v>
      </c>
      <c r="BJ127" s="11"/>
      <c r="BK127" s="11"/>
      <c r="BM127" s="11"/>
      <c r="BN127" s="11">
        <v>0</v>
      </c>
      <c r="BO127" s="11">
        <v>0</v>
      </c>
      <c r="BQ127" s="11"/>
      <c r="BS127" s="11"/>
      <c r="BT127" s="11">
        <v>0</v>
      </c>
      <c r="BU127" s="11">
        <v>0</v>
      </c>
      <c r="BW127" s="11"/>
      <c r="BY127" s="11"/>
      <c r="BZ127" s="11">
        <v>0</v>
      </c>
      <c r="CA127" s="11">
        <v>0</v>
      </c>
      <c r="CB127" s="11">
        <v>6.0960741282613924</v>
      </c>
      <c r="CC127" s="11">
        <v>19.999999999999979</v>
      </c>
      <c r="CD127" s="11">
        <v>2.1336259448914916</v>
      </c>
      <c r="CE127" s="11">
        <v>7.0000000000000062</v>
      </c>
      <c r="CF127" s="11">
        <v>0</v>
      </c>
      <c r="CG127" s="11">
        <v>0</v>
      </c>
      <c r="CI127" s="11"/>
      <c r="CK127" s="11"/>
      <c r="CL127" s="1" t="s">
        <v>2494</v>
      </c>
    </row>
    <row r="128" spans="1:90" x14ac:dyDescent="0.2">
      <c r="A128" s="1">
        <v>20170627</v>
      </c>
      <c r="C128" s="1" t="s">
        <v>2431</v>
      </c>
      <c r="D128" s="1" t="s">
        <v>236</v>
      </c>
      <c r="E128" s="1">
        <v>-89.501375999999993</v>
      </c>
      <c r="F128" s="1">
        <v>36.436937</v>
      </c>
      <c r="G128" s="1" t="s">
        <v>41</v>
      </c>
      <c r="H128" s="1">
        <v>275785</v>
      </c>
      <c r="I128" s="1">
        <v>4035320</v>
      </c>
      <c r="J128" s="11">
        <v>88.724998474121094</v>
      </c>
      <c r="K128" s="11">
        <v>291.0889749938965</v>
      </c>
      <c r="L128" s="11">
        <v>28.956352109241646</v>
      </c>
      <c r="M128" s="1">
        <v>95</v>
      </c>
      <c r="N128" s="11">
        <v>88.724998474121094</v>
      </c>
      <c r="O128" s="11">
        <v>291.0889749938965</v>
      </c>
      <c r="P128" s="11">
        <v>87.505783648468821</v>
      </c>
      <c r="Q128" s="11">
        <v>287.0889749938965</v>
      </c>
      <c r="R128" s="11">
        <v>1.2192148256522728</v>
      </c>
      <c r="S128" s="11">
        <v>4</v>
      </c>
      <c r="T128" s="11">
        <v>84.152942877925042</v>
      </c>
      <c r="U128" s="11">
        <v>276.0889749938965</v>
      </c>
      <c r="V128" s="11">
        <v>78.05686874966365</v>
      </c>
      <c r="W128" s="11">
        <v>256.0889749938965</v>
      </c>
      <c r="X128" s="11">
        <v>6.0960741282613924</v>
      </c>
      <c r="Y128" s="11">
        <v>20</v>
      </c>
      <c r="AA128" s="11"/>
      <c r="AC128" s="11"/>
      <c r="AD128" s="11">
        <v>0</v>
      </c>
      <c r="AE128" s="11">
        <v>0</v>
      </c>
      <c r="AF128" s="11">
        <v>87.505783648468821</v>
      </c>
      <c r="AG128" s="11">
        <v>287.0889749938965</v>
      </c>
      <c r="AH128" s="11">
        <v>84.152942877925042</v>
      </c>
      <c r="AI128" s="11">
        <v>276.0889749938965</v>
      </c>
      <c r="AJ128" s="11">
        <v>3.3528407705437786</v>
      </c>
      <c r="AK128" s="11">
        <v>11</v>
      </c>
      <c r="AL128" s="11"/>
      <c r="AM128" s="11"/>
      <c r="AN128" s="11"/>
      <c r="AO128" s="11"/>
      <c r="AP128" s="11">
        <v>0</v>
      </c>
      <c r="AQ128" s="11">
        <v>0</v>
      </c>
      <c r="AS128" s="11"/>
      <c r="AU128" s="11"/>
      <c r="AV128" s="11">
        <v>0</v>
      </c>
      <c r="AW128" s="11">
        <v>0</v>
      </c>
      <c r="AY128" s="11"/>
      <c r="BA128" s="11"/>
      <c r="BB128" s="11">
        <v>0</v>
      </c>
      <c r="BC128" s="11">
        <v>0</v>
      </c>
      <c r="BD128" s="11">
        <v>78.05686874966365</v>
      </c>
      <c r="BE128" s="11">
        <v>256.0889749938965</v>
      </c>
      <c r="BF128" s="11"/>
      <c r="BG128" s="11"/>
      <c r="BH128" s="11">
        <v>0</v>
      </c>
      <c r="BI128" s="11">
        <v>0</v>
      </c>
      <c r="BJ128" s="11"/>
      <c r="BK128" s="11"/>
      <c r="BM128" s="11"/>
      <c r="BN128" s="11">
        <v>0</v>
      </c>
      <c r="BO128" s="11">
        <v>0</v>
      </c>
      <c r="BQ128" s="11"/>
      <c r="BS128" s="11"/>
      <c r="BT128" s="11">
        <v>0</v>
      </c>
      <c r="BU128" s="11">
        <v>0</v>
      </c>
      <c r="BW128" s="11"/>
      <c r="BY128" s="11"/>
      <c r="BZ128" s="11">
        <v>0</v>
      </c>
      <c r="CA128" s="11">
        <v>0</v>
      </c>
      <c r="CB128" s="11">
        <v>11</v>
      </c>
      <c r="CC128" s="11">
        <v>36.088799999999999</v>
      </c>
      <c r="CD128" s="11">
        <v>3.3528407705437786</v>
      </c>
      <c r="CE128" s="11">
        <v>11.00000000000003</v>
      </c>
      <c r="CF128" s="11">
        <v>0</v>
      </c>
      <c r="CG128" s="11">
        <v>0</v>
      </c>
      <c r="CI128" s="11"/>
      <c r="CK128" s="11"/>
      <c r="CL128" s="1" t="s">
        <v>2494</v>
      </c>
    </row>
    <row r="129" spans="1:90" x14ac:dyDescent="0.2">
      <c r="A129" s="1">
        <v>20084098</v>
      </c>
      <c r="C129" s="1" t="s">
        <v>2432</v>
      </c>
      <c r="D129" s="1" t="s">
        <v>236</v>
      </c>
      <c r="E129" s="1">
        <v>-89.487307999999999</v>
      </c>
      <c r="F129" s="1">
        <v>36.271202000000002</v>
      </c>
      <c r="G129" s="1" t="s">
        <v>41</v>
      </c>
      <c r="H129" s="1">
        <v>276573</v>
      </c>
      <c r="I129" s="1">
        <v>4016899</v>
      </c>
      <c r="J129" s="11">
        <v>84.656997680664063</v>
      </c>
      <c r="K129" s="11">
        <v>277.74267799072265</v>
      </c>
      <c r="L129" s="11">
        <v>15.240185320653499</v>
      </c>
      <c r="M129" s="1">
        <v>50</v>
      </c>
      <c r="N129" s="11">
        <v>84.656997680664063</v>
      </c>
      <c r="O129" s="11">
        <v>277.74267799072265</v>
      </c>
      <c r="P129" s="11">
        <v>81.608960616533352</v>
      </c>
      <c r="Q129" s="11">
        <v>267.74267799072265</v>
      </c>
      <c r="R129" s="11">
        <v>3.0480370641307104</v>
      </c>
      <c r="S129" s="11">
        <v>10</v>
      </c>
      <c r="T129" s="11"/>
      <c r="U129" s="11"/>
      <c r="V129" s="11"/>
      <c r="W129" s="11"/>
      <c r="X129" s="11">
        <v>0</v>
      </c>
      <c r="Y129" s="11">
        <v>0</v>
      </c>
      <c r="AA129" s="11"/>
      <c r="AC129" s="11"/>
      <c r="AD129" s="11">
        <v>0</v>
      </c>
      <c r="AE129" s="11">
        <v>0</v>
      </c>
      <c r="AF129" s="11">
        <v>81.608960616533352</v>
      </c>
      <c r="AG129" s="11">
        <v>267.74267799072265</v>
      </c>
      <c r="AH129" s="11"/>
      <c r="AI129" s="11"/>
      <c r="AJ129" s="11">
        <v>0</v>
      </c>
      <c r="AK129" s="11">
        <v>0</v>
      </c>
      <c r="AL129" s="11"/>
      <c r="AM129" s="11"/>
      <c r="AN129" s="11"/>
      <c r="AO129" s="11"/>
      <c r="AP129" s="11">
        <v>0</v>
      </c>
      <c r="AQ129" s="11">
        <v>0</v>
      </c>
      <c r="AS129" s="11"/>
      <c r="AU129" s="11"/>
      <c r="AV129" s="11">
        <v>0</v>
      </c>
      <c r="AW129" s="11">
        <v>0</v>
      </c>
      <c r="AY129" s="11"/>
      <c r="BA129" s="11"/>
      <c r="BB129" s="11">
        <v>0</v>
      </c>
      <c r="BC129" s="11">
        <v>0</v>
      </c>
      <c r="BD129" s="11"/>
      <c r="BE129" s="11"/>
      <c r="BF129" s="11"/>
      <c r="BG129" s="11"/>
      <c r="BH129" s="11">
        <v>0</v>
      </c>
      <c r="BI129" s="11">
        <v>0</v>
      </c>
      <c r="BJ129" s="11"/>
      <c r="BK129" s="11"/>
      <c r="BM129" s="11"/>
      <c r="BN129" s="11">
        <v>0</v>
      </c>
      <c r="BO129" s="11">
        <v>0</v>
      </c>
      <c r="BQ129" s="11"/>
      <c r="BS129" s="11"/>
      <c r="BT129" s="11">
        <v>0</v>
      </c>
      <c r="BU129" s="11">
        <v>0</v>
      </c>
      <c r="BW129" s="11"/>
      <c r="BY129" s="11"/>
      <c r="BZ129" s="11">
        <v>0</v>
      </c>
      <c r="CA129" s="11">
        <v>0</v>
      </c>
      <c r="CB129" s="11">
        <v>3.0480370641307104</v>
      </c>
      <c r="CC129" s="11">
        <v>10.000000000000036</v>
      </c>
      <c r="CD129" s="11">
        <v>0</v>
      </c>
      <c r="CE129" s="11">
        <v>0</v>
      </c>
      <c r="CF129" s="11">
        <v>0</v>
      </c>
      <c r="CG129" s="11">
        <v>0</v>
      </c>
      <c r="CI129" s="11"/>
      <c r="CK129" s="11"/>
      <c r="CL129" s="1" t="s">
        <v>2494</v>
      </c>
    </row>
    <row r="130" spans="1:90" x14ac:dyDescent="0.2">
      <c r="A130" s="1">
        <v>20013662</v>
      </c>
      <c r="C130" s="1" t="s">
        <v>2433</v>
      </c>
      <c r="D130" s="1" t="s">
        <v>236</v>
      </c>
      <c r="E130" s="1">
        <v>-89.433796000000001</v>
      </c>
      <c r="F130" s="1">
        <v>36.361196999999997</v>
      </c>
      <c r="G130" s="1" t="s">
        <v>41</v>
      </c>
      <c r="H130" s="1">
        <v>281632</v>
      </c>
      <c r="I130" s="1">
        <v>4026762</v>
      </c>
      <c r="J130" s="11">
        <v>90.344001770019531</v>
      </c>
      <c r="K130" s="11">
        <v>296.40060100708007</v>
      </c>
      <c r="L130" s="11">
        <v>21.336259448914898</v>
      </c>
      <c r="M130" s="1">
        <v>70</v>
      </c>
      <c r="N130" s="11">
        <v>90.344001770019531</v>
      </c>
      <c r="O130" s="11">
        <v>296.40060100708007</v>
      </c>
      <c r="P130" s="11">
        <v>84.857535054584261</v>
      </c>
      <c r="Q130" s="11">
        <v>278.40060100708007</v>
      </c>
      <c r="R130" s="11">
        <v>5.4864667154352702</v>
      </c>
      <c r="S130" s="11">
        <v>18</v>
      </c>
      <c r="T130" s="11"/>
      <c r="U130" s="11"/>
      <c r="V130" s="11"/>
      <c r="W130" s="11"/>
      <c r="X130" s="11">
        <v>0</v>
      </c>
      <c r="Y130" s="11">
        <v>0</v>
      </c>
      <c r="AA130" s="11"/>
      <c r="AC130" s="11"/>
      <c r="AD130" s="11">
        <v>0</v>
      </c>
      <c r="AE130" s="11">
        <v>0</v>
      </c>
      <c r="AF130" s="11">
        <v>72.055779385235326</v>
      </c>
      <c r="AG130" s="11">
        <v>236.40060100708007</v>
      </c>
      <c r="AH130" s="11"/>
      <c r="AI130" s="11"/>
      <c r="AJ130" s="11">
        <v>0</v>
      </c>
      <c r="AK130" s="11">
        <v>0</v>
      </c>
      <c r="AL130" s="11"/>
      <c r="AM130" s="11"/>
      <c r="AN130" s="11"/>
      <c r="AO130" s="11"/>
      <c r="AP130" s="11">
        <v>0</v>
      </c>
      <c r="AQ130" s="11">
        <v>0</v>
      </c>
      <c r="AS130" s="11"/>
      <c r="AU130" s="11"/>
      <c r="AV130" s="11">
        <v>0</v>
      </c>
      <c r="AW130" s="11">
        <v>0</v>
      </c>
      <c r="AY130" s="11"/>
      <c r="BA130" s="11"/>
      <c r="BB130" s="11">
        <v>0</v>
      </c>
      <c r="BC130" s="11">
        <v>0</v>
      </c>
      <c r="BD130" s="11">
        <v>84.857535054584261</v>
      </c>
      <c r="BE130" s="11">
        <v>278.40060100708007</v>
      </c>
      <c r="BF130" s="11">
        <v>72.055779385235326</v>
      </c>
      <c r="BG130" s="11">
        <v>236.40060100708007</v>
      </c>
      <c r="BH130" s="11">
        <v>12.801755669348935</v>
      </c>
      <c r="BI130" s="11">
        <v>42</v>
      </c>
      <c r="BJ130" s="11"/>
      <c r="BK130" s="11"/>
      <c r="BM130" s="11"/>
      <c r="BN130" s="11">
        <v>0</v>
      </c>
      <c r="BO130" s="11">
        <v>0</v>
      </c>
      <c r="BQ130" s="11"/>
      <c r="BS130" s="11"/>
      <c r="BT130" s="11">
        <v>0</v>
      </c>
      <c r="BU130" s="11">
        <v>0</v>
      </c>
      <c r="BW130" s="11"/>
      <c r="BY130" s="11"/>
      <c r="BZ130" s="11">
        <v>0</v>
      </c>
      <c r="CA130" s="11">
        <v>0</v>
      </c>
      <c r="CB130" s="11">
        <v>5.4864667154352702</v>
      </c>
      <c r="CC130" s="11">
        <v>18.000000000000036</v>
      </c>
      <c r="CD130" s="11">
        <v>0</v>
      </c>
      <c r="CE130" s="11">
        <v>0</v>
      </c>
      <c r="CF130" s="11">
        <v>12.801755669348935</v>
      </c>
      <c r="CG130" s="11">
        <v>41.999999999999986</v>
      </c>
      <c r="CI130" s="11"/>
      <c r="CK130" s="11"/>
      <c r="CL130" s="1" t="s">
        <v>2494</v>
      </c>
    </row>
    <row r="131" spans="1:90" x14ac:dyDescent="0.2">
      <c r="A131" s="1">
        <v>20005826</v>
      </c>
      <c r="C131" s="1" t="s">
        <v>2434</v>
      </c>
      <c r="D131" s="1" t="s">
        <v>236</v>
      </c>
      <c r="E131" s="1">
        <v>-89.480782000000005</v>
      </c>
      <c r="F131" s="1">
        <v>36.397880000000001</v>
      </c>
      <c r="G131" s="1" t="s">
        <v>41</v>
      </c>
      <c r="H131" s="1">
        <v>277520</v>
      </c>
      <c r="I131" s="1">
        <v>4030939</v>
      </c>
      <c r="J131" s="11">
        <v>91.620002746582031</v>
      </c>
      <c r="K131" s="11">
        <v>300.58690501098636</v>
      </c>
      <c r="L131" s="11">
        <v>30.480370641306997</v>
      </c>
      <c r="M131" s="1">
        <v>100</v>
      </c>
      <c r="N131" s="11">
        <v>91.620002746582031</v>
      </c>
      <c r="O131" s="11">
        <v>300.58690501098636</v>
      </c>
      <c r="P131" s="11">
        <v>90.705591627342827</v>
      </c>
      <c r="Q131" s="11">
        <v>297.58690501098636</v>
      </c>
      <c r="R131" s="11">
        <v>0.9144111192392046</v>
      </c>
      <c r="S131" s="11">
        <v>3</v>
      </c>
      <c r="T131" s="11">
        <v>84.914321205494502</v>
      </c>
      <c r="U131" s="11">
        <v>278.58690501098636</v>
      </c>
      <c r="V131" s="11">
        <v>83.999910086255284</v>
      </c>
      <c r="W131" s="11">
        <v>275.58690501098636</v>
      </c>
      <c r="X131" s="11">
        <v>0.91441111923921881</v>
      </c>
      <c r="Y131" s="11">
        <v>3</v>
      </c>
      <c r="AA131" s="11"/>
      <c r="AC131" s="11"/>
      <c r="AD131" s="11">
        <v>0</v>
      </c>
      <c r="AE131" s="11">
        <v>0</v>
      </c>
      <c r="AF131" s="11">
        <v>90.705591627342827</v>
      </c>
      <c r="AG131" s="11">
        <v>297.58690501098636</v>
      </c>
      <c r="AH131" s="11">
        <v>84.914321205494502</v>
      </c>
      <c r="AI131" s="11">
        <v>278.58690501098636</v>
      </c>
      <c r="AJ131" s="11">
        <v>5.7912704218483242</v>
      </c>
      <c r="AK131" s="11">
        <v>19</v>
      </c>
      <c r="AL131" s="11">
        <v>83.999910086255284</v>
      </c>
      <c r="AM131" s="11">
        <v>275.58690501098636</v>
      </c>
      <c r="AN131" s="11">
        <v>76.379817425928536</v>
      </c>
      <c r="AO131" s="11">
        <v>250.58690501098636</v>
      </c>
      <c r="AP131" s="11">
        <v>7.6200926603267476</v>
      </c>
      <c r="AQ131" s="11">
        <v>25</v>
      </c>
      <c r="AS131" s="11"/>
      <c r="AU131" s="11"/>
      <c r="AV131" s="11">
        <v>0</v>
      </c>
      <c r="AW131" s="11">
        <v>0</v>
      </c>
      <c r="AY131" s="11"/>
      <c r="BA131" s="11"/>
      <c r="BB131" s="11">
        <v>0</v>
      </c>
      <c r="BC131" s="11">
        <v>0</v>
      </c>
      <c r="BD131" s="11">
        <v>76.379817425928536</v>
      </c>
      <c r="BE131" s="11">
        <v>250.58690501098636</v>
      </c>
      <c r="BF131" s="11"/>
      <c r="BG131" s="11"/>
      <c r="BH131" s="11">
        <v>0</v>
      </c>
      <c r="BI131" s="11">
        <v>0</v>
      </c>
      <c r="BJ131" s="11"/>
      <c r="BK131" s="11"/>
      <c r="BM131" s="11"/>
      <c r="BN131" s="11">
        <v>0</v>
      </c>
      <c r="BO131" s="11">
        <v>0</v>
      </c>
      <c r="BQ131" s="11"/>
      <c r="BS131" s="11"/>
      <c r="BT131" s="11">
        <v>0</v>
      </c>
      <c r="BU131" s="11">
        <v>0</v>
      </c>
      <c r="BW131" s="11"/>
      <c r="BY131" s="11"/>
      <c r="BZ131" s="11">
        <v>0</v>
      </c>
      <c r="CA131" s="11">
        <v>0</v>
      </c>
      <c r="CB131" s="11">
        <v>7</v>
      </c>
      <c r="CC131" s="11">
        <v>22.965600000000002</v>
      </c>
      <c r="CD131" s="11">
        <v>13.411363082175072</v>
      </c>
      <c r="CE131" s="11">
        <v>43.999999999999979</v>
      </c>
      <c r="CF131" s="11">
        <v>0</v>
      </c>
      <c r="CG131" s="11">
        <v>0</v>
      </c>
      <c r="CI131" s="11"/>
      <c r="CK131" s="11"/>
      <c r="CL131" s="1" t="s">
        <v>2494</v>
      </c>
    </row>
    <row r="132" spans="1:90" x14ac:dyDescent="0.2">
      <c r="A132" s="1">
        <v>20012601</v>
      </c>
      <c r="C132" s="1" t="s">
        <v>2435</v>
      </c>
      <c r="D132" s="1" t="s">
        <v>236</v>
      </c>
      <c r="E132" s="1">
        <v>-89.466808999999998</v>
      </c>
      <c r="F132" s="1">
        <v>36.392921000000001</v>
      </c>
      <c r="G132" s="1" t="s">
        <v>41</v>
      </c>
      <c r="H132" s="1">
        <v>278760</v>
      </c>
      <c r="I132" s="1">
        <v>4030357</v>
      </c>
      <c r="J132" s="11">
        <v>91.360000610351563</v>
      </c>
      <c r="K132" s="11">
        <v>299.7338900024414</v>
      </c>
      <c r="L132" s="11">
        <v>30.480370641306997</v>
      </c>
      <c r="M132" s="1">
        <v>100</v>
      </c>
      <c r="N132" s="11">
        <v>91.360000610351563</v>
      </c>
      <c r="O132" s="11">
        <v>299.7338900024414</v>
      </c>
      <c r="P132" s="11">
        <v>89.531178371873139</v>
      </c>
      <c r="Q132" s="11">
        <v>293.7338900024414</v>
      </c>
      <c r="R132" s="11">
        <v>1.8288222384784234</v>
      </c>
      <c r="S132" s="11">
        <v>6</v>
      </c>
      <c r="T132" s="11"/>
      <c r="U132" s="11"/>
      <c r="V132" s="11"/>
      <c r="W132" s="11"/>
      <c r="X132" s="11">
        <v>0</v>
      </c>
      <c r="Y132" s="11">
        <v>0</v>
      </c>
      <c r="AA132" s="11"/>
      <c r="AC132" s="11"/>
      <c r="AD132" s="11">
        <v>0</v>
      </c>
      <c r="AE132" s="11">
        <v>0</v>
      </c>
      <c r="AF132" s="11">
        <v>89.531178371873139</v>
      </c>
      <c r="AG132" s="11">
        <v>293.7338900024414</v>
      </c>
      <c r="AH132" s="11"/>
      <c r="AI132" s="11"/>
      <c r="AJ132" s="11">
        <v>0</v>
      </c>
      <c r="AK132" s="11">
        <v>0</v>
      </c>
      <c r="AL132" s="11"/>
      <c r="AM132" s="11"/>
      <c r="AN132" s="11"/>
      <c r="AO132" s="11"/>
      <c r="AP132" s="11">
        <v>0</v>
      </c>
      <c r="AQ132" s="11">
        <v>0</v>
      </c>
      <c r="AS132" s="11"/>
      <c r="AU132" s="11"/>
      <c r="AV132" s="11">
        <v>0</v>
      </c>
      <c r="AW132" s="11">
        <v>0</v>
      </c>
      <c r="AY132" s="11"/>
      <c r="BA132" s="11"/>
      <c r="BB132" s="11">
        <v>0</v>
      </c>
      <c r="BC132" s="11">
        <v>0</v>
      </c>
      <c r="BD132" s="11"/>
      <c r="BE132" s="11"/>
      <c r="BF132" s="11"/>
      <c r="BG132" s="11"/>
      <c r="BH132" s="11">
        <v>0</v>
      </c>
      <c r="BI132" s="11">
        <v>0</v>
      </c>
      <c r="BJ132" s="11"/>
      <c r="BK132" s="11"/>
      <c r="BM132" s="11"/>
      <c r="BN132" s="11">
        <v>0</v>
      </c>
      <c r="BO132" s="11">
        <v>0</v>
      </c>
      <c r="BQ132" s="11"/>
      <c r="BS132" s="11"/>
      <c r="BT132" s="11">
        <v>0</v>
      </c>
      <c r="BU132" s="11">
        <v>0</v>
      </c>
      <c r="BW132" s="11"/>
      <c r="BY132" s="11"/>
      <c r="BZ132" s="11">
        <v>0</v>
      </c>
      <c r="CA132" s="11">
        <v>0</v>
      </c>
      <c r="CB132" s="11">
        <v>1.8288222384784234</v>
      </c>
      <c r="CC132" s="11">
        <v>6.0000000000000115</v>
      </c>
      <c r="CD132" s="11">
        <v>0</v>
      </c>
      <c r="CE132" s="11">
        <v>0</v>
      </c>
      <c r="CF132" s="11">
        <v>0</v>
      </c>
      <c r="CG132" s="11">
        <v>0</v>
      </c>
      <c r="CI132" s="11"/>
      <c r="CK132" s="11"/>
      <c r="CL132" s="1" t="s">
        <v>2494</v>
      </c>
    </row>
    <row r="133" spans="1:90" x14ac:dyDescent="0.2">
      <c r="A133" s="1">
        <v>20080883</v>
      </c>
      <c r="C133" s="1" t="s">
        <v>2436</v>
      </c>
      <c r="D133" s="1" t="s">
        <v>236</v>
      </c>
      <c r="E133" s="1">
        <v>-89.490786999999997</v>
      </c>
      <c r="F133" s="1">
        <v>36.293500000000002</v>
      </c>
      <c r="G133" s="1" t="s">
        <v>41</v>
      </c>
      <c r="H133" s="1">
        <v>276324</v>
      </c>
      <c r="I133" s="1">
        <v>4019381</v>
      </c>
      <c r="J133" s="11">
        <v>85.713996887207031</v>
      </c>
      <c r="K133" s="11">
        <v>281.21048098754886</v>
      </c>
      <c r="L133" s="11">
        <v>42.672518897829796</v>
      </c>
      <c r="M133" s="1">
        <v>140</v>
      </c>
      <c r="N133" s="11">
        <v>85.713996887207031</v>
      </c>
      <c r="O133" s="11">
        <v>281.21048098754886</v>
      </c>
      <c r="P133" s="11">
        <v>77.789100520467215</v>
      </c>
      <c r="Q133" s="11">
        <v>255.21048098754886</v>
      </c>
      <c r="R133" s="11">
        <v>7.9248963667398158</v>
      </c>
      <c r="S133" s="11">
        <v>26</v>
      </c>
      <c r="T133" s="11">
        <v>73.217044924271164</v>
      </c>
      <c r="U133" s="11">
        <v>240.21048098754886</v>
      </c>
      <c r="V133" s="11">
        <v>69.8642041537274</v>
      </c>
      <c r="W133" s="11">
        <v>229.21048098754886</v>
      </c>
      <c r="X133" s="11">
        <v>3.3528407705437644</v>
      </c>
      <c r="Y133" s="11">
        <v>11</v>
      </c>
      <c r="AA133" s="11"/>
      <c r="AC133" s="11"/>
      <c r="AD133" s="11">
        <v>0</v>
      </c>
      <c r="AE133" s="11">
        <v>0</v>
      </c>
      <c r="AF133" s="11">
        <v>77.789100520467215</v>
      </c>
      <c r="AG133" s="11">
        <v>255.21048098754886</v>
      </c>
      <c r="AH133" s="11">
        <v>75.960278281988792</v>
      </c>
      <c r="AI133" s="11">
        <v>249.21048098754886</v>
      </c>
      <c r="AJ133" s="11">
        <v>1.8288222384784234</v>
      </c>
      <c r="AK133" s="11">
        <v>6</v>
      </c>
      <c r="AL133" s="11">
        <v>67.42577450242284</v>
      </c>
      <c r="AM133" s="11">
        <v>221.21048098754886</v>
      </c>
      <c r="AN133" s="11">
        <v>60.415289254922229</v>
      </c>
      <c r="AO133" s="11">
        <v>198.21048098754886</v>
      </c>
      <c r="AP133" s="11">
        <v>7.0104852475006112</v>
      </c>
      <c r="AQ133" s="11">
        <v>23</v>
      </c>
      <c r="AR133" s="11">
        <v>58.281663310030737</v>
      </c>
      <c r="AS133" s="11">
        <v>191.21048098754886</v>
      </c>
      <c r="AT133" s="11">
        <v>55.843233658726177</v>
      </c>
      <c r="AU133" s="11">
        <v>183.21048098754886</v>
      </c>
      <c r="AV133" s="11">
        <v>2.4384296513045598</v>
      </c>
      <c r="AW133" s="11">
        <v>8</v>
      </c>
      <c r="AY133" s="11"/>
      <c r="BA133" s="11"/>
      <c r="BB133" s="11">
        <v>0</v>
      </c>
      <c r="BC133" s="11">
        <v>0</v>
      </c>
      <c r="BD133" s="11">
        <v>75.960278281988792</v>
      </c>
      <c r="BE133" s="11">
        <v>249.21048098754886</v>
      </c>
      <c r="BF133" s="11">
        <v>73.217044924271164</v>
      </c>
      <c r="BG133" s="11">
        <v>240.21048098754886</v>
      </c>
      <c r="BH133" s="11">
        <v>2.743233357717628</v>
      </c>
      <c r="BI133" s="11">
        <v>9</v>
      </c>
      <c r="BJ133" s="11">
        <v>69.8642041537274</v>
      </c>
      <c r="BK133" s="11">
        <v>229.21048098754886</v>
      </c>
      <c r="BL133" s="11">
        <v>67.42577450242284</v>
      </c>
      <c r="BM133" s="11">
        <v>221.21048098754886</v>
      </c>
      <c r="BN133" s="11">
        <v>2.4384296513045598</v>
      </c>
      <c r="BO133" s="11">
        <v>8</v>
      </c>
      <c r="BP133" s="11">
        <v>60.415289254922229</v>
      </c>
      <c r="BQ133" s="11">
        <v>198.21048098754886</v>
      </c>
      <c r="BR133" s="11">
        <v>58.281663310030737</v>
      </c>
      <c r="BS133" s="11">
        <v>191.21048098754886</v>
      </c>
      <c r="BT133" s="11">
        <v>2.1336259448914916</v>
      </c>
      <c r="BU133" s="11">
        <v>7</v>
      </c>
      <c r="BV133" s="11">
        <v>55.843233658726177</v>
      </c>
      <c r="BW133" s="11">
        <v>183.21048098754886</v>
      </c>
      <c r="BY133" s="11"/>
      <c r="BZ133" s="11">
        <v>0</v>
      </c>
      <c r="CA133" s="11">
        <v>0</v>
      </c>
      <c r="CB133" s="11">
        <v>16</v>
      </c>
      <c r="CC133" s="11">
        <v>52.492800000000003</v>
      </c>
      <c r="CD133" s="11">
        <v>11.277737137283594</v>
      </c>
      <c r="CE133" s="11">
        <v>37.000000000000021</v>
      </c>
      <c r="CF133" s="11">
        <v>7.3152889539136794</v>
      </c>
      <c r="CG133" s="11">
        <v>24</v>
      </c>
      <c r="CI133" s="11"/>
      <c r="CK133" s="11"/>
      <c r="CL133" s="1" t="s">
        <v>2494</v>
      </c>
    </row>
    <row r="134" spans="1:90" x14ac:dyDescent="0.2">
      <c r="A134" s="1">
        <v>20130947</v>
      </c>
      <c r="C134" s="1" t="s">
        <v>2400</v>
      </c>
      <c r="D134" s="1" t="s">
        <v>236</v>
      </c>
      <c r="E134" s="1">
        <v>-89.492656999999994</v>
      </c>
      <c r="F134" s="1">
        <v>36.287852999999998</v>
      </c>
      <c r="G134" s="1" t="s">
        <v>41</v>
      </c>
      <c r="H134" s="1">
        <v>276140</v>
      </c>
      <c r="I134" s="1">
        <v>4018759</v>
      </c>
      <c r="J134" s="11">
        <v>85.837997436523438</v>
      </c>
      <c r="K134" s="11">
        <v>281.61730198974612</v>
      </c>
      <c r="L134" s="11">
        <v>53.340648622287247</v>
      </c>
      <c r="M134" s="1">
        <v>175</v>
      </c>
      <c r="N134" s="11">
        <v>85.837997436523438</v>
      </c>
      <c r="O134" s="11">
        <v>281.61730198974612</v>
      </c>
      <c r="P134" s="11">
        <v>80.351530721088182</v>
      </c>
      <c r="Q134" s="11">
        <v>263.61730198974612</v>
      </c>
      <c r="R134" s="11">
        <v>5.486466715435256</v>
      </c>
      <c r="S134" s="11">
        <v>18</v>
      </c>
      <c r="T134" s="11">
        <v>72.121830647935298</v>
      </c>
      <c r="U134" s="11">
        <v>236.61730198974612</v>
      </c>
      <c r="V134" s="11">
        <v>55.357626795216447</v>
      </c>
      <c r="W134" s="11">
        <v>181.61730198974612</v>
      </c>
      <c r="X134" s="11">
        <v>16.76420385271885</v>
      </c>
      <c r="Y134" s="11">
        <v>55</v>
      </c>
      <c r="AA134" s="11"/>
      <c r="AC134" s="11"/>
      <c r="AD134" s="11">
        <v>0</v>
      </c>
      <c r="AE134" s="11">
        <v>0</v>
      </c>
      <c r="AF134" s="11">
        <v>80.351530721088182</v>
      </c>
      <c r="AG134" s="11">
        <v>263.61730198974612</v>
      </c>
      <c r="AH134" s="11">
        <v>72.121830647935298</v>
      </c>
      <c r="AI134" s="11">
        <v>236.61730198974612</v>
      </c>
      <c r="AJ134" s="11">
        <v>8.229700073152884</v>
      </c>
      <c r="AK134" s="11">
        <v>27</v>
      </c>
      <c r="AL134" s="11">
        <v>55.357626795216447</v>
      </c>
      <c r="AM134" s="11">
        <v>181.61730198974612</v>
      </c>
      <c r="AN134" s="11"/>
      <c r="AO134" s="11"/>
      <c r="AP134" s="11">
        <v>0</v>
      </c>
      <c r="AQ134" s="11">
        <v>0</v>
      </c>
      <c r="AS134" s="11"/>
      <c r="AU134" s="11"/>
      <c r="AV134" s="11">
        <v>0</v>
      </c>
      <c r="AW134" s="11">
        <v>0</v>
      </c>
      <c r="AY134" s="11"/>
      <c r="BA134" s="11"/>
      <c r="BB134" s="11">
        <v>0</v>
      </c>
      <c r="BC134" s="11">
        <v>0</v>
      </c>
      <c r="BD134" s="11"/>
      <c r="BE134" s="11"/>
      <c r="BF134" s="11"/>
      <c r="BG134" s="11"/>
      <c r="BH134" s="11">
        <v>0</v>
      </c>
      <c r="BI134" s="11">
        <v>0</v>
      </c>
      <c r="BJ134" s="11"/>
      <c r="BK134" s="11"/>
      <c r="BL134" s="11"/>
      <c r="BM134" s="11"/>
      <c r="BN134" s="11">
        <v>0</v>
      </c>
      <c r="BO134" s="11">
        <v>0</v>
      </c>
      <c r="BP134" s="11"/>
      <c r="BQ134" s="11"/>
      <c r="BS134" s="11"/>
      <c r="BT134" s="11">
        <v>0</v>
      </c>
      <c r="BU134" s="11">
        <v>0</v>
      </c>
      <c r="BW134" s="11"/>
      <c r="BY134" s="11"/>
      <c r="BZ134" s="11">
        <v>0</v>
      </c>
      <c r="CA134" s="11">
        <v>0</v>
      </c>
      <c r="CB134" s="11">
        <v>31</v>
      </c>
      <c r="CC134" s="11">
        <v>101.70480000000001</v>
      </c>
      <c r="CD134" s="11">
        <v>8.229700073152884</v>
      </c>
      <c r="CE134" s="11">
        <v>26.999999999999982</v>
      </c>
      <c r="CF134" s="11">
        <v>0</v>
      </c>
      <c r="CG134" s="11">
        <v>0</v>
      </c>
      <c r="CI134" s="11"/>
      <c r="CK134" s="11"/>
      <c r="CL134" s="1" t="s">
        <v>2494</v>
      </c>
    </row>
    <row r="135" spans="1:90" x14ac:dyDescent="0.2">
      <c r="A135" s="1">
        <v>20061902</v>
      </c>
      <c r="C135" s="1" t="s">
        <v>2437</v>
      </c>
      <c r="D135" s="1" t="s">
        <v>236</v>
      </c>
      <c r="E135" s="1">
        <v>-89.486220000000003</v>
      </c>
      <c r="F135" s="1">
        <v>36.264201</v>
      </c>
      <c r="G135" s="1" t="s">
        <v>41</v>
      </c>
      <c r="H135" s="1">
        <v>276651</v>
      </c>
      <c r="I135" s="1">
        <v>4016120</v>
      </c>
      <c r="J135" s="11">
        <v>86.222000122070313</v>
      </c>
      <c r="K135" s="11">
        <v>282.87713800048829</v>
      </c>
      <c r="L135" s="11">
        <v>32.918800292611557</v>
      </c>
      <c r="M135" s="1">
        <v>108</v>
      </c>
      <c r="N135" s="11">
        <v>86.222000122070313</v>
      </c>
      <c r="O135" s="11">
        <v>282.87713800048829</v>
      </c>
      <c r="P135" s="11">
        <v>82.564355645113466</v>
      </c>
      <c r="Q135" s="11">
        <v>270.87713800048829</v>
      </c>
      <c r="R135" s="11">
        <v>3.6576444769568468</v>
      </c>
      <c r="S135" s="11">
        <v>12</v>
      </c>
      <c r="T135" s="11">
        <v>75.553870397612855</v>
      </c>
      <c r="U135" s="11">
        <v>247.87713800048829</v>
      </c>
      <c r="V135" s="11">
        <v>63.361722141090063</v>
      </c>
      <c r="W135" s="11">
        <v>207.87713800048829</v>
      </c>
      <c r="X135" s="11">
        <v>12.192148256522792</v>
      </c>
      <c r="Y135" s="11">
        <v>40</v>
      </c>
      <c r="AA135" s="11"/>
      <c r="AC135" s="11"/>
      <c r="AD135" s="11">
        <v>0</v>
      </c>
      <c r="AE135" s="11">
        <v>0</v>
      </c>
      <c r="AF135" s="11">
        <v>82.564355645113466</v>
      </c>
      <c r="AG135" s="11">
        <v>270.87713800048829</v>
      </c>
      <c r="AH135" s="11">
        <v>75.553870397612855</v>
      </c>
      <c r="AI135" s="11">
        <v>247.87713800048829</v>
      </c>
      <c r="AJ135" s="11">
        <v>7.0104852475006112</v>
      </c>
      <c r="AK135" s="11">
        <v>23</v>
      </c>
      <c r="AL135" s="11">
        <v>63.361722141090063</v>
      </c>
      <c r="AM135" s="11">
        <v>207.87713800048829</v>
      </c>
      <c r="AN135" s="11"/>
      <c r="AO135" s="11"/>
      <c r="AP135" s="11">
        <v>0</v>
      </c>
      <c r="AQ135" s="11">
        <v>0</v>
      </c>
      <c r="AS135" s="11"/>
      <c r="AU135" s="11"/>
      <c r="AV135" s="11">
        <v>0</v>
      </c>
      <c r="AW135" s="11">
        <v>0</v>
      </c>
      <c r="AY135" s="11"/>
      <c r="BA135" s="11"/>
      <c r="BB135" s="11">
        <v>0</v>
      </c>
      <c r="BC135" s="11">
        <v>0</v>
      </c>
      <c r="BD135" s="11"/>
      <c r="BE135" s="11"/>
      <c r="BF135" s="11"/>
      <c r="BG135" s="11"/>
      <c r="BH135" s="11">
        <v>0</v>
      </c>
      <c r="BI135" s="11">
        <v>0</v>
      </c>
      <c r="BJ135" s="11"/>
      <c r="BK135" s="11"/>
      <c r="BL135" s="11"/>
      <c r="BM135" s="11"/>
      <c r="BN135" s="11">
        <v>0</v>
      </c>
      <c r="BO135" s="11">
        <v>0</v>
      </c>
      <c r="BP135" s="11"/>
      <c r="BQ135" s="11"/>
      <c r="BS135" s="11"/>
      <c r="BT135" s="11">
        <v>0</v>
      </c>
      <c r="BU135" s="11">
        <v>0</v>
      </c>
      <c r="BW135" s="11"/>
      <c r="BY135" s="11"/>
      <c r="BZ135" s="11">
        <v>0</v>
      </c>
      <c r="CA135" s="11">
        <v>0</v>
      </c>
      <c r="CB135" s="11">
        <v>23</v>
      </c>
      <c r="CC135" s="11">
        <v>75.458399999999997</v>
      </c>
      <c r="CD135" s="11">
        <v>7.0104852475006112</v>
      </c>
      <c r="CE135" s="11">
        <v>23.000000000000007</v>
      </c>
      <c r="CF135" s="11">
        <v>0</v>
      </c>
      <c r="CG135" s="11">
        <v>0</v>
      </c>
      <c r="CI135" s="11"/>
      <c r="CK135" s="11"/>
      <c r="CL135" s="1" t="s">
        <v>2494</v>
      </c>
    </row>
    <row r="136" spans="1:90" x14ac:dyDescent="0.2">
      <c r="A136" s="1">
        <v>20053660</v>
      </c>
      <c r="C136" s="1" t="s">
        <v>2393</v>
      </c>
      <c r="D136" s="1" t="s">
        <v>236</v>
      </c>
      <c r="E136" s="1">
        <v>-89.424822000000006</v>
      </c>
      <c r="F136" s="1">
        <v>36.321562999999998</v>
      </c>
      <c r="G136" s="1" t="s">
        <v>41</v>
      </c>
      <c r="H136" s="1">
        <v>282327</v>
      </c>
      <c r="I136" s="1">
        <v>4022344</v>
      </c>
      <c r="J136" s="11">
        <v>89.174003601074219</v>
      </c>
      <c r="K136" s="11">
        <v>292.5620710144043</v>
      </c>
      <c r="L136" s="11">
        <v>30.480370641306997</v>
      </c>
      <c r="M136" s="1">
        <v>100</v>
      </c>
      <c r="N136" s="11">
        <v>89.174003601074219</v>
      </c>
      <c r="O136" s="11">
        <v>292.5620710144043</v>
      </c>
      <c r="P136" s="11">
        <v>86.125966536943508</v>
      </c>
      <c r="Q136" s="11">
        <v>282.5620710144043</v>
      </c>
      <c r="R136" s="11">
        <v>3.0480370641307104</v>
      </c>
      <c r="S136" s="11">
        <v>10</v>
      </c>
      <c r="T136" s="11"/>
      <c r="U136" s="11"/>
      <c r="V136" s="11"/>
      <c r="W136" s="11"/>
      <c r="X136" s="11">
        <v>0</v>
      </c>
      <c r="Y136" s="11">
        <v>0</v>
      </c>
      <c r="AA136" s="11"/>
      <c r="AC136" s="11"/>
      <c r="AD136" s="11">
        <v>0</v>
      </c>
      <c r="AE136" s="11">
        <v>0</v>
      </c>
      <c r="AF136" s="11">
        <v>86.125966536943508</v>
      </c>
      <c r="AG136" s="11">
        <v>282.5620710144043</v>
      </c>
      <c r="AH136" s="11">
        <v>83.077929472812812</v>
      </c>
      <c r="AI136" s="11">
        <v>272.5620710144043</v>
      </c>
      <c r="AJ136" s="11">
        <v>3.0480370641306962</v>
      </c>
      <c r="AK136" s="11">
        <v>10</v>
      </c>
      <c r="AL136" s="11"/>
      <c r="AM136" s="11"/>
      <c r="AN136" s="11"/>
      <c r="AO136" s="11"/>
      <c r="AP136" s="11">
        <v>0</v>
      </c>
      <c r="AQ136" s="11">
        <v>0</v>
      </c>
      <c r="AS136" s="11"/>
      <c r="AU136" s="11"/>
      <c r="AV136" s="11">
        <v>0</v>
      </c>
      <c r="AW136" s="11">
        <v>0</v>
      </c>
      <c r="AY136" s="11"/>
      <c r="BA136" s="11"/>
      <c r="BB136" s="11">
        <v>0</v>
      </c>
      <c r="BC136" s="11">
        <v>0</v>
      </c>
      <c r="BD136" s="11">
        <v>83.077929472812812</v>
      </c>
      <c r="BE136" s="11">
        <v>272.5620710144043</v>
      </c>
      <c r="BF136" s="11"/>
      <c r="BG136" s="11"/>
      <c r="BH136" s="11">
        <v>0</v>
      </c>
      <c r="BI136" s="11">
        <v>0</v>
      </c>
      <c r="BJ136" s="11"/>
      <c r="BK136" s="11"/>
      <c r="BL136" s="11"/>
      <c r="BM136" s="11"/>
      <c r="BN136" s="11">
        <v>0</v>
      </c>
      <c r="BO136" s="11">
        <v>0</v>
      </c>
      <c r="BP136" s="11"/>
      <c r="BQ136" s="11"/>
      <c r="BS136" s="11"/>
      <c r="BT136" s="11">
        <v>0</v>
      </c>
      <c r="BU136" s="11">
        <v>0</v>
      </c>
      <c r="BW136" s="11"/>
      <c r="BY136" s="11"/>
      <c r="BZ136" s="11">
        <v>0</v>
      </c>
      <c r="CA136" s="11">
        <v>0</v>
      </c>
      <c r="CB136" s="11">
        <v>3.0480370641307104</v>
      </c>
      <c r="CC136" s="11">
        <v>10.000000000000036</v>
      </c>
      <c r="CD136" s="11">
        <v>3.0480370641306962</v>
      </c>
      <c r="CE136" s="11">
        <v>9.9999999999999893</v>
      </c>
      <c r="CF136" s="11">
        <v>0</v>
      </c>
      <c r="CG136" s="11">
        <v>0</v>
      </c>
      <c r="CI136" s="11"/>
      <c r="CK136" s="11"/>
      <c r="CL136" s="1" t="s">
        <v>2494</v>
      </c>
    </row>
    <row r="137" spans="1:90" x14ac:dyDescent="0.2">
      <c r="A137" s="1">
        <v>20090841</v>
      </c>
      <c r="C137" s="1" t="s">
        <v>2407</v>
      </c>
      <c r="D137" s="1" t="s">
        <v>236</v>
      </c>
      <c r="E137" s="1">
        <v>-89.426051999999999</v>
      </c>
      <c r="F137" s="1">
        <v>36.329422999999998</v>
      </c>
      <c r="G137" s="1" t="s">
        <v>41</v>
      </c>
      <c r="H137" s="1">
        <v>282239</v>
      </c>
      <c r="I137" s="1">
        <v>4023219</v>
      </c>
      <c r="J137" s="11">
        <v>89.797996520996094</v>
      </c>
      <c r="K137" s="11">
        <v>294.60926698608398</v>
      </c>
      <c r="L137" s="11">
        <v>30.480370641306997</v>
      </c>
      <c r="M137" s="1">
        <v>100</v>
      </c>
      <c r="N137" s="11">
        <v>89.797996520996094</v>
      </c>
      <c r="O137" s="11">
        <v>294.60926698608398</v>
      </c>
      <c r="P137" s="11">
        <v>86.140352044039247</v>
      </c>
      <c r="Q137" s="11">
        <v>282.60926698608398</v>
      </c>
      <c r="R137" s="11">
        <v>3.6576444769568468</v>
      </c>
      <c r="S137" s="11">
        <v>12</v>
      </c>
      <c r="T137" s="11">
        <v>83.397118686321619</v>
      </c>
      <c r="U137" s="11">
        <v>273.60926698608398</v>
      </c>
      <c r="V137" s="11">
        <v>81.873100154256264</v>
      </c>
      <c r="W137" s="11">
        <v>268.60926698608398</v>
      </c>
      <c r="X137" s="11">
        <v>1.5240185320653552</v>
      </c>
      <c r="Y137" s="11">
        <v>5</v>
      </c>
      <c r="AA137" s="11"/>
      <c r="AC137" s="11"/>
      <c r="AD137" s="11">
        <v>0</v>
      </c>
      <c r="AE137" s="11">
        <v>0</v>
      </c>
      <c r="AF137" s="11">
        <v>86.140352044039247</v>
      </c>
      <c r="AG137" s="11">
        <v>282.60926698608398</v>
      </c>
      <c r="AH137" s="11">
        <v>83.397118686321619</v>
      </c>
      <c r="AI137" s="11">
        <v>273.60926698608398</v>
      </c>
      <c r="AJ137" s="11">
        <v>2.743233357717628</v>
      </c>
      <c r="AK137" s="11">
        <v>9</v>
      </c>
      <c r="AL137" s="11">
        <v>67.547325952841987</v>
      </c>
      <c r="AM137" s="11">
        <v>221.60926698608398</v>
      </c>
      <c r="AN137" s="11">
        <v>65.718503714363564</v>
      </c>
      <c r="AO137" s="11">
        <v>215.60926698608398</v>
      </c>
      <c r="AP137" s="11">
        <v>1.8288222384784234</v>
      </c>
      <c r="AQ137" s="11">
        <v>6</v>
      </c>
      <c r="AS137" s="11"/>
      <c r="AU137" s="11"/>
      <c r="AV137" s="11">
        <v>0</v>
      </c>
      <c r="AW137" s="11">
        <v>0</v>
      </c>
      <c r="AY137" s="11"/>
      <c r="BA137" s="11"/>
      <c r="BB137" s="11">
        <v>0</v>
      </c>
      <c r="BC137" s="11">
        <v>0</v>
      </c>
      <c r="BD137" s="11">
        <v>81.873100154256264</v>
      </c>
      <c r="BE137" s="11">
        <v>268.60926698608398</v>
      </c>
      <c r="BF137" s="11">
        <v>67.547325952841987</v>
      </c>
      <c r="BG137" s="11">
        <v>221.60926698608398</v>
      </c>
      <c r="BH137" s="11">
        <v>14.325774201414276</v>
      </c>
      <c r="BI137" s="11">
        <v>47</v>
      </c>
      <c r="BJ137" s="11">
        <v>65.718503714363564</v>
      </c>
      <c r="BK137" s="11">
        <v>215.60926698608398</v>
      </c>
      <c r="BL137" s="11"/>
      <c r="BM137" s="11"/>
      <c r="BN137" s="11">
        <v>0</v>
      </c>
      <c r="BO137" s="11">
        <v>0</v>
      </c>
      <c r="BP137" s="11"/>
      <c r="BQ137" s="11"/>
      <c r="BS137" s="11"/>
      <c r="BT137" s="11">
        <v>0</v>
      </c>
      <c r="BU137" s="11">
        <v>0</v>
      </c>
      <c r="BW137" s="11"/>
      <c r="BY137" s="11"/>
      <c r="BZ137" s="11">
        <v>0</v>
      </c>
      <c r="CA137" s="11">
        <v>0</v>
      </c>
      <c r="CB137" s="11">
        <v>8</v>
      </c>
      <c r="CC137" s="11">
        <v>26.246400000000001</v>
      </c>
      <c r="CD137" s="11">
        <v>4.5720555961960514</v>
      </c>
      <c r="CE137" s="11">
        <v>15.000000000000005</v>
      </c>
      <c r="CF137" s="11">
        <v>14.325774201414276</v>
      </c>
      <c r="CG137" s="11">
        <v>46.999999999999957</v>
      </c>
      <c r="CI137" s="11"/>
      <c r="CK137" s="11"/>
      <c r="CL137" s="1" t="s">
        <v>2494</v>
      </c>
    </row>
    <row r="138" spans="1:90" x14ac:dyDescent="0.2">
      <c r="A138" s="1">
        <v>20032737</v>
      </c>
      <c r="C138" s="1" t="s">
        <v>2438</v>
      </c>
      <c r="D138" s="1" t="s">
        <v>236</v>
      </c>
      <c r="E138" s="1">
        <v>-89.418059999999997</v>
      </c>
      <c r="F138" s="1">
        <v>36.317219999999999</v>
      </c>
      <c r="G138" s="1" t="s">
        <v>41</v>
      </c>
      <c r="H138" s="1">
        <v>282922</v>
      </c>
      <c r="I138" s="1">
        <v>4021847</v>
      </c>
      <c r="J138" s="11">
        <v>86.235000610351563</v>
      </c>
      <c r="K138" s="11">
        <v>282.9197900024414</v>
      </c>
      <c r="L138" s="11">
        <v>30.480370641306997</v>
      </c>
      <c r="M138" s="1">
        <v>100</v>
      </c>
      <c r="N138" s="11">
        <v>86.235000610351563</v>
      </c>
      <c r="O138" s="11">
        <v>282.9197900024414</v>
      </c>
      <c r="P138" s="11">
        <v>82.577356133394716</v>
      </c>
      <c r="Q138" s="11">
        <v>270.9197900024414</v>
      </c>
      <c r="R138" s="11">
        <v>3.6576444769568468</v>
      </c>
      <c r="S138" s="11">
        <v>12</v>
      </c>
      <c r="T138" s="11"/>
      <c r="U138" s="11"/>
      <c r="V138" s="11"/>
      <c r="W138" s="11"/>
      <c r="X138" s="11">
        <v>0</v>
      </c>
      <c r="Y138" s="11">
        <v>0</v>
      </c>
      <c r="AA138" s="11"/>
      <c r="AC138" s="11"/>
      <c r="AD138" s="11">
        <v>0</v>
      </c>
      <c r="AE138" s="11">
        <v>0</v>
      </c>
      <c r="AF138" s="11">
        <v>76.786085711546392</v>
      </c>
      <c r="AG138" s="11">
        <v>251.9197900024414</v>
      </c>
      <c r="AH138" s="11">
        <v>72.518833821763408</v>
      </c>
      <c r="AI138" s="11">
        <v>237.9197900024414</v>
      </c>
      <c r="AJ138" s="11">
        <v>4.2672518897829832</v>
      </c>
      <c r="AK138" s="11">
        <v>14</v>
      </c>
      <c r="AL138" s="11"/>
      <c r="AM138" s="11"/>
      <c r="AN138" s="11"/>
      <c r="AO138" s="11"/>
      <c r="AP138" s="11">
        <v>0</v>
      </c>
      <c r="AQ138" s="11">
        <v>0</v>
      </c>
      <c r="AS138" s="11"/>
      <c r="AU138" s="11"/>
      <c r="AV138" s="11">
        <v>0</v>
      </c>
      <c r="AW138" s="11">
        <v>0</v>
      </c>
      <c r="AY138" s="11"/>
      <c r="BA138" s="11"/>
      <c r="BB138" s="11">
        <v>0</v>
      </c>
      <c r="BC138" s="11">
        <v>0</v>
      </c>
      <c r="BD138" s="11">
        <v>82.577356133394716</v>
      </c>
      <c r="BE138" s="11">
        <v>270.9197900024414</v>
      </c>
      <c r="BF138" s="11">
        <v>76.786085711546392</v>
      </c>
      <c r="BG138" s="11">
        <v>251.9197900024414</v>
      </c>
      <c r="BH138" s="11">
        <v>5.7912704218483242</v>
      </c>
      <c r="BI138" s="11">
        <v>19</v>
      </c>
      <c r="BJ138" s="11">
        <v>72.518833821763408</v>
      </c>
      <c r="BK138" s="11">
        <v>237.9197900024414</v>
      </c>
      <c r="BL138" s="11"/>
      <c r="BM138" s="11"/>
      <c r="BN138" s="11">
        <v>0</v>
      </c>
      <c r="BO138" s="11">
        <v>0</v>
      </c>
      <c r="BP138" s="11"/>
      <c r="BQ138" s="11"/>
      <c r="BS138" s="11"/>
      <c r="BT138" s="11">
        <v>0</v>
      </c>
      <c r="BU138" s="11">
        <v>0</v>
      </c>
      <c r="BW138" s="11"/>
      <c r="BY138" s="11"/>
      <c r="BZ138" s="11">
        <v>0</v>
      </c>
      <c r="CA138" s="11">
        <v>0</v>
      </c>
      <c r="CB138" s="11">
        <v>3.6576444769568468</v>
      </c>
      <c r="CC138" s="11">
        <v>12.000000000000023</v>
      </c>
      <c r="CD138" s="11">
        <v>4.2672518897829832</v>
      </c>
      <c r="CE138" s="11">
        <v>14.000000000000012</v>
      </c>
      <c r="CF138" s="11">
        <v>5.7912704218483242</v>
      </c>
      <c r="CG138" s="11">
        <v>18.999999999999982</v>
      </c>
      <c r="CI138" s="11"/>
      <c r="CK138" s="11"/>
      <c r="CL138" s="1" t="s">
        <v>2494</v>
      </c>
    </row>
    <row r="139" spans="1:90" x14ac:dyDescent="0.2">
      <c r="A139" s="1">
        <v>20081927</v>
      </c>
      <c r="C139" s="1" t="s">
        <v>2409</v>
      </c>
      <c r="D139" s="1" t="s">
        <v>236</v>
      </c>
      <c r="E139" s="1">
        <v>-89.426687000000001</v>
      </c>
      <c r="F139" s="1">
        <v>36.314186999999997</v>
      </c>
      <c r="G139" s="1" t="s">
        <v>41</v>
      </c>
      <c r="H139" s="1">
        <v>282139</v>
      </c>
      <c r="I139" s="1">
        <v>4021530</v>
      </c>
      <c r="J139" s="11">
        <v>88.589996337890625</v>
      </c>
      <c r="K139" s="11">
        <v>290.6460599853516</v>
      </c>
      <c r="L139" s="11">
        <v>30.480370641306997</v>
      </c>
      <c r="M139" s="1">
        <v>100</v>
      </c>
      <c r="N139" s="11">
        <v>88.589996337890625</v>
      </c>
      <c r="O139" s="11">
        <v>290.6460599853516</v>
      </c>
      <c r="P139" s="11">
        <v>83.713137035281505</v>
      </c>
      <c r="Q139" s="11">
        <v>274.6460599853516</v>
      </c>
      <c r="R139" s="11">
        <v>4.8768593026091196</v>
      </c>
      <c r="S139" s="11">
        <v>16</v>
      </c>
      <c r="T139" s="11"/>
      <c r="U139" s="11"/>
      <c r="V139" s="11"/>
      <c r="W139" s="11"/>
      <c r="X139" s="11">
        <v>0</v>
      </c>
      <c r="Y139" s="11">
        <v>0</v>
      </c>
      <c r="AA139" s="11"/>
      <c r="AC139" s="11"/>
      <c r="AD139" s="11">
        <v>0</v>
      </c>
      <c r="AE139" s="11">
        <v>0</v>
      </c>
      <c r="AF139" s="11">
        <v>74.569025842889417</v>
      </c>
      <c r="AG139" s="11">
        <v>244.6460599853516</v>
      </c>
      <c r="AH139" s="11">
        <v>72.740203604410993</v>
      </c>
      <c r="AI139" s="11">
        <v>238.6460599853516</v>
      </c>
      <c r="AJ139" s="11">
        <v>1.8288222384784234</v>
      </c>
      <c r="AK139" s="11">
        <v>6</v>
      </c>
      <c r="AL139" s="11">
        <v>59.024036815822846</v>
      </c>
      <c r="AM139" s="11">
        <v>193.6460599853516</v>
      </c>
      <c r="AN139" s="11"/>
      <c r="AO139" s="11"/>
      <c r="AP139" s="11">
        <v>0</v>
      </c>
      <c r="AQ139" s="11">
        <v>0</v>
      </c>
      <c r="AS139" s="11"/>
      <c r="AU139" s="11"/>
      <c r="AV139" s="11">
        <v>0</v>
      </c>
      <c r="AW139" s="11">
        <v>0</v>
      </c>
      <c r="AY139" s="11"/>
      <c r="BA139" s="11"/>
      <c r="BB139" s="11">
        <v>0</v>
      </c>
      <c r="BC139" s="11">
        <v>0</v>
      </c>
      <c r="BD139" s="11">
        <v>83.713137035281505</v>
      </c>
      <c r="BE139" s="11">
        <v>274.6460599853516</v>
      </c>
      <c r="BF139" s="11">
        <v>74.569025842889417</v>
      </c>
      <c r="BG139" s="11">
        <v>244.6460599853516</v>
      </c>
      <c r="BH139" s="11">
        <v>9.1441111923920886</v>
      </c>
      <c r="BI139" s="11">
        <v>30</v>
      </c>
      <c r="BJ139" s="11">
        <v>72.740203604410993</v>
      </c>
      <c r="BK139" s="11">
        <v>238.6460599853516</v>
      </c>
      <c r="BL139" s="11">
        <v>59.024036815822846</v>
      </c>
      <c r="BM139" s="11">
        <v>193.6460599853516</v>
      </c>
      <c r="BN139" s="11">
        <v>13.716166788588147</v>
      </c>
      <c r="BO139" s="11">
        <v>45</v>
      </c>
      <c r="BP139" s="11"/>
      <c r="BQ139" s="11"/>
      <c r="BS139" s="11"/>
      <c r="BT139" s="11">
        <v>0</v>
      </c>
      <c r="BU139" s="11">
        <v>0</v>
      </c>
      <c r="BW139" s="11"/>
      <c r="BY139" s="11"/>
      <c r="BZ139" s="11">
        <v>0</v>
      </c>
      <c r="CA139" s="11">
        <v>0</v>
      </c>
      <c r="CB139" s="11">
        <v>4.8768593026091196</v>
      </c>
      <c r="CC139" s="11">
        <v>16</v>
      </c>
      <c r="CD139" s="11">
        <v>1.8288222384784234</v>
      </c>
      <c r="CE139" s="11">
        <v>6.0000000000000115</v>
      </c>
      <c r="CF139" s="11">
        <v>22.860277980980236</v>
      </c>
      <c r="CG139" s="11">
        <v>74.999999999999957</v>
      </c>
      <c r="CI139" s="11"/>
      <c r="CK139" s="11"/>
      <c r="CL139" s="1" t="s">
        <v>2494</v>
      </c>
    </row>
    <row r="140" spans="1:90" x14ac:dyDescent="0.2">
      <c r="A140" s="1">
        <v>20090524</v>
      </c>
      <c r="C140" s="1" t="s">
        <v>2426</v>
      </c>
      <c r="D140" s="1" t="s">
        <v>236</v>
      </c>
      <c r="E140" s="1">
        <v>-89.435399000000004</v>
      </c>
      <c r="F140" s="1">
        <v>36.315539000000001</v>
      </c>
      <c r="G140" s="1" t="s">
        <v>41</v>
      </c>
      <c r="H140" s="1">
        <v>281361</v>
      </c>
      <c r="I140" s="1">
        <v>4021700</v>
      </c>
      <c r="J140" s="11">
        <v>89.652999877929688</v>
      </c>
      <c r="K140" s="11">
        <v>294.13356199951176</v>
      </c>
      <c r="L140" s="11">
        <v>30.480370641306997</v>
      </c>
      <c r="M140" s="1">
        <v>100</v>
      </c>
      <c r="N140" s="11">
        <v>89.652999877929688</v>
      </c>
      <c r="O140" s="11">
        <v>294.13356199951176</v>
      </c>
      <c r="P140" s="11">
        <v>81.423299804776804</v>
      </c>
      <c r="Q140" s="11">
        <v>267.13356199951176</v>
      </c>
      <c r="R140" s="11">
        <v>8.229700073152884</v>
      </c>
      <c r="S140" s="11">
        <v>27</v>
      </c>
      <c r="T140" s="11"/>
      <c r="U140" s="11"/>
      <c r="V140" s="11"/>
      <c r="W140" s="11"/>
      <c r="X140" s="11">
        <v>0</v>
      </c>
      <c r="Y140" s="11">
        <v>0</v>
      </c>
      <c r="AA140" s="11"/>
      <c r="AC140" s="11"/>
      <c r="AD140" s="11">
        <v>0</v>
      </c>
      <c r="AE140" s="11">
        <v>0</v>
      </c>
      <c r="AF140" s="11">
        <v>81.423299804776804</v>
      </c>
      <c r="AG140" s="11">
        <v>267.13356199951176</v>
      </c>
      <c r="AH140" s="11">
        <v>76.546440502167684</v>
      </c>
      <c r="AI140" s="11">
        <v>251.13356199951176</v>
      </c>
      <c r="AJ140" s="11">
        <v>4.8768593026091196</v>
      </c>
      <c r="AK140" s="11">
        <v>16</v>
      </c>
      <c r="AL140" s="11"/>
      <c r="AM140" s="11"/>
      <c r="AN140" s="11"/>
      <c r="AO140" s="11"/>
      <c r="AP140" s="11">
        <v>0</v>
      </c>
      <c r="AQ140" s="11">
        <v>0</v>
      </c>
      <c r="AS140" s="11"/>
      <c r="AU140" s="11"/>
      <c r="AV140" s="11">
        <v>0</v>
      </c>
      <c r="AW140" s="11">
        <v>0</v>
      </c>
      <c r="AY140" s="11"/>
      <c r="BA140" s="11"/>
      <c r="BB140" s="11">
        <v>0</v>
      </c>
      <c r="BC140" s="11">
        <v>0</v>
      </c>
      <c r="BD140" s="11">
        <v>76.546440502167684</v>
      </c>
      <c r="BE140" s="11">
        <v>251.13356199951176</v>
      </c>
      <c r="BF140" s="11"/>
      <c r="BG140" s="11"/>
      <c r="BH140" s="11">
        <v>0</v>
      </c>
      <c r="BI140" s="11">
        <v>0</v>
      </c>
      <c r="BJ140" s="11"/>
      <c r="BK140" s="11"/>
      <c r="BL140" s="11"/>
      <c r="BM140" s="11"/>
      <c r="BN140" s="11">
        <v>0</v>
      </c>
      <c r="BO140" s="11">
        <v>0</v>
      </c>
      <c r="BP140" s="11"/>
      <c r="BQ140" s="11"/>
      <c r="BS140" s="11"/>
      <c r="BT140" s="11">
        <v>0</v>
      </c>
      <c r="BU140" s="11">
        <v>0</v>
      </c>
      <c r="BW140" s="11"/>
      <c r="BY140" s="11"/>
      <c r="BZ140" s="11">
        <v>0</v>
      </c>
      <c r="CA140" s="11">
        <v>0</v>
      </c>
      <c r="CB140" s="11">
        <v>8.229700073152884</v>
      </c>
      <c r="CC140" s="11">
        <v>26.999999999999982</v>
      </c>
      <c r="CD140" s="11">
        <v>4.8768593026091196</v>
      </c>
      <c r="CE140" s="11">
        <v>16</v>
      </c>
      <c r="CF140" s="11">
        <v>0</v>
      </c>
      <c r="CG140" s="11">
        <v>0</v>
      </c>
      <c r="CI140" s="11"/>
      <c r="CK140" s="11"/>
      <c r="CL140" s="1" t="s">
        <v>2494</v>
      </c>
    </row>
    <row r="141" spans="1:90" x14ac:dyDescent="0.2">
      <c r="A141" s="1">
        <v>20121255</v>
      </c>
      <c r="C141" s="1" t="s">
        <v>2401</v>
      </c>
      <c r="D141" s="1" t="s">
        <v>236</v>
      </c>
      <c r="E141" s="1">
        <v>-89.414424999999994</v>
      </c>
      <c r="F141" s="1">
        <v>36.334986000000001</v>
      </c>
      <c r="G141" s="1" t="s">
        <v>41</v>
      </c>
      <c r="H141" s="1">
        <v>283298</v>
      </c>
      <c r="I141" s="1">
        <v>4023810</v>
      </c>
      <c r="J141" s="11">
        <v>89.268997192382813</v>
      </c>
      <c r="K141" s="11">
        <v>292.87372598876954</v>
      </c>
      <c r="L141" s="11">
        <v>35.052426237503049</v>
      </c>
      <c r="M141" s="1">
        <v>115</v>
      </c>
      <c r="N141" s="11">
        <v>89.268997192382813</v>
      </c>
      <c r="O141" s="11">
        <v>292.87372598876954</v>
      </c>
      <c r="P141" s="11">
        <v>82.868119357708338</v>
      </c>
      <c r="Q141" s="11">
        <v>271.87372598876954</v>
      </c>
      <c r="R141" s="11">
        <v>6.4008778346744748</v>
      </c>
      <c r="S141" s="11">
        <v>21</v>
      </c>
      <c r="T141" s="11"/>
      <c r="U141" s="11"/>
      <c r="V141" s="11"/>
      <c r="W141" s="11"/>
      <c r="X141" s="11">
        <v>0</v>
      </c>
      <c r="Y141" s="11">
        <v>0</v>
      </c>
      <c r="AA141" s="11"/>
      <c r="AC141" s="11"/>
      <c r="AD141" s="11">
        <v>0</v>
      </c>
      <c r="AE141" s="11">
        <v>0</v>
      </c>
      <c r="AF141" s="11">
        <v>82.868119357708338</v>
      </c>
      <c r="AG141" s="11">
        <v>271.87372598876954</v>
      </c>
      <c r="AH141" s="11"/>
      <c r="AI141" s="11"/>
      <c r="AJ141" s="11">
        <v>0</v>
      </c>
      <c r="AK141" s="11">
        <v>0</v>
      </c>
      <c r="AL141" s="11"/>
      <c r="AM141" s="11"/>
      <c r="AN141" s="11"/>
      <c r="AO141" s="11"/>
      <c r="AP141" s="11">
        <v>0</v>
      </c>
      <c r="AQ141" s="11">
        <v>0</v>
      </c>
      <c r="AS141" s="11"/>
      <c r="AU141" s="11"/>
      <c r="AV141" s="11">
        <v>0</v>
      </c>
      <c r="AW141" s="11">
        <v>0</v>
      </c>
      <c r="AY141" s="11"/>
      <c r="BA141" s="11"/>
      <c r="BB141" s="11">
        <v>0</v>
      </c>
      <c r="BC141" s="11">
        <v>0</v>
      </c>
      <c r="BD141" s="11"/>
      <c r="BE141" s="11"/>
      <c r="BF141" s="11"/>
      <c r="BG141" s="11"/>
      <c r="BH141" s="11">
        <v>0</v>
      </c>
      <c r="BI141" s="11">
        <v>0</v>
      </c>
      <c r="BJ141" s="11"/>
      <c r="BK141" s="11"/>
      <c r="BL141" s="11"/>
      <c r="BM141" s="11"/>
      <c r="BN141" s="11">
        <v>0</v>
      </c>
      <c r="BO141" s="11">
        <v>0</v>
      </c>
      <c r="BP141" s="11"/>
      <c r="BQ141" s="11"/>
      <c r="BS141" s="11"/>
      <c r="BT141" s="11">
        <v>0</v>
      </c>
      <c r="BU141" s="11">
        <v>0</v>
      </c>
      <c r="BW141" s="11"/>
      <c r="BY141" s="11"/>
      <c r="BZ141" s="11">
        <v>0</v>
      </c>
      <c r="CA141" s="11">
        <v>0</v>
      </c>
      <c r="CB141" s="11">
        <v>6.4008778346744748</v>
      </c>
      <c r="CC141" s="11">
        <v>21.000000000000018</v>
      </c>
      <c r="CD141" s="11">
        <v>0</v>
      </c>
      <c r="CE141" s="11">
        <v>0</v>
      </c>
      <c r="CF141" s="11">
        <v>0</v>
      </c>
      <c r="CG141" s="11">
        <v>0</v>
      </c>
      <c r="CI141" s="11"/>
      <c r="CK141" s="11"/>
      <c r="CL141" s="1" t="s">
        <v>2494</v>
      </c>
    </row>
    <row r="142" spans="1:90" x14ac:dyDescent="0.2">
      <c r="A142" s="1">
        <v>20130946</v>
      </c>
      <c r="C142" s="1" t="s">
        <v>2400</v>
      </c>
      <c r="D142" s="1" t="s">
        <v>236</v>
      </c>
      <c r="E142" s="1">
        <v>-89.452563999999995</v>
      </c>
      <c r="F142" s="1">
        <v>36.330157</v>
      </c>
      <c r="G142" s="1" t="s">
        <v>41</v>
      </c>
      <c r="H142" s="1">
        <v>279861</v>
      </c>
      <c r="I142" s="1">
        <v>4023360</v>
      </c>
      <c r="J142" s="11">
        <v>88.196998596191406</v>
      </c>
      <c r="K142" s="11">
        <v>289.35671299438479</v>
      </c>
      <c r="L142" s="11">
        <v>40.234089246525237</v>
      </c>
      <c r="M142" s="1">
        <v>132</v>
      </c>
      <c r="N142" s="11"/>
      <c r="O142" s="11"/>
      <c r="P142" s="11"/>
      <c r="Q142" s="11"/>
      <c r="R142" s="11">
        <v>0</v>
      </c>
      <c r="S142" s="11">
        <v>0</v>
      </c>
      <c r="T142" s="11"/>
      <c r="U142" s="11"/>
      <c r="V142" s="11"/>
      <c r="W142" s="11"/>
      <c r="X142" s="11">
        <v>0</v>
      </c>
      <c r="Y142" s="11">
        <v>0</v>
      </c>
      <c r="AA142" s="11"/>
      <c r="AC142" s="11"/>
      <c r="AD142" s="11">
        <v>0</v>
      </c>
      <c r="AE142" s="11">
        <v>0</v>
      </c>
      <c r="AF142" s="11">
        <v>88.196998596191406</v>
      </c>
      <c r="AG142" s="11">
        <v>289.35671299438479</v>
      </c>
      <c r="AH142" s="11"/>
      <c r="AI142" s="11"/>
      <c r="AJ142" s="11">
        <v>0</v>
      </c>
      <c r="AK142" s="11">
        <v>0</v>
      </c>
      <c r="AL142" s="11"/>
      <c r="AM142" s="11"/>
      <c r="AN142" s="11"/>
      <c r="AO142" s="11"/>
      <c r="AP142" s="11">
        <v>0</v>
      </c>
      <c r="AQ142" s="11">
        <v>0</v>
      </c>
      <c r="AS142" s="11"/>
      <c r="AU142" s="11"/>
      <c r="AV142" s="11">
        <v>0</v>
      </c>
      <c r="AW142" s="11">
        <v>0</v>
      </c>
      <c r="AY142" s="11"/>
      <c r="BA142" s="11"/>
      <c r="BB142" s="11">
        <v>0</v>
      </c>
      <c r="BC142" s="11">
        <v>0</v>
      </c>
      <c r="BD142" s="11"/>
      <c r="BE142" s="11"/>
      <c r="BF142" s="11"/>
      <c r="BG142" s="11"/>
      <c r="BH142" s="11">
        <v>0</v>
      </c>
      <c r="BI142" s="11">
        <v>0</v>
      </c>
      <c r="BJ142" s="11"/>
      <c r="BK142" s="11"/>
      <c r="BL142" s="11"/>
      <c r="BM142" s="11"/>
      <c r="BN142" s="11">
        <v>0</v>
      </c>
      <c r="BO142" s="11">
        <v>0</v>
      </c>
      <c r="BP142" s="11"/>
      <c r="BQ142" s="11"/>
      <c r="BS142" s="11"/>
      <c r="BT142" s="11">
        <v>0</v>
      </c>
      <c r="BU142" s="11">
        <v>0</v>
      </c>
      <c r="BW142" s="11"/>
      <c r="BY142" s="11"/>
      <c r="BZ142" s="11">
        <v>0</v>
      </c>
      <c r="CA142" s="11">
        <v>0</v>
      </c>
      <c r="CB142" s="11">
        <v>0</v>
      </c>
      <c r="CC142" s="11">
        <v>0</v>
      </c>
      <c r="CD142" s="11">
        <v>0</v>
      </c>
      <c r="CE142" s="11">
        <v>0</v>
      </c>
      <c r="CF142" s="11">
        <v>0</v>
      </c>
      <c r="CG142" s="11">
        <v>0</v>
      </c>
      <c r="CI142" s="11"/>
      <c r="CK142" s="11"/>
      <c r="CL142" s="1" t="s">
        <v>2494</v>
      </c>
    </row>
    <row r="143" spans="1:90" x14ac:dyDescent="0.2">
      <c r="A143" s="1">
        <v>20110361</v>
      </c>
      <c r="C143" s="1" t="s">
        <v>2439</v>
      </c>
      <c r="D143" s="1" t="s">
        <v>236</v>
      </c>
      <c r="E143" s="1">
        <v>-89.487898000000001</v>
      </c>
      <c r="F143" s="1">
        <v>36.260576999999998</v>
      </c>
      <c r="G143" s="1" t="s">
        <v>41</v>
      </c>
      <c r="H143" s="1">
        <v>276490</v>
      </c>
      <c r="I143" s="1">
        <v>4015722</v>
      </c>
      <c r="J143" s="11">
        <v>86.386001586914063</v>
      </c>
      <c r="K143" s="11">
        <v>283.41519400634769</v>
      </c>
      <c r="L143" s="11">
        <v>24.384296513045598</v>
      </c>
      <c r="M143" s="1">
        <v>80</v>
      </c>
      <c r="N143" s="11">
        <v>86.386001586914063</v>
      </c>
      <c r="O143" s="11">
        <v>283.41519400634769</v>
      </c>
      <c r="P143" s="11">
        <v>80.28992745865267</v>
      </c>
      <c r="Q143" s="11">
        <v>263.41519400634769</v>
      </c>
      <c r="R143" s="11">
        <v>6.0960741282613924</v>
      </c>
      <c r="S143" s="11">
        <v>20</v>
      </c>
      <c r="T143" s="11"/>
      <c r="U143" s="11"/>
      <c r="V143" s="11"/>
      <c r="W143" s="11"/>
      <c r="X143" s="11">
        <v>0</v>
      </c>
      <c r="Y143" s="11">
        <v>0</v>
      </c>
      <c r="AA143" s="11"/>
      <c r="AC143" s="11"/>
      <c r="AD143" s="11">
        <v>0</v>
      </c>
      <c r="AE143" s="11">
        <v>0</v>
      </c>
      <c r="AF143" s="11">
        <v>80.28992745865267</v>
      </c>
      <c r="AG143" s="11">
        <v>263.41519400634769</v>
      </c>
      <c r="AH143" s="11"/>
      <c r="AI143" s="11"/>
      <c r="AJ143" s="11">
        <v>0</v>
      </c>
      <c r="AK143" s="11">
        <v>0</v>
      </c>
      <c r="AL143" s="11"/>
      <c r="AM143" s="11"/>
      <c r="AN143" s="11"/>
      <c r="AO143" s="11"/>
      <c r="AP143" s="11">
        <v>0</v>
      </c>
      <c r="AQ143" s="11">
        <v>0</v>
      </c>
      <c r="AS143" s="11"/>
      <c r="AU143" s="11"/>
      <c r="AV143" s="11">
        <v>0</v>
      </c>
      <c r="AW143" s="11">
        <v>0</v>
      </c>
      <c r="AY143" s="11"/>
      <c r="BA143" s="11"/>
      <c r="BB143" s="11">
        <v>0</v>
      </c>
      <c r="BC143" s="11">
        <v>0</v>
      </c>
      <c r="BD143" s="11"/>
      <c r="BE143" s="11"/>
      <c r="BF143" s="11"/>
      <c r="BG143" s="11"/>
      <c r="BH143" s="11">
        <v>0</v>
      </c>
      <c r="BI143" s="11">
        <v>0</v>
      </c>
      <c r="BJ143" s="11"/>
      <c r="BK143" s="11"/>
      <c r="BL143" s="11"/>
      <c r="BM143" s="11"/>
      <c r="BN143" s="11">
        <v>0</v>
      </c>
      <c r="BO143" s="11">
        <v>0</v>
      </c>
      <c r="BP143" s="11"/>
      <c r="BQ143" s="11"/>
      <c r="BS143" s="11"/>
      <c r="BT143" s="11">
        <v>0</v>
      </c>
      <c r="BU143" s="11">
        <v>0</v>
      </c>
      <c r="BW143" s="11"/>
      <c r="BY143" s="11"/>
      <c r="BZ143" s="11">
        <v>0</v>
      </c>
      <c r="CA143" s="11">
        <v>0</v>
      </c>
      <c r="CB143" s="11">
        <v>6.0960741282613924</v>
      </c>
      <c r="CC143" s="11">
        <v>19.999999999999979</v>
      </c>
      <c r="CD143" s="11">
        <v>0</v>
      </c>
      <c r="CE143" s="11">
        <v>0</v>
      </c>
      <c r="CF143" s="11">
        <v>0</v>
      </c>
      <c r="CG143" s="11">
        <v>0</v>
      </c>
      <c r="CI143" s="11"/>
      <c r="CK143" s="11"/>
      <c r="CL143" s="1" t="s">
        <v>2494</v>
      </c>
    </row>
    <row r="144" spans="1:90" x14ac:dyDescent="0.2">
      <c r="A144" s="1">
        <v>97002653</v>
      </c>
      <c r="C144" s="1" t="s">
        <v>2440</v>
      </c>
      <c r="D144" s="1" t="s">
        <v>236</v>
      </c>
      <c r="E144" s="1">
        <v>-89.456559999999996</v>
      </c>
      <c r="F144" s="1">
        <v>36.359456000000002</v>
      </c>
      <c r="G144" s="1" t="s">
        <v>41</v>
      </c>
      <c r="H144" s="1">
        <v>279584</v>
      </c>
      <c r="I144" s="1">
        <v>4026620</v>
      </c>
      <c r="J144" s="11">
        <v>88.005996704101563</v>
      </c>
      <c r="K144" s="11">
        <v>288.73007398681642</v>
      </c>
      <c r="L144" s="11">
        <v>30.480370641306997</v>
      </c>
      <c r="M144" s="1">
        <v>100</v>
      </c>
      <c r="N144" s="11">
        <v>88.005996704101563</v>
      </c>
      <c r="O144" s="11">
        <v>288.73007398681642</v>
      </c>
      <c r="P144" s="11">
        <v>87.396389291275426</v>
      </c>
      <c r="Q144" s="11">
        <v>286.73007398681642</v>
      </c>
      <c r="R144" s="11">
        <v>0.6096074128261364</v>
      </c>
      <c r="S144" s="11">
        <v>2</v>
      </c>
      <c r="T144" s="11"/>
      <c r="U144" s="11"/>
      <c r="V144" s="11"/>
      <c r="W144" s="11"/>
      <c r="X144" s="11">
        <v>0</v>
      </c>
      <c r="Y144" s="11">
        <v>0</v>
      </c>
      <c r="AA144" s="11"/>
      <c r="AC144" s="11"/>
      <c r="AD144" s="11">
        <v>0</v>
      </c>
      <c r="AE144" s="11">
        <v>0</v>
      </c>
      <c r="AF144" s="11">
        <v>87.396389291275426</v>
      </c>
      <c r="AG144" s="11">
        <v>286.73007398681642</v>
      </c>
      <c r="AH144" s="11">
        <v>77.337866979644119</v>
      </c>
      <c r="AI144" s="11">
        <v>253.73007398681642</v>
      </c>
      <c r="AJ144" s="11">
        <v>10.058522311631307</v>
      </c>
      <c r="AK144" s="11">
        <v>33</v>
      </c>
      <c r="AL144" s="11"/>
      <c r="AM144" s="11"/>
      <c r="AN144" s="11"/>
      <c r="AO144" s="11"/>
      <c r="AP144" s="11">
        <v>0</v>
      </c>
      <c r="AQ144" s="11">
        <v>0</v>
      </c>
      <c r="AS144" s="11"/>
      <c r="AU144" s="11"/>
      <c r="AV144" s="11">
        <v>0</v>
      </c>
      <c r="AW144" s="11">
        <v>0</v>
      </c>
      <c r="AY144" s="11"/>
      <c r="BA144" s="11"/>
      <c r="BB144" s="11">
        <v>0</v>
      </c>
      <c r="BC144" s="11">
        <v>0</v>
      </c>
      <c r="BD144" s="11">
        <v>77.337866979644119</v>
      </c>
      <c r="BE144" s="11">
        <v>253.73007398681642</v>
      </c>
      <c r="BF144" s="11"/>
      <c r="BG144" s="11"/>
      <c r="BH144" s="11">
        <v>0</v>
      </c>
      <c r="BI144" s="11">
        <v>0</v>
      </c>
      <c r="BJ144" s="11"/>
      <c r="BK144" s="11"/>
      <c r="BL144" s="11"/>
      <c r="BM144" s="11"/>
      <c r="BN144" s="11">
        <v>0</v>
      </c>
      <c r="BO144" s="11">
        <v>0</v>
      </c>
      <c r="BP144" s="11"/>
      <c r="BQ144" s="11"/>
      <c r="BS144" s="11"/>
      <c r="BT144" s="11">
        <v>0</v>
      </c>
      <c r="BU144" s="11">
        <v>0</v>
      </c>
      <c r="BW144" s="11"/>
      <c r="BY144" s="11"/>
      <c r="BZ144" s="11">
        <v>0</v>
      </c>
      <c r="CA144" s="11">
        <v>0</v>
      </c>
      <c r="CB144" s="11">
        <v>0.6096074128261364</v>
      </c>
      <c r="CC144" s="11">
        <v>1.9999999999999885</v>
      </c>
      <c r="CD144" s="11">
        <v>10.058522311631307</v>
      </c>
      <c r="CE144" s="11">
        <v>32.999999999999993</v>
      </c>
      <c r="CF144" s="11">
        <v>0</v>
      </c>
      <c r="CG144" s="11">
        <v>0</v>
      </c>
      <c r="CI144" s="11"/>
      <c r="CK144" s="11"/>
      <c r="CL144" s="1" t="s">
        <v>2494</v>
      </c>
    </row>
    <row r="145" spans="1:90" x14ac:dyDescent="0.2">
      <c r="A145" s="1">
        <v>97002651</v>
      </c>
      <c r="C145" s="1" t="s">
        <v>2440</v>
      </c>
      <c r="D145" s="1" t="s">
        <v>236</v>
      </c>
      <c r="E145" s="1">
        <v>-89.445166</v>
      </c>
      <c r="F145" s="1">
        <v>36.359023999999998</v>
      </c>
      <c r="G145" s="1" t="s">
        <v>41</v>
      </c>
      <c r="H145" s="1">
        <v>280606</v>
      </c>
      <c r="I145" s="1">
        <v>4026546</v>
      </c>
      <c r="J145" s="11">
        <v>89.029998779296875</v>
      </c>
      <c r="K145" s="11">
        <v>292.08961999511718</v>
      </c>
      <c r="L145" s="11">
        <v>30.480370641306997</v>
      </c>
      <c r="M145" s="1">
        <v>100</v>
      </c>
      <c r="N145" s="11">
        <v>88.267989513264197</v>
      </c>
      <c r="O145" s="11">
        <v>289.58961999511718</v>
      </c>
      <c r="P145" s="11">
        <v>86.591569127992301</v>
      </c>
      <c r="Q145" s="11">
        <v>284.08961999511718</v>
      </c>
      <c r="R145" s="11">
        <v>1.6764203852718964</v>
      </c>
      <c r="S145" s="11">
        <v>5.5</v>
      </c>
      <c r="T145" s="11"/>
      <c r="U145" s="11"/>
      <c r="V145" s="11"/>
      <c r="W145" s="11"/>
      <c r="X145" s="11">
        <v>0</v>
      </c>
      <c r="Y145" s="11">
        <v>0</v>
      </c>
      <c r="AA145" s="11"/>
      <c r="AC145" s="11"/>
      <c r="AD145" s="11">
        <v>0</v>
      </c>
      <c r="AE145" s="11">
        <v>0</v>
      </c>
      <c r="AF145" s="11">
        <v>89.029998779296861</v>
      </c>
      <c r="AG145" s="11">
        <v>292.08961999511718</v>
      </c>
      <c r="AH145" s="11">
        <v>88.267989513264197</v>
      </c>
      <c r="AI145" s="11">
        <v>289.58961999511718</v>
      </c>
      <c r="AJ145" s="11">
        <v>0.76200926603266339</v>
      </c>
      <c r="AK145" s="11">
        <v>2.5</v>
      </c>
      <c r="AL145" s="11">
        <v>86.591569127992301</v>
      </c>
      <c r="AM145" s="11">
        <v>284.08961999511718</v>
      </c>
      <c r="AN145" s="11">
        <v>82.6291209446224</v>
      </c>
      <c r="AO145" s="11">
        <v>271.08961999511718</v>
      </c>
      <c r="AP145" s="11">
        <v>3.9624481833699008</v>
      </c>
      <c r="AQ145" s="11">
        <v>13</v>
      </c>
      <c r="AS145" s="11"/>
      <c r="AU145" s="11"/>
      <c r="AV145" s="11">
        <v>0</v>
      </c>
      <c r="AW145" s="11">
        <v>0</v>
      </c>
      <c r="AY145" s="11"/>
      <c r="BA145" s="11"/>
      <c r="BB145" s="11">
        <v>0</v>
      </c>
      <c r="BC145" s="11">
        <v>0</v>
      </c>
      <c r="BD145" s="11">
        <v>82.6291209446224</v>
      </c>
      <c r="BE145" s="11">
        <v>271.08961999511718</v>
      </c>
      <c r="BF145" s="11"/>
      <c r="BG145" s="11"/>
      <c r="BH145" s="11">
        <v>0</v>
      </c>
      <c r="BI145" s="11">
        <v>0</v>
      </c>
      <c r="BJ145" s="11"/>
      <c r="BK145" s="11"/>
      <c r="BL145" s="11"/>
      <c r="BM145" s="11"/>
      <c r="BN145" s="11">
        <v>0</v>
      </c>
      <c r="BO145" s="11">
        <v>0</v>
      </c>
      <c r="BP145" s="11"/>
      <c r="BQ145" s="11"/>
      <c r="BS145" s="11"/>
      <c r="BT145" s="11">
        <v>0</v>
      </c>
      <c r="BU145" s="11">
        <v>0</v>
      </c>
      <c r="BW145" s="11"/>
      <c r="BY145" s="11"/>
      <c r="BZ145" s="11">
        <v>0</v>
      </c>
      <c r="CA145" s="11">
        <v>0</v>
      </c>
      <c r="CB145" s="11">
        <v>1.6764203852718964</v>
      </c>
      <c r="CC145" s="11">
        <v>5.5000000000000382</v>
      </c>
      <c r="CD145" s="11">
        <v>4.7244574494025642</v>
      </c>
      <c r="CE145" s="11">
        <v>15.499999999999932</v>
      </c>
      <c r="CF145" s="11">
        <v>0</v>
      </c>
      <c r="CG145" s="11">
        <v>0</v>
      </c>
      <c r="CI145" s="11"/>
      <c r="CK145" s="11"/>
      <c r="CL145" s="1" t="s">
        <v>2494</v>
      </c>
    </row>
    <row r="146" spans="1:90" x14ac:dyDescent="0.2">
      <c r="A146" s="1">
        <v>20120503</v>
      </c>
      <c r="C146" s="1" t="s">
        <v>2441</v>
      </c>
      <c r="D146" s="1" t="s">
        <v>236</v>
      </c>
      <c r="E146" s="1">
        <v>-89.472226000000006</v>
      </c>
      <c r="F146" s="1">
        <v>36.288406999999999</v>
      </c>
      <c r="G146" s="1" t="s">
        <v>41</v>
      </c>
      <c r="H146" s="1">
        <v>277977</v>
      </c>
      <c r="I146" s="1">
        <v>4018773</v>
      </c>
      <c r="J146" s="11">
        <v>88.064002990722656</v>
      </c>
      <c r="K146" s="11">
        <v>288.92038101196289</v>
      </c>
      <c r="L146" s="11">
        <v>28.956352109241646</v>
      </c>
      <c r="M146" s="1">
        <v>95</v>
      </c>
      <c r="N146" s="11">
        <v>88.064002990722656</v>
      </c>
      <c r="O146" s="11">
        <v>288.92038101196289</v>
      </c>
      <c r="P146" s="11">
        <v>75.871854734199857</v>
      </c>
      <c r="Q146" s="11">
        <v>248.92038101196289</v>
      </c>
      <c r="R146" s="11">
        <v>12.192148256522799</v>
      </c>
      <c r="S146" s="11">
        <v>40</v>
      </c>
      <c r="T146" s="11"/>
      <c r="U146" s="11"/>
      <c r="V146" s="11"/>
      <c r="W146" s="11"/>
      <c r="X146" s="11">
        <v>0</v>
      </c>
      <c r="Y146" s="11">
        <v>0</v>
      </c>
      <c r="AA146" s="11"/>
      <c r="AC146" s="11"/>
      <c r="AD146" s="11">
        <v>0</v>
      </c>
      <c r="AE146" s="11">
        <v>0</v>
      </c>
      <c r="AF146" s="11">
        <v>75.871854734199857</v>
      </c>
      <c r="AG146" s="11">
        <v>248.92038101196289</v>
      </c>
      <c r="AH146" s="11"/>
      <c r="AI146" s="11"/>
      <c r="AJ146" s="11">
        <v>0</v>
      </c>
      <c r="AK146" s="11">
        <v>0</v>
      </c>
      <c r="AL146" s="11"/>
      <c r="AM146" s="11"/>
      <c r="AN146" s="11"/>
      <c r="AO146" s="11"/>
      <c r="AP146" s="11">
        <v>0</v>
      </c>
      <c r="AQ146" s="11">
        <v>0</v>
      </c>
      <c r="AS146" s="11"/>
      <c r="AU146" s="11"/>
      <c r="AV146" s="11">
        <v>0</v>
      </c>
      <c r="AW146" s="11">
        <v>0</v>
      </c>
      <c r="AY146" s="11"/>
      <c r="BA146" s="11"/>
      <c r="BB146" s="11">
        <v>0</v>
      </c>
      <c r="BC146" s="11">
        <v>0</v>
      </c>
      <c r="BD146" s="11"/>
      <c r="BE146" s="11"/>
      <c r="BF146" s="11"/>
      <c r="BG146" s="11"/>
      <c r="BH146" s="11">
        <v>0</v>
      </c>
      <c r="BI146" s="11">
        <v>0</v>
      </c>
      <c r="BJ146" s="11"/>
      <c r="BK146" s="11"/>
      <c r="BL146" s="11"/>
      <c r="BM146" s="11"/>
      <c r="BN146" s="11">
        <v>0</v>
      </c>
      <c r="BO146" s="11">
        <v>0</v>
      </c>
      <c r="BP146" s="11"/>
      <c r="BQ146" s="11"/>
      <c r="BS146" s="11"/>
      <c r="BT146" s="11">
        <v>0</v>
      </c>
      <c r="BU146" s="11">
        <v>0</v>
      </c>
      <c r="BW146" s="11"/>
      <c r="BY146" s="11"/>
      <c r="BZ146" s="11">
        <v>0</v>
      </c>
      <c r="CA146" s="11">
        <v>0</v>
      </c>
      <c r="CB146" s="11">
        <v>12.192148256522799</v>
      </c>
      <c r="CC146" s="11">
        <v>40</v>
      </c>
      <c r="CD146" s="11">
        <v>0</v>
      </c>
      <c r="CE146" s="11">
        <v>0</v>
      </c>
      <c r="CF146" s="11">
        <v>0</v>
      </c>
      <c r="CG146" s="11">
        <v>0</v>
      </c>
      <c r="CI146" s="11"/>
      <c r="CK146" s="11"/>
      <c r="CL146" s="1" t="s">
        <v>2494</v>
      </c>
    </row>
    <row r="147" spans="1:90" x14ac:dyDescent="0.2">
      <c r="A147" s="1">
        <v>20120504</v>
      </c>
      <c r="C147" s="1" t="s">
        <v>2442</v>
      </c>
      <c r="D147" s="1" t="s">
        <v>236</v>
      </c>
      <c r="E147" s="1">
        <v>-89.472127</v>
      </c>
      <c r="F147" s="1">
        <v>36.294964</v>
      </c>
      <c r="G147" s="1" t="s">
        <v>41</v>
      </c>
      <c r="H147" s="1">
        <v>278004</v>
      </c>
      <c r="I147" s="1">
        <v>4019501</v>
      </c>
      <c r="J147" s="11">
        <v>87.08599853515625</v>
      </c>
      <c r="K147" s="11">
        <v>285.71174399414065</v>
      </c>
      <c r="L147" s="11">
        <v>36.576444769568397</v>
      </c>
      <c r="M147" s="1">
        <v>120</v>
      </c>
      <c r="N147" s="11">
        <v>87.08599853515625</v>
      </c>
      <c r="O147" s="11">
        <v>285.71174399414065</v>
      </c>
      <c r="P147" s="11">
        <v>76.417868810698806</v>
      </c>
      <c r="Q147" s="11">
        <v>250.71174399414065</v>
      </c>
      <c r="R147" s="11">
        <v>10.668129724457444</v>
      </c>
      <c r="S147" s="11">
        <v>35</v>
      </c>
      <c r="T147" s="11"/>
      <c r="U147" s="11"/>
      <c r="V147" s="11"/>
      <c r="W147" s="11"/>
      <c r="X147" s="11">
        <v>0</v>
      </c>
      <c r="Y147" s="11">
        <v>0</v>
      </c>
      <c r="AA147" s="11"/>
      <c r="AC147" s="11"/>
      <c r="AD147" s="11">
        <v>0</v>
      </c>
      <c r="AE147" s="11">
        <v>0</v>
      </c>
      <c r="AF147" s="11">
        <v>76.417868810698806</v>
      </c>
      <c r="AG147" s="11">
        <v>250.71174399414065</v>
      </c>
      <c r="AH147" s="11"/>
      <c r="AI147" s="11"/>
      <c r="AJ147" s="11">
        <v>0</v>
      </c>
      <c r="AK147" s="11">
        <v>0</v>
      </c>
      <c r="AL147" s="11"/>
      <c r="AM147" s="11"/>
      <c r="AN147" s="11"/>
      <c r="AO147" s="11"/>
      <c r="AP147" s="11">
        <v>0</v>
      </c>
      <c r="AQ147" s="11">
        <v>0</v>
      </c>
      <c r="AS147" s="11"/>
      <c r="AU147" s="11"/>
      <c r="AV147" s="11">
        <v>0</v>
      </c>
      <c r="AW147" s="11">
        <v>0</v>
      </c>
      <c r="AY147" s="11"/>
      <c r="BA147" s="11"/>
      <c r="BB147" s="11">
        <v>0</v>
      </c>
      <c r="BC147" s="11">
        <v>0</v>
      </c>
      <c r="BD147" s="11"/>
      <c r="BE147" s="11"/>
      <c r="BF147" s="11"/>
      <c r="BG147" s="11"/>
      <c r="BH147" s="11">
        <v>0</v>
      </c>
      <c r="BI147" s="11">
        <v>0</v>
      </c>
      <c r="BJ147" s="11"/>
      <c r="BK147" s="11"/>
      <c r="BL147" s="11"/>
      <c r="BM147" s="11"/>
      <c r="BN147" s="11">
        <v>0</v>
      </c>
      <c r="BO147" s="11">
        <v>0</v>
      </c>
      <c r="BP147" s="11"/>
      <c r="BQ147" s="11"/>
      <c r="BS147" s="11"/>
      <c r="BT147" s="11">
        <v>0</v>
      </c>
      <c r="BU147" s="11">
        <v>0</v>
      </c>
      <c r="BW147" s="11"/>
      <c r="BY147" s="11"/>
      <c r="BZ147" s="11">
        <v>0</v>
      </c>
      <c r="CA147" s="11">
        <v>0</v>
      </c>
      <c r="CB147" s="11">
        <v>10.668129724457444</v>
      </c>
      <c r="CC147" s="11">
        <v>34.999999999999986</v>
      </c>
      <c r="CD147" s="11">
        <v>0</v>
      </c>
      <c r="CE147" s="11">
        <v>0</v>
      </c>
      <c r="CF147" s="11">
        <v>0</v>
      </c>
      <c r="CG147" s="11">
        <v>0</v>
      </c>
      <c r="CI147" s="11"/>
      <c r="CK147" s="11"/>
      <c r="CL147" s="1" t="s">
        <v>2494</v>
      </c>
    </row>
    <row r="148" spans="1:90" x14ac:dyDescent="0.2">
      <c r="A148" s="1">
        <v>20121543</v>
      </c>
      <c r="C148" s="1" t="s">
        <v>2425</v>
      </c>
      <c r="D148" s="1" t="s">
        <v>236</v>
      </c>
      <c r="E148" s="1">
        <v>-89.461523999999997</v>
      </c>
      <c r="F148" s="1">
        <v>36.286051999999998</v>
      </c>
      <c r="G148" s="1" t="s">
        <v>41</v>
      </c>
      <c r="H148" s="1">
        <v>278932</v>
      </c>
      <c r="I148" s="1">
        <v>4018487</v>
      </c>
      <c r="J148" s="11">
        <v>89.967002868652344</v>
      </c>
      <c r="K148" s="11">
        <v>295.16374301147465</v>
      </c>
      <c r="L148" s="11">
        <v>41.148500365764448</v>
      </c>
      <c r="M148" s="1">
        <v>135</v>
      </c>
      <c r="N148" s="11">
        <v>89.967002868652358</v>
      </c>
      <c r="O148" s="11">
        <v>295.16374301147465</v>
      </c>
      <c r="P148" s="11">
        <v>82.651713914738679</v>
      </c>
      <c r="Q148" s="11">
        <v>271.16374301147465</v>
      </c>
      <c r="R148" s="11">
        <v>7.3152889539136794</v>
      </c>
      <c r="S148" s="11">
        <v>24</v>
      </c>
      <c r="T148" s="11"/>
      <c r="U148" s="11"/>
      <c r="V148" s="11"/>
      <c r="W148" s="11"/>
      <c r="X148" s="11">
        <v>0</v>
      </c>
      <c r="Y148" s="11">
        <v>0</v>
      </c>
      <c r="AA148" s="11"/>
      <c r="AC148" s="11"/>
      <c r="AD148" s="11">
        <v>0</v>
      </c>
      <c r="AE148" s="11">
        <v>0</v>
      </c>
      <c r="AF148" s="11">
        <v>82.651713914738679</v>
      </c>
      <c r="AG148" s="11">
        <v>271.16374301147465</v>
      </c>
      <c r="AH148" s="11"/>
      <c r="AI148" s="11"/>
      <c r="AJ148" s="11">
        <v>0</v>
      </c>
      <c r="AK148" s="11">
        <v>0</v>
      </c>
      <c r="AL148" s="11"/>
      <c r="AM148" s="11"/>
      <c r="AN148" s="11"/>
      <c r="AO148" s="11"/>
      <c r="AP148" s="11">
        <v>0</v>
      </c>
      <c r="AQ148" s="11">
        <v>0</v>
      </c>
      <c r="AS148" s="11"/>
      <c r="AU148" s="11"/>
      <c r="AV148" s="11">
        <v>0</v>
      </c>
      <c r="AW148" s="11">
        <v>0</v>
      </c>
      <c r="AY148" s="11"/>
      <c r="BA148" s="11"/>
      <c r="BB148" s="11">
        <v>0</v>
      </c>
      <c r="BC148" s="11">
        <v>0</v>
      </c>
      <c r="BD148" s="11"/>
      <c r="BE148" s="11"/>
      <c r="BF148" s="11"/>
      <c r="BG148" s="11"/>
      <c r="BH148" s="11">
        <v>0</v>
      </c>
      <c r="BI148" s="11">
        <v>0</v>
      </c>
      <c r="BJ148" s="11"/>
      <c r="BK148" s="11"/>
      <c r="BL148" s="11"/>
      <c r="BM148" s="11"/>
      <c r="BN148" s="11">
        <v>0</v>
      </c>
      <c r="BO148" s="11">
        <v>0</v>
      </c>
      <c r="BP148" s="11"/>
      <c r="BQ148" s="11"/>
      <c r="BS148" s="11"/>
      <c r="BT148" s="11">
        <v>0</v>
      </c>
      <c r="BU148" s="11">
        <v>0</v>
      </c>
      <c r="BW148" s="11"/>
      <c r="BY148" s="11"/>
      <c r="BZ148" s="11">
        <v>0</v>
      </c>
      <c r="CA148" s="11">
        <v>0</v>
      </c>
      <c r="CB148" s="11">
        <v>7.3152889539136794</v>
      </c>
      <c r="CC148" s="11">
        <v>24</v>
      </c>
      <c r="CD148" s="11">
        <v>0</v>
      </c>
      <c r="CE148" s="11">
        <v>0</v>
      </c>
      <c r="CF148" s="11">
        <v>0</v>
      </c>
      <c r="CG148" s="11">
        <v>0</v>
      </c>
      <c r="CI148" s="11"/>
      <c r="CK148" s="11"/>
      <c r="CL148" s="1" t="s">
        <v>2494</v>
      </c>
    </row>
    <row r="149" spans="1:90" x14ac:dyDescent="0.2">
      <c r="A149" s="1">
        <v>20130886</v>
      </c>
      <c r="C149" s="1" t="s">
        <v>2401</v>
      </c>
      <c r="D149" s="1" t="s">
        <v>236</v>
      </c>
      <c r="E149" s="1">
        <v>-89.491111000000004</v>
      </c>
      <c r="F149" s="1">
        <v>36.336666999999998</v>
      </c>
      <c r="G149" s="1" t="s">
        <v>41</v>
      </c>
      <c r="H149" s="1">
        <v>276419</v>
      </c>
      <c r="I149" s="1">
        <v>4024171</v>
      </c>
      <c r="J149" s="11">
        <v>87.272003173828125</v>
      </c>
      <c r="K149" s="11">
        <v>286.32198801269533</v>
      </c>
      <c r="L149" s="11">
        <v>32.004389173372346</v>
      </c>
      <c r="M149" s="1">
        <v>105</v>
      </c>
      <c r="N149" s="11">
        <v>87.272003173828125</v>
      </c>
      <c r="O149" s="11">
        <v>286.32198801269533</v>
      </c>
      <c r="P149" s="11">
        <v>81.175929045566733</v>
      </c>
      <c r="Q149" s="11">
        <v>266.32198801269533</v>
      </c>
      <c r="R149" s="11">
        <v>6.0960741282613924</v>
      </c>
      <c r="S149" s="11">
        <v>20</v>
      </c>
      <c r="T149" s="11"/>
      <c r="U149" s="11"/>
      <c r="V149" s="11"/>
      <c r="W149" s="11"/>
      <c r="X149" s="11">
        <v>0</v>
      </c>
      <c r="Y149" s="11">
        <v>0</v>
      </c>
      <c r="AA149" s="11"/>
      <c r="AC149" s="11"/>
      <c r="AD149" s="11">
        <v>0</v>
      </c>
      <c r="AE149" s="11">
        <v>0</v>
      </c>
      <c r="AF149" s="11">
        <v>81.175929045566733</v>
      </c>
      <c r="AG149" s="11">
        <v>266.32198801269533</v>
      </c>
      <c r="AH149" s="11"/>
      <c r="AI149" s="11"/>
      <c r="AJ149" s="11">
        <v>0</v>
      </c>
      <c r="AK149" s="11">
        <v>0</v>
      </c>
      <c r="AL149" s="11"/>
      <c r="AM149" s="11"/>
      <c r="AN149" s="11"/>
      <c r="AO149" s="11"/>
      <c r="AP149" s="11">
        <v>0</v>
      </c>
      <c r="AQ149" s="11">
        <v>0</v>
      </c>
      <c r="AS149" s="11"/>
      <c r="AU149" s="11"/>
      <c r="AV149" s="11">
        <v>0</v>
      </c>
      <c r="AW149" s="11">
        <v>0</v>
      </c>
      <c r="AY149" s="11"/>
      <c r="BA149" s="11"/>
      <c r="BB149" s="11">
        <v>0</v>
      </c>
      <c r="BC149" s="11">
        <v>0</v>
      </c>
      <c r="BD149" s="11"/>
      <c r="BE149" s="11"/>
      <c r="BF149" s="11"/>
      <c r="BG149" s="11"/>
      <c r="BH149" s="11">
        <v>0</v>
      </c>
      <c r="BI149" s="11">
        <v>0</v>
      </c>
      <c r="BJ149" s="11"/>
      <c r="BK149" s="11"/>
      <c r="BL149" s="11"/>
      <c r="BM149" s="11"/>
      <c r="BN149" s="11">
        <v>0</v>
      </c>
      <c r="BO149" s="11">
        <v>0</v>
      </c>
      <c r="BP149" s="11"/>
      <c r="BQ149" s="11"/>
      <c r="BS149" s="11"/>
      <c r="BT149" s="11">
        <v>0</v>
      </c>
      <c r="BU149" s="11">
        <v>0</v>
      </c>
      <c r="BW149" s="11"/>
      <c r="BY149" s="11"/>
      <c r="BZ149" s="11">
        <v>0</v>
      </c>
      <c r="CA149" s="11">
        <v>0</v>
      </c>
      <c r="CB149" s="11">
        <v>6.0960741282613924</v>
      </c>
      <c r="CC149" s="11">
        <v>19.999999999999979</v>
      </c>
      <c r="CD149" s="11">
        <v>0</v>
      </c>
      <c r="CE149" s="11">
        <v>0</v>
      </c>
      <c r="CF149" s="11">
        <v>0</v>
      </c>
      <c r="CG149" s="11">
        <v>0</v>
      </c>
      <c r="CI149" s="11"/>
      <c r="CK149" s="11"/>
      <c r="CL149" s="1" t="s">
        <v>2494</v>
      </c>
    </row>
    <row r="150" spans="1:90" x14ac:dyDescent="0.2">
      <c r="A150" s="1">
        <v>20141040</v>
      </c>
      <c r="C150" s="1" t="s">
        <v>2443</v>
      </c>
      <c r="D150" s="1" t="s">
        <v>236</v>
      </c>
      <c r="E150" s="1">
        <v>-89.487690999999998</v>
      </c>
      <c r="F150" s="1">
        <v>36.341527999999997</v>
      </c>
      <c r="G150" s="1" t="s">
        <v>41</v>
      </c>
      <c r="H150" s="1">
        <v>276739</v>
      </c>
      <c r="I150" s="1">
        <v>4024703</v>
      </c>
      <c r="J150" s="11">
        <v>87.443000793457031</v>
      </c>
      <c r="K150" s="11">
        <v>286.88299700317384</v>
      </c>
      <c r="L150" s="11">
        <v>28.956352109241646</v>
      </c>
      <c r="M150" s="1">
        <v>95</v>
      </c>
      <c r="N150" s="11">
        <v>87.443000793457031</v>
      </c>
      <c r="O150" s="11">
        <v>286.88299700317384</v>
      </c>
      <c r="P150" s="11">
        <v>80.127711839543352</v>
      </c>
      <c r="Q150" s="11">
        <v>262.88299700317384</v>
      </c>
      <c r="R150" s="11">
        <v>7.3152889539136794</v>
      </c>
      <c r="S150" s="11">
        <v>24</v>
      </c>
      <c r="T150" s="11"/>
      <c r="U150" s="11"/>
      <c r="V150" s="11"/>
      <c r="W150" s="11"/>
      <c r="X150" s="11">
        <v>0</v>
      </c>
      <c r="Y150" s="11">
        <v>0</v>
      </c>
      <c r="AA150" s="11"/>
      <c r="AC150" s="11"/>
      <c r="AD150" s="11">
        <v>0</v>
      </c>
      <c r="AE150" s="11">
        <v>0</v>
      </c>
      <c r="AF150" s="11">
        <v>80.127711839543352</v>
      </c>
      <c r="AG150" s="11">
        <v>262.88299700317384</v>
      </c>
      <c r="AH150" s="11"/>
      <c r="AI150" s="11"/>
      <c r="AJ150" s="11">
        <v>0</v>
      </c>
      <c r="AK150" s="11">
        <v>0</v>
      </c>
      <c r="AL150" s="11"/>
      <c r="AM150" s="11"/>
      <c r="AN150" s="11"/>
      <c r="AO150" s="11"/>
      <c r="AP150" s="11">
        <v>0</v>
      </c>
      <c r="AQ150" s="11">
        <v>0</v>
      </c>
      <c r="AS150" s="11"/>
      <c r="AU150" s="11"/>
      <c r="AV150" s="11">
        <v>0</v>
      </c>
      <c r="AW150" s="11">
        <v>0</v>
      </c>
      <c r="AY150" s="11"/>
      <c r="BA150" s="11"/>
      <c r="BB150" s="11">
        <v>0</v>
      </c>
      <c r="BC150" s="11">
        <v>0</v>
      </c>
      <c r="BD150" s="11"/>
      <c r="BE150" s="11"/>
      <c r="BF150" s="11"/>
      <c r="BG150" s="11"/>
      <c r="BH150" s="11">
        <v>0</v>
      </c>
      <c r="BI150" s="11">
        <v>0</v>
      </c>
      <c r="BJ150" s="11"/>
      <c r="BK150" s="11"/>
      <c r="BL150" s="11"/>
      <c r="BM150" s="11"/>
      <c r="BN150" s="11">
        <v>0</v>
      </c>
      <c r="BO150" s="11">
        <v>0</v>
      </c>
      <c r="BP150" s="11"/>
      <c r="BQ150" s="11"/>
      <c r="BS150" s="11"/>
      <c r="BT150" s="11">
        <v>0</v>
      </c>
      <c r="BU150" s="11">
        <v>0</v>
      </c>
      <c r="BW150" s="11"/>
      <c r="BY150" s="11"/>
      <c r="BZ150" s="11">
        <v>0</v>
      </c>
      <c r="CA150" s="11">
        <v>0</v>
      </c>
      <c r="CB150" s="11">
        <v>7.3152889539136794</v>
      </c>
      <c r="CC150" s="11">
        <v>24</v>
      </c>
      <c r="CD150" s="11">
        <v>0</v>
      </c>
      <c r="CE150" s="11">
        <v>0</v>
      </c>
      <c r="CF150" s="11">
        <v>0</v>
      </c>
      <c r="CG150" s="11">
        <v>0</v>
      </c>
      <c r="CI150" s="11"/>
      <c r="CK150" s="11"/>
      <c r="CL150" s="1" t="s">
        <v>2494</v>
      </c>
    </row>
    <row r="151" spans="1:90" x14ac:dyDescent="0.2">
      <c r="A151" s="1">
        <v>20141432</v>
      </c>
      <c r="C151" s="1" t="s">
        <v>2400</v>
      </c>
      <c r="D151" s="1" t="s">
        <v>236</v>
      </c>
      <c r="E151" s="1">
        <v>-89.494962999999998</v>
      </c>
      <c r="F151" s="1">
        <v>36.365960000000001</v>
      </c>
      <c r="G151" s="1" t="s">
        <v>41</v>
      </c>
      <c r="H151" s="1">
        <v>276157</v>
      </c>
      <c r="I151" s="1">
        <v>4027430</v>
      </c>
      <c r="J151" s="11">
        <v>86.713996887207031</v>
      </c>
      <c r="K151" s="11">
        <v>284.49128098754886</v>
      </c>
      <c r="L151" s="11">
        <v>24.384296513045598</v>
      </c>
      <c r="M151" s="1">
        <v>80</v>
      </c>
      <c r="N151" s="11">
        <v>86.713996887207031</v>
      </c>
      <c r="O151" s="11">
        <v>284.49128098754886</v>
      </c>
      <c r="P151" s="11">
        <v>83.665959823076335</v>
      </c>
      <c r="Q151" s="11">
        <v>274.49128098754886</v>
      </c>
      <c r="R151" s="11">
        <v>3.0480370641306962</v>
      </c>
      <c r="S151" s="11">
        <v>10</v>
      </c>
      <c r="T151" s="11"/>
      <c r="U151" s="11"/>
      <c r="V151" s="11"/>
      <c r="W151" s="11"/>
      <c r="X151" s="11">
        <v>0</v>
      </c>
      <c r="Y151" s="11">
        <v>0</v>
      </c>
      <c r="AA151" s="11"/>
      <c r="AC151" s="11"/>
      <c r="AD151" s="11">
        <v>0</v>
      </c>
      <c r="AE151" s="11">
        <v>0</v>
      </c>
      <c r="AF151" s="11">
        <v>83.665959823076335</v>
      </c>
      <c r="AG151" s="11">
        <v>274.49128098754886</v>
      </c>
      <c r="AH151" s="11"/>
      <c r="AI151" s="11"/>
      <c r="AJ151" s="11">
        <v>0</v>
      </c>
      <c r="AK151" s="11">
        <v>0</v>
      </c>
      <c r="AL151" s="11"/>
      <c r="AM151" s="11"/>
      <c r="AN151" s="11"/>
      <c r="AO151" s="11"/>
      <c r="AP151" s="11">
        <v>0</v>
      </c>
      <c r="AQ151" s="11">
        <v>0</v>
      </c>
      <c r="AS151" s="11"/>
      <c r="AU151" s="11"/>
      <c r="AV151" s="11">
        <v>0</v>
      </c>
      <c r="AW151" s="11">
        <v>0</v>
      </c>
      <c r="AY151" s="11"/>
      <c r="BA151" s="11"/>
      <c r="BB151" s="11">
        <v>0</v>
      </c>
      <c r="BC151" s="11">
        <v>0</v>
      </c>
      <c r="BD151" s="11"/>
      <c r="BE151" s="11"/>
      <c r="BF151" s="11"/>
      <c r="BG151" s="11"/>
      <c r="BH151" s="11">
        <v>0</v>
      </c>
      <c r="BI151" s="11">
        <v>0</v>
      </c>
      <c r="BJ151" s="11"/>
      <c r="BK151" s="11"/>
      <c r="BL151" s="11"/>
      <c r="BM151" s="11"/>
      <c r="BN151" s="11">
        <v>0</v>
      </c>
      <c r="BO151" s="11">
        <v>0</v>
      </c>
      <c r="BP151" s="11"/>
      <c r="BQ151" s="11"/>
      <c r="BS151" s="11"/>
      <c r="BT151" s="11">
        <v>0</v>
      </c>
      <c r="BU151" s="11">
        <v>0</v>
      </c>
      <c r="BW151" s="11"/>
      <c r="BY151" s="11"/>
      <c r="BZ151" s="11">
        <v>0</v>
      </c>
      <c r="CA151" s="11">
        <v>0</v>
      </c>
      <c r="CB151" s="11">
        <v>3.0480370641306962</v>
      </c>
      <c r="CC151" s="11">
        <v>9.9999999999999893</v>
      </c>
      <c r="CD151" s="11">
        <v>0</v>
      </c>
      <c r="CE151" s="11">
        <v>0</v>
      </c>
      <c r="CF151" s="11">
        <v>0</v>
      </c>
      <c r="CG151" s="11">
        <v>0</v>
      </c>
      <c r="CI151" s="11"/>
      <c r="CK151" s="11"/>
      <c r="CL151" s="1" t="s">
        <v>2494</v>
      </c>
    </row>
    <row r="152" spans="1:90" x14ac:dyDescent="0.2">
      <c r="A152" s="1">
        <v>20161162</v>
      </c>
      <c r="C152" s="1" t="s">
        <v>2444</v>
      </c>
      <c r="D152" s="1" t="s">
        <v>236</v>
      </c>
      <c r="E152" s="1">
        <v>-89.480087999999995</v>
      </c>
      <c r="F152" s="1">
        <v>36.339232000000003</v>
      </c>
      <c r="G152" s="1" t="s">
        <v>41</v>
      </c>
      <c r="H152" s="1">
        <v>277415</v>
      </c>
      <c r="I152" s="1">
        <v>4024430</v>
      </c>
      <c r="J152" s="11">
        <v>88.225997924804688</v>
      </c>
      <c r="K152" s="11">
        <v>289.45185399169924</v>
      </c>
      <c r="L152" s="11">
        <v>25.908315045110946</v>
      </c>
      <c r="M152" s="1">
        <v>85</v>
      </c>
      <c r="N152" s="11">
        <v>88.225997924804688</v>
      </c>
      <c r="O152" s="11">
        <v>289.45185399169924</v>
      </c>
      <c r="P152" s="11">
        <v>76.948260787521107</v>
      </c>
      <c r="Q152" s="11">
        <v>252.45185399169924</v>
      </c>
      <c r="R152" s="11">
        <v>11.27773713728358</v>
      </c>
      <c r="S152" s="11">
        <v>37</v>
      </c>
      <c r="T152" s="11"/>
      <c r="U152" s="11"/>
      <c r="V152" s="11"/>
      <c r="W152" s="11"/>
      <c r="X152" s="11">
        <v>0</v>
      </c>
      <c r="Y152" s="11">
        <v>0</v>
      </c>
      <c r="AA152" s="11"/>
      <c r="AC152" s="11"/>
      <c r="AD152" s="11">
        <v>0</v>
      </c>
      <c r="AE152" s="11">
        <v>0</v>
      </c>
      <c r="AF152" s="11"/>
      <c r="AG152" s="11"/>
      <c r="AH152" s="11"/>
      <c r="AI152" s="11"/>
      <c r="AJ152" s="11">
        <v>0</v>
      </c>
      <c r="AK152" s="11">
        <v>0</v>
      </c>
      <c r="AL152" s="11"/>
      <c r="AM152" s="11"/>
      <c r="AN152" s="11"/>
      <c r="AO152" s="11"/>
      <c r="AP152" s="11">
        <v>0</v>
      </c>
      <c r="AQ152" s="11">
        <v>0</v>
      </c>
      <c r="AS152" s="11"/>
      <c r="AU152" s="11"/>
      <c r="AV152" s="11">
        <v>0</v>
      </c>
      <c r="AW152" s="11">
        <v>0</v>
      </c>
      <c r="AY152" s="11"/>
      <c r="BA152" s="11"/>
      <c r="BB152" s="11">
        <v>0</v>
      </c>
      <c r="BC152" s="11">
        <v>0</v>
      </c>
      <c r="BD152" s="11">
        <v>76.948260787521107</v>
      </c>
      <c r="BE152" s="11">
        <v>252.45185399169924</v>
      </c>
      <c r="BF152" s="11"/>
      <c r="BG152" s="11"/>
      <c r="BH152" s="11">
        <v>0</v>
      </c>
      <c r="BI152" s="11">
        <v>0</v>
      </c>
      <c r="BJ152" s="11"/>
      <c r="BK152" s="11"/>
      <c r="BL152" s="11"/>
      <c r="BM152" s="11"/>
      <c r="BN152" s="11">
        <v>0</v>
      </c>
      <c r="BO152" s="11">
        <v>0</v>
      </c>
      <c r="BP152" s="11"/>
      <c r="BQ152" s="11"/>
      <c r="BS152" s="11"/>
      <c r="BT152" s="11">
        <v>0</v>
      </c>
      <c r="BU152" s="11">
        <v>0</v>
      </c>
      <c r="BW152" s="11"/>
      <c r="BY152" s="11"/>
      <c r="BZ152" s="11">
        <v>0</v>
      </c>
      <c r="CA152" s="11">
        <v>0</v>
      </c>
      <c r="CB152" s="11">
        <v>11.27773713728358</v>
      </c>
      <c r="CC152" s="11">
        <v>36.999999999999972</v>
      </c>
      <c r="CD152" s="11">
        <v>0</v>
      </c>
      <c r="CE152" s="11">
        <v>0</v>
      </c>
      <c r="CF152" s="11">
        <v>0</v>
      </c>
      <c r="CG152" s="11">
        <v>0</v>
      </c>
      <c r="CI152" s="11"/>
      <c r="CK152" s="11"/>
      <c r="CL152" s="1" t="s">
        <v>2494</v>
      </c>
    </row>
    <row r="153" spans="1:90" x14ac:dyDescent="0.2">
      <c r="A153" s="1">
        <v>20003346</v>
      </c>
      <c r="C153" s="1" t="s">
        <v>2410</v>
      </c>
      <c r="D153" s="1" t="s">
        <v>236</v>
      </c>
      <c r="E153" s="1">
        <v>-89.432136</v>
      </c>
      <c r="F153" s="1">
        <v>36.337775000000001</v>
      </c>
      <c r="G153" s="1" t="s">
        <v>41</v>
      </c>
      <c r="H153" s="1">
        <v>281716</v>
      </c>
      <c r="I153" s="1">
        <v>4024159</v>
      </c>
      <c r="J153" s="11">
        <v>90.476997375488281</v>
      </c>
      <c r="K153" s="11">
        <v>296.83693298950197</v>
      </c>
      <c r="L153" s="11">
        <v>30.175566934893926</v>
      </c>
      <c r="M153" s="1">
        <v>99</v>
      </c>
      <c r="N153" s="11">
        <v>90.476997375488281</v>
      </c>
      <c r="O153" s="11">
        <v>296.83693298950197</v>
      </c>
      <c r="P153" s="11">
        <v>84.076119540813821</v>
      </c>
      <c r="Q153" s="11">
        <v>275.83693298950197</v>
      </c>
      <c r="R153" s="11">
        <v>6.4008778346744606</v>
      </c>
      <c r="S153" s="11">
        <v>21</v>
      </c>
      <c r="T153" s="11"/>
      <c r="U153" s="11"/>
      <c r="V153" s="11"/>
      <c r="W153" s="11"/>
      <c r="X153" s="11">
        <v>0</v>
      </c>
      <c r="Y153" s="11">
        <v>0</v>
      </c>
      <c r="AA153" s="11"/>
      <c r="AC153" s="11"/>
      <c r="AD153" s="11">
        <v>0</v>
      </c>
      <c r="AE153" s="11">
        <v>0</v>
      </c>
      <c r="AF153" s="11">
        <v>84.076119540813821</v>
      </c>
      <c r="AG153" s="11">
        <v>275.83693298950197</v>
      </c>
      <c r="AH153" s="11">
        <v>78.894456531791619</v>
      </c>
      <c r="AI153" s="11">
        <v>258.83693298950197</v>
      </c>
      <c r="AJ153" s="11">
        <v>5.181663009022202</v>
      </c>
      <c r="AK153" s="11">
        <v>17</v>
      </c>
      <c r="AL153" s="11"/>
      <c r="AM153" s="11"/>
      <c r="AN153" s="11"/>
      <c r="AO153" s="11"/>
      <c r="AP153" s="11">
        <v>0</v>
      </c>
      <c r="AQ153" s="11">
        <v>0</v>
      </c>
      <c r="AS153" s="11"/>
      <c r="AU153" s="11"/>
      <c r="AV153" s="11">
        <v>0</v>
      </c>
      <c r="AW153" s="11">
        <v>0</v>
      </c>
      <c r="AY153" s="11"/>
      <c r="BA153" s="11"/>
      <c r="BB153" s="11">
        <v>0</v>
      </c>
      <c r="BC153" s="11">
        <v>0</v>
      </c>
      <c r="BD153" s="11">
        <v>78.894456531791619</v>
      </c>
      <c r="BE153" s="11">
        <v>258.83693298950197</v>
      </c>
      <c r="BF153" s="11"/>
      <c r="BG153" s="11"/>
      <c r="BH153" s="11">
        <v>0</v>
      </c>
      <c r="BI153" s="11">
        <v>0</v>
      </c>
      <c r="BJ153" s="11"/>
      <c r="BK153" s="11"/>
      <c r="BL153" s="11"/>
      <c r="BM153" s="11"/>
      <c r="BN153" s="11">
        <v>0</v>
      </c>
      <c r="BO153" s="11">
        <v>0</v>
      </c>
      <c r="BP153" s="11"/>
      <c r="BQ153" s="11"/>
      <c r="BS153" s="11"/>
      <c r="BT153" s="11">
        <v>0</v>
      </c>
      <c r="BU153" s="11">
        <v>0</v>
      </c>
      <c r="BW153" s="11"/>
      <c r="BY153" s="11"/>
      <c r="BZ153" s="11">
        <v>0</v>
      </c>
      <c r="CA153" s="11">
        <v>0</v>
      </c>
      <c r="CB153" s="11">
        <v>6.4008778346744606</v>
      </c>
      <c r="CC153" s="11">
        <v>20.999999999999972</v>
      </c>
      <c r="CD153" s="11">
        <v>5.181663009022202</v>
      </c>
      <c r="CE153" s="11">
        <v>17.000000000000043</v>
      </c>
      <c r="CF153" s="11">
        <v>0</v>
      </c>
      <c r="CG153" s="11">
        <v>0</v>
      </c>
      <c r="CI153" s="11"/>
      <c r="CK153" s="11"/>
      <c r="CL153" s="1" t="s">
        <v>2494</v>
      </c>
    </row>
    <row r="154" spans="1:90" x14ac:dyDescent="0.2">
      <c r="A154" s="1">
        <v>20041405</v>
      </c>
      <c r="C154" s="1" t="s">
        <v>2445</v>
      </c>
      <c r="D154" s="1" t="s">
        <v>236</v>
      </c>
      <c r="E154" s="1">
        <v>-89.445363</v>
      </c>
      <c r="F154" s="1">
        <v>36.285786999999999</v>
      </c>
      <c r="G154" s="1" t="s">
        <v>41</v>
      </c>
      <c r="H154" s="1">
        <v>280383</v>
      </c>
      <c r="I154" s="1">
        <v>4018421</v>
      </c>
      <c r="J154" s="11">
        <v>87.996002197265625</v>
      </c>
      <c r="K154" s="11">
        <v>288.6972840087891</v>
      </c>
      <c r="L154" s="11">
        <v>30.480370641306997</v>
      </c>
      <c r="M154" s="1">
        <v>100</v>
      </c>
      <c r="N154" s="11">
        <v>87.996002197265625</v>
      </c>
      <c r="O154" s="11">
        <v>288.6972840087891</v>
      </c>
      <c r="P154" s="11">
        <v>86.471983665200284</v>
      </c>
      <c r="Q154" s="11">
        <v>283.6972840087891</v>
      </c>
      <c r="R154" s="11">
        <v>1.524018532065341</v>
      </c>
      <c r="S154" s="11">
        <v>5</v>
      </c>
      <c r="T154" s="11"/>
      <c r="U154" s="11"/>
      <c r="V154" s="11"/>
      <c r="W154" s="11"/>
      <c r="X154" s="11">
        <v>0</v>
      </c>
      <c r="Y154" s="11">
        <v>0</v>
      </c>
      <c r="AA154" s="11"/>
      <c r="AC154" s="11"/>
      <c r="AD154" s="11">
        <v>0</v>
      </c>
      <c r="AE154" s="11">
        <v>0</v>
      </c>
      <c r="AF154" s="11">
        <v>86.471983665200284</v>
      </c>
      <c r="AG154" s="11">
        <v>283.6972840087891</v>
      </c>
      <c r="AH154" s="11">
        <v>81.290320656178096</v>
      </c>
      <c r="AI154" s="11">
        <v>266.6972840087891</v>
      </c>
      <c r="AJ154" s="11">
        <v>5.1816630090221878</v>
      </c>
      <c r="AK154" s="11">
        <v>17</v>
      </c>
      <c r="AL154" s="11"/>
      <c r="AM154" s="11"/>
      <c r="AN154" s="11"/>
      <c r="AO154" s="11"/>
      <c r="AP154" s="11">
        <v>0</v>
      </c>
      <c r="AQ154" s="11">
        <v>0</v>
      </c>
      <c r="AS154" s="11"/>
      <c r="AU154" s="11"/>
      <c r="AV154" s="11">
        <v>0</v>
      </c>
      <c r="AW154" s="11">
        <v>0</v>
      </c>
      <c r="AY154" s="11"/>
      <c r="BA154" s="11"/>
      <c r="BB154" s="11">
        <v>0</v>
      </c>
      <c r="BC154" s="11">
        <v>0</v>
      </c>
      <c r="BD154" s="11">
        <v>81.290320656178096</v>
      </c>
      <c r="BE154" s="11">
        <v>266.6972840087891</v>
      </c>
      <c r="BF154" s="11"/>
      <c r="BG154" s="11"/>
      <c r="BH154" s="11">
        <v>0</v>
      </c>
      <c r="BI154" s="11">
        <v>0</v>
      </c>
      <c r="BJ154" s="11"/>
      <c r="BK154" s="11"/>
      <c r="BL154" s="11"/>
      <c r="BM154" s="11"/>
      <c r="BN154" s="11">
        <v>0</v>
      </c>
      <c r="BO154" s="11">
        <v>0</v>
      </c>
      <c r="BP154" s="11"/>
      <c r="BQ154" s="11"/>
      <c r="BS154" s="11"/>
      <c r="BT154" s="11">
        <v>0</v>
      </c>
      <c r="BU154" s="11">
        <v>0</v>
      </c>
      <c r="BW154" s="11"/>
      <c r="BY154" s="11"/>
      <c r="BZ154" s="11">
        <v>0</v>
      </c>
      <c r="CA154" s="11">
        <v>0</v>
      </c>
      <c r="CB154" s="11">
        <v>1.524018532065341</v>
      </c>
      <c r="CC154" s="11">
        <v>4.9999999999999707</v>
      </c>
      <c r="CD154" s="11">
        <v>5.1816630090221878</v>
      </c>
      <c r="CE154" s="11">
        <v>16.999999999999993</v>
      </c>
      <c r="CF154" s="11">
        <v>0</v>
      </c>
      <c r="CG154" s="11">
        <v>0</v>
      </c>
      <c r="CI154" s="11"/>
      <c r="CK154" s="11"/>
      <c r="CL154" s="1" t="s">
        <v>2494</v>
      </c>
    </row>
    <row r="155" spans="1:90" x14ac:dyDescent="0.2">
      <c r="A155" s="1">
        <v>20091159</v>
      </c>
      <c r="C155" s="1" t="s">
        <v>2446</v>
      </c>
      <c r="D155" s="1" t="s">
        <v>236</v>
      </c>
      <c r="E155" s="1">
        <v>-89.455792000000002</v>
      </c>
      <c r="F155" s="1">
        <v>36.281657000000003</v>
      </c>
      <c r="G155" s="1" t="s">
        <v>41</v>
      </c>
      <c r="H155" s="1">
        <v>279434</v>
      </c>
      <c r="I155" s="1">
        <v>4017987</v>
      </c>
      <c r="J155" s="11">
        <v>89.876998901367188</v>
      </c>
      <c r="K155" s="11">
        <v>294.86845799560547</v>
      </c>
      <c r="L155" s="11">
        <v>33.528407705437694</v>
      </c>
      <c r="M155" s="1">
        <v>110</v>
      </c>
      <c r="N155" s="11">
        <v>89.876998901367188</v>
      </c>
      <c r="O155" s="11">
        <v>294.86845799560547</v>
      </c>
      <c r="P155" s="11">
        <v>82.25690624104044</v>
      </c>
      <c r="Q155" s="11">
        <v>269.86845799560547</v>
      </c>
      <c r="R155" s="11">
        <v>7.6200926603267476</v>
      </c>
      <c r="S155" s="11">
        <v>25</v>
      </c>
      <c r="T155" s="11">
        <v>81.037691415388153</v>
      </c>
      <c r="U155" s="11">
        <v>265.86845799560547</v>
      </c>
      <c r="V155" s="11">
        <v>78.904065470496661</v>
      </c>
      <c r="W155" s="11">
        <v>258.86845799560547</v>
      </c>
      <c r="X155" s="11">
        <v>2.1336259448914916</v>
      </c>
      <c r="Y155" s="11">
        <v>7</v>
      </c>
      <c r="AA155" s="11"/>
      <c r="AC155" s="11"/>
      <c r="AD155" s="11">
        <v>0</v>
      </c>
      <c r="AE155" s="11">
        <v>0</v>
      </c>
      <c r="AF155" s="11">
        <v>82.25690624104044</v>
      </c>
      <c r="AG155" s="11">
        <v>269.86845799560547</v>
      </c>
      <c r="AH155" s="11">
        <v>81.037691415388153</v>
      </c>
      <c r="AI155" s="11">
        <v>265.86845799560547</v>
      </c>
      <c r="AJ155" s="11">
        <v>1.219214825652287</v>
      </c>
      <c r="AK155" s="11">
        <v>4</v>
      </c>
      <c r="AL155" s="11">
        <v>78.904065470496661</v>
      </c>
      <c r="AM155" s="11">
        <v>258.86845799560547</v>
      </c>
      <c r="AN155" s="11">
        <v>70.064757984517641</v>
      </c>
      <c r="AO155" s="11">
        <v>229.86845799560547</v>
      </c>
      <c r="AP155" s="11">
        <v>8.8393074859790204</v>
      </c>
      <c r="AQ155" s="11">
        <v>29</v>
      </c>
      <c r="AS155" s="11"/>
      <c r="AU155" s="11"/>
      <c r="AV155" s="11">
        <v>0</v>
      </c>
      <c r="AW155" s="11">
        <v>0</v>
      </c>
      <c r="AY155" s="11"/>
      <c r="BA155" s="11"/>
      <c r="BB155" s="11">
        <v>0</v>
      </c>
      <c r="BC155" s="11">
        <v>0</v>
      </c>
      <c r="BD155" s="11">
        <v>70.064757984517641</v>
      </c>
      <c r="BE155" s="11">
        <v>229.86845799560547</v>
      </c>
      <c r="BF155" s="11"/>
      <c r="BG155" s="11"/>
      <c r="BH155" s="11">
        <v>0</v>
      </c>
      <c r="BI155" s="11">
        <v>0</v>
      </c>
      <c r="BJ155" s="11"/>
      <c r="BK155" s="11"/>
      <c r="BL155" s="11"/>
      <c r="BM155" s="11"/>
      <c r="BN155" s="11">
        <v>0</v>
      </c>
      <c r="BO155" s="11">
        <v>0</v>
      </c>
      <c r="BP155" s="11"/>
      <c r="BQ155" s="11"/>
      <c r="BS155" s="11"/>
      <c r="BT155" s="11">
        <v>0</v>
      </c>
      <c r="BU155" s="11">
        <v>0</v>
      </c>
      <c r="BW155" s="11"/>
      <c r="BY155" s="11"/>
      <c r="BZ155" s="11">
        <v>0</v>
      </c>
      <c r="CA155" s="11">
        <v>0</v>
      </c>
      <c r="CB155" s="11">
        <v>11</v>
      </c>
      <c r="CC155" s="11">
        <v>36.088799999999999</v>
      </c>
      <c r="CD155" s="11">
        <v>10.058522311631307</v>
      </c>
      <c r="CE155" s="11">
        <v>32.999999999999993</v>
      </c>
      <c r="CF155" s="11">
        <v>0</v>
      </c>
      <c r="CG155" s="11">
        <v>0</v>
      </c>
      <c r="CI155" s="11"/>
      <c r="CK155" s="11"/>
      <c r="CL155" s="1" t="s">
        <v>2494</v>
      </c>
    </row>
    <row r="156" spans="1:90" x14ac:dyDescent="0.2">
      <c r="A156" s="1">
        <v>20140750</v>
      </c>
      <c r="C156" s="1" t="s">
        <v>2400</v>
      </c>
      <c r="D156" s="1" t="s">
        <v>236</v>
      </c>
      <c r="E156" s="1">
        <v>-89.438727999999998</v>
      </c>
      <c r="F156" s="1">
        <v>36.362609999999997</v>
      </c>
      <c r="G156" s="1" t="s">
        <v>41</v>
      </c>
      <c r="H156" s="1">
        <v>281194</v>
      </c>
      <c r="I156" s="1">
        <v>4026930</v>
      </c>
      <c r="J156" s="11">
        <v>89.430999755859375</v>
      </c>
      <c r="K156" s="11">
        <v>293.40522399902346</v>
      </c>
      <c r="L156" s="11">
        <v>27.432333577176298</v>
      </c>
      <c r="M156" s="1">
        <v>90</v>
      </c>
      <c r="N156" s="11">
        <v>89.430999755859375</v>
      </c>
      <c r="O156" s="11">
        <v>293.40522399902346</v>
      </c>
      <c r="P156" s="11">
        <v>86.992570104554815</v>
      </c>
      <c r="Q156" s="11">
        <v>285.40522399902346</v>
      </c>
      <c r="R156" s="11">
        <v>2.4384296513045598</v>
      </c>
      <c r="S156" s="11">
        <v>8</v>
      </c>
      <c r="T156" s="11"/>
      <c r="U156" s="11"/>
      <c r="V156" s="11"/>
      <c r="W156" s="11"/>
      <c r="X156" s="11">
        <v>0</v>
      </c>
      <c r="Y156" s="11">
        <v>0</v>
      </c>
      <c r="AA156" s="11"/>
      <c r="AC156" s="11"/>
      <c r="AD156" s="11">
        <v>0</v>
      </c>
      <c r="AE156" s="11">
        <v>0</v>
      </c>
      <c r="AF156" s="11">
        <v>86.992570104554815</v>
      </c>
      <c r="AG156" s="11">
        <v>285.40522399902346</v>
      </c>
      <c r="AH156" s="11"/>
      <c r="AI156" s="11"/>
      <c r="AJ156" s="11">
        <v>0</v>
      </c>
      <c r="AK156" s="11">
        <v>0</v>
      </c>
      <c r="AL156" s="11"/>
      <c r="AM156" s="11"/>
      <c r="AN156" s="11"/>
      <c r="AO156" s="11"/>
      <c r="AP156" s="11">
        <v>0</v>
      </c>
      <c r="AQ156" s="11">
        <v>0</v>
      </c>
      <c r="AS156" s="11"/>
      <c r="AU156" s="11"/>
      <c r="AV156" s="11">
        <v>0</v>
      </c>
      <c r="AW156" s="11">
        <v>0</v>
      </c>
      <c r="AY156" s="11"/>
      <c r="BA156" s="11"/>
      <c r="BB156" s="11">
        <v>0</v>
      </c>
      <c r="BC156" s="11">
        <v>0</v>
      </c>
      <c r="BD156" s="11"/>
      <c r="BE156" s="11"/>
      <c r="BF156" s="11"/>
      <c r="BG156" s="11"/>
      <c r="BH156" s="11">
        <v>0</v>
      </c>
      <c r="BI156" s="11">
        <v>0</v>
      </c>
      <c r="BJ156" s="11"/>
      <c r="BK156" s="11"/>
      <c r="BL156" s="11"/>
      <c r="BM156" s="11"/>
      <c r="BN156" s="11">
        <v>0</v>
      </c>
      <c r="BO156" s="11">
        <v>0</v>
      </c>
      <c r="BP156" s="11"/>
      <c r="BQ156" s="11"/>
      <c r="BS156" s="11"/>
      <c r="BT156" s="11">
        <v>0</v>
      </c>
      <c r="BU156" s="11">
        <v>0</v>
      </c>
      <c r="BW156" s="11"/>
      <c r="BY156" s="11"/>
      <c r="BZ156" s="11">
        <v>0</v>
      </c>
      <c r="CA156" s="11">
        <v>0</v>
      </c>
      <c r="CB156" s="11">
        <v>2.4384296513045598</v>
      </c>
      <c r="CC156" s="11">
        <v>8</v>
      </c>
      <c r="CD156" s="11">
        <v>0</v>
      </c>
      <c r="CE156" s="11">
        <v>0</v>
      </c>
      <c r="CF156" s="11">
        <v>0</v>
      </c>
      <c r="CG156" s="11">
        <v>0</v>
      </c>
      <c r="CI156" s="11"/>
      <c r="CK156" s="11"/>
      <c r="CL156" s="1" t="s">
        <v>2494</v>
      </c>
    </row>
    <row r="157" spans="1:90" x14ac:dyDescent="0.2">
      <c r="A157" s="1">
        <v>20150724</v>
      </c>
      <c r="C157" s="1" t="s">
        <v>2447</v>
      </c>
      <c r="D157" s="1" t="s">
        <v>236</v>
      </c>
      <c r="E157" s="1">
        <v>-89.440966000000003</v>
      </c>
      <c r="F157" s="1">
        <v>36.376933000000001</v>
      </c>
      <c r="G157" s="1" t="s">
        <v>41</v>
      </c>
      <c r="H157" s="1">
        <v>281033</v>
      </c>
      <c r="I157" s="1">
        <v>4028524</v>
      </c>
      <c r="J157" s="11">
        <v>89.178001403808594</v>
      </c>
      <c r="K157" s="11">
        <v>292.57518700561525</v>
      </c>
      <c r="L157" s="11">
        <v>30.480370641306997</v>
      </c>
      <c r="M157" s="1">
        <v>100</v>
      </c>
      <c r="N157" s="11">
        <v>89.178001403808594</v>
      </c>
      <c r="O157" s="11">
        <v>292.57518700561525</v>
      </c>
      <c r="P157" s="11">
        <v>88.568393990982457</v>
      </c>
      <c r="Q157" s="11">
        <v>290.57518700561525</v>
      </c>
      <c r="R157" s="11">
        <v>0.6096074128261364</v>
      </c>
      <c r="S157" s="11">
        <v>2</v>
      </c>
      <c r="T157" s="11"/>
      <c r="U157" s="11"/>
      <c r="V157" s="11"/>
      <c r="W157" s="11"/>
      <c r="X157" s="11">
        <v>0</v>
      </c>
      <c r="Y157" s="11">
        <v>0</v>
      </c>
      <c r="AA157" s="11"/>
      <c r="AC157" s="11"/>
      <c r="AD157" s="11">
        <v>0</v>
      </c>
      <c r="AE157" s="11">
        <v>0</v>
      </c>
      <c r="AF157" s="11">
        <v>88.568393990982457</v>
      </c>
      <c r="AG157" s="11">
        <v>290.57518700561525</v>
      </c>
      <c r="AH157" s="11"/>
      <c r="AI157" s="11"/>
      <c r="AJ157" s="11">
        <v>0</v>
      </c>
      <c r="AK157" s="11">
        <v>0</v>
      </c>
      <c r="AL157" s="11"/>
      <c r="AM157" s="11"/>
      <c r="AN157" s="11"/>
      <c r="AO157" s="11"/>
      <c r="AP157" s="11">
        <v>0</v>
      </c>
      <c r="AQ157" s="11">
        <v>0</v>
      </c>
      <c r="AS157" s="11"/>
      <c r="AU157" s="11"/>
      <c r="AV157" s="11">
        <v>0</v>
      </c>
      <c r="AW157" s="11">
        <v>0</v>
      </c>
      <c r="AY157" s="11"/>
      <c r="BA157" s="11"/>
      <c r="BB157" s="11">
        <v>0</v>
      </c>
      <c r="BC157" s="11">
        <v>0</v>
      </c>
      <c r="BD157" s="11"/>
      <c r="BE157" s="11"/>
      <c r="BF157" s="11"/>
      <c r="BG157" s="11"/>
      <c r="BH157" s="11">
        <v>0</v>
      </c>
      <c r="BI157" s="11">
        <v>0</v>
      </c>
      <c r="BJ157" s="11"/>
      <c r="BK157" s="11"/>
      <c r="BL157" s="11"/>
      <c r="BM157" s="11"/>
      <c r="BN157" s="11">
        <v>0</v>
      </c>
      <c r="BO157" s="11">
        <v>0</v>
      </c>
      <c r="BP157" s="11"/>
      <c r="BQ157" s="11"/>
      <c r="BS157" s="11"/>
      <c r="BT157" s="11">
        <v>0</v>
      </c>
      <c r="BU157" s="11">
        <v>0</v>
      </c>
      <c r="BW157" s="11"/>
      <c r="BY157" s="11"/>
      <c r="BZ157" s="11">
        <v>0</v>
      </c>
      <c r="CA157" s="11">
        <v>0</v>
      </c>
      <c r="CB157" s="11">
        <v>0.6096074128261364</v>
      </c>
      <c r="CC157" s="11">
        <v>1.9999999999999885</v>
      </c>
      <c r="CD157" s="11">
        <v>0</v>
      </c>
      <c r="CE157" s="11">
        <v>0</v>
      </c>
      <c r="CF157" s="11">
        <v>0</v>
      </c>
      <c r="CG157" s="11">
        <v>0</v>
      </c>
      <c r="CI157" s="11"/>
      <c r="CK157" s="11"/>
      <c r="CL157" s="1" t="s">
        <v>2494</v>
      </c>
    </row>
    <row r="158" spans="1:90" x14ac:dyDescent="0.2">
      <c r="A158" s="1">
        <v>20170626</v>
      </c>
      <c r="C158" s="1" t="s">
        <v>2394</v>
      </c>
      <c r="D158" s="1" t="s">
        <v>236</v>
      </c>
      <c r="E158" s="1">
        <v>-89.479169999999996</v>
      </c>
      <c r="F158" s="1">
        <v>36.403329999999997</v>
      </c>
      <c r="G158" s="1" t="s">
        <v>41</v>
      </c>
      <c r="H158" s="1">
        <v>277680</v>
      </c>
      <c r="I158" s="1">
        <v>4031540</v>
      </c>
      <c r="J158" s="11">
        <v>92.013999938964844</v>
      </c>
      <c r="K158" s="11">
        <v>301.8795309997559</v>
      </c>
      <c r="L158" s="11">
        <v>32.004389173372346</v>
      </c>
      <c r="M158" s="1">
        <v>105</v>
      </c>
      <c r="N158" s="11">
        <v>92.013999938964858</v>
      </c>
      <c r="O158" s="11">
        <v>301.8795309997559</v>
      </c>
      <c r="P158" s="11">
        <v>88.051551755594943</v>
      </c>
      <c r="Q158" s="11">
        <v>288.8795309997559</v>
      </c>
      <c r="R158" s="11">
        <v>3.962448183369915</v>
      </c>
      <c r="S158" s="11">
        <v>13</v>
      </c>
      <c r="T158" s="11"/>
      <c r="U158" s="11"/>
      <c r="V158" s="11"/>
      <c r="W158" s="11"/>
      <c r="X158" s="11">
        <v>0</v>
      </c>
      <c r="Y158" s="11">
        <v>0</v>
      </c>
      <c r="AA158" s="11"/>
      <c r="AC158" s="11"/>
      <c r="AD158" s="11">
        <v>0</v>
      </c>
      <c r="AE158" s="11">
        <v>0</v>
      </c>
      <c r="AF158" s="11"/>
      <c r="AG158" s="11"/>
      <c r="AH158" s="11"/>
      <c r="AI158" s="11"/>
      <c r="AJ158" s="11">
        <v>0</v>
      </c>
      <c r="AK158" s="11">
        <v>0</v>
      </c>
      <c r="AL158" s="11"/>
      <c r="AM158" s="11"/>
      <c r="AN158" s="11"/>
      <c r="AO158" s="11"/>
      <c r="AP158" s="11">
        <v>0</v>
      </c>
      <c r="AQ158" s="11">
        <v>0</v>
      </c>
      <c r="AS158" s="11"/>
      <c r="AU158" s="11"/>
      <c r="AV158" s="11">
        <v>0</v>
      </c>
      <c r="AW158" s="11">
        <v>0</v>
      </c>
      <c r="AY158" s="11"/>
      <c r="BA158" s="11"/>
      <c r="BB158" s="11">
        <v>0</v>
      </c>
      <c r="BC158" s="11">
        <v>0</v>
      </c>
      <c r="BD158" s="11">
        <v>88.051551755594943</v>
      </c>
      <c r="BE158" s="11">
        <v>288.8795309997559</v>
      </c>
      <c r="BF158" s="11"/>
      <c r="BG158" s="11"/>
      <c r="BH158" s="11">
        <v>0</v>
      </c>
      <c r="BI158" s="11">
        <v>0</v>
      </c>
      <c r="BJ158" s="11"/>
      <c r="BK158" s="11"/>
      <c r="BL158" s="11"/>
      <c r="BM158" s="11"/>
      <c r="BN158" s="11">
        <v>0</v>
      </c>
      <c r="BO158" s="11">
        <v>0</v>
      </c>
      <c r="BP158" s="11"/>
      <c r="BQ158" s="11"/>
      <c r="BS158" s="11"/>
      <c r="BT158" s="11">
        <v>0</v>
      </c>
      <c r="BU158" s="11">
        <v>0</v>
      </c>
      <c r="BW158" s="11"/>
      <c r="BY158" s="11"/>
      <c r="BZ158" s="11">
        <v>0</v>
      </c>
      <c r="CA158" s="11">
        <v>0</v>
      </c>
      <c r="CB158" s="11">
        <v>3.962448183369915</v>
      </c>
      <c r="CC158" s="11">
        <v>13.000000000000018</v>
      </c>
      <c r="CD158" s="11">
        <v>0</v>
      </c>
      <c r="CE158" s="11">
        <v>0</v>
      </c>
      <c r="CF158" s="11">
        <v>0</v>
      </c>
      <c r="CG158" s="11">
        <v>0</v>
      </c>
      <c r="CI158" s="11"/>
      <c r="CK158" s="11"/>
      <c r="CL158" s="1" t="s">
        <v>2494</v>
      </c>
    </row>
    <row r="159" spans="1:90" x14ac:dyDescent="0.2">
      <c r="A159" s="1">
        <v>20080886</v>
      </c>
      <c r="C159" s="1" t="s">
        <v>2448</v>
      </c>
      <c r="D159" s="1" t="s">
        <v>236</v>
      </c>
      <c r="E159" s="1">
        <v>-89.581271999999998</v>
      </c>
      <c r="F159" s="1">
        <v>36.219113999999998</v>
      </c>
      <c r="G159" s="1" t="s">
        <v>41</v>
      </c>
      <c r="H159" s="1">
        <v>267977</v>
      </c>
      <c r="I159" s="1">
        <v>4011341</v>
      </c>
      <c r="J159" s="11">
        <v>82.708000183105469</v>
      </c>
      <c r="K159" s="11">
        <v>271.34840700073244</v>
      </c>
      <c r="L159" s="11">
        <v>30.480370641306997</v>
      </c>
      <c r="M159" s="1">
        <v>100</v>
      </c>
      <c r="N159" s="11">
        <v>82.708000183105469</v>
      </c>
      <c r="O159" s="11">
        <v>271.34840700073244</v>
      </c>
      <c r="P159" s="11">
        <v>73.259085284300298</v>
      </c>
      <c r="Q159" s="11">
        <v>240.34840700073244</v>
      </c>
      <c r="R159" s="11">
        <v>9.448914898805171</v>
      </c>
      <c r="S159" s="11">
        <v>31</v>
      </c>
      <c r="T159" s="11">
        <v>69.601440807343465</v>
      </c>
      <c r="U159" s="11">
        <v>228.34840700073244</v>
      </c>
      <c r="V159" s="11">
        <v>68.07742227527811</v>
      </c>
      <c r="W159" s="11">
        <v>223.34840700073244</v>
      </c>
      <c r="X159" s="11">
        <v>1.5240185320653552</v>
      </c>
      <c r="Y159" s="11">
        <v>5</v>
      </c>
      <c r="AA159" s="11"/>
      <c r="AC159" s="11"/>
      <c r="AD159" s="11">
        <v>0</v>
      </c>
      <c r="AE159" s="11">
        <v>0</v>
      </c>
      <c r="AF159" s="11">
        <v>54.970862899516099</v>
      </c>
      <c r="AG159" s="11">
        <v>180.34840700073244</v>
      </c>
      <c r="AH159" s="11">
        <v>54.666059193103031</v>
      </c>
      <c r="AI159" s="11">
        <v>179.34840700073244</v>
      </c>
      <c r="AJ159" s="11">
        <v>0.3048037064130682</v>
      </c>
      <c r="AK159" s="11">
        <v>1</v>
      </c>
      <c r="AL159" s="11"/>
      <c r="AM159" s="11"/>
      <c r="AN159" s="11"/>
      <c r="AO159" s="11"/>
      <c r="AP159" s="11">
        <v>0</v>
      </c>
      <c r="AQ159" s="11">
        <v>0</v>
      </c>
      <c r="AS159" s="11"/>
      <c r="AU159" s="11"/>
      <c r="AV159" s="11">
        <v>0</v>
      </c>
      <c r="AW159" s="11">
        <v>0</v>
      </c>
      <c r="AY159" s="11"/>
      <c r="BA159" s="11"/>
      <c r="BB159" s="11">
        <v>0</v>
      </c>
      <c r="BC159" s="11">
        <v>0</v>
      </c>
      <c r="BD159" s="11">
        <v>73.259085284300298</v>
      </c>
      <c r="BE159" s="11">
        <v>240.34840700073244</v>
      </c>
      <c r="BF159" s="11">
        <v>69.601440807343465</v>
      </c>
      <c r="BG159" s="11">
        <v>228.34840700073244</v>
      </c>
      <c r="BH159" s="11">
        <v>3.6576444769568326</v>
      </c>
      <c r="BI159" s="11">
        <v>12</v>
      </c>
      <c r="BJ159" s="11">
        <v>68.07742227527811</v>
      </c>
      <c r="BK159" s="11">
        <v>223.34840700073244</v>
      </c>
      <c r="BL159" s="11">
        <v>60.152525908538294</v>
      </c>
      <c r="BM159" s="11">
        <v>197.34840700073244</v>
      </c>
      <c r="BN159" s="11">
        <v>7.9248963667398158</v>
      </c>
      <c r="BO159" s="11">
        <v>26</v>
      </c>
      <c r="BP159" s="11">
        <v>54.666059193103031</v>
      </c>
      <c r="BQ159" s="11">
        <v>179.34840700073244</v>
      </c>
      <c r="BS159" s="11"/>
      <c r="BT159" s="11">
        <v>0</v>
      </c>
      <c r="BU159" s="11">
        <v>0</v>
      </c>
      <c r="BW159" s="11"/>
      <c r="BY159" s="11"/>
      <c r="BZ159" s="11">
        <v>0</v>
      </c>
      <c r="CA159" s="11">
        <v>0</v>
      </c>
      <c r="CB159" s="11">
        <v>14</v>
      </c>
      <c r="CC159" s="11">
        <v>45.931200000000004</v>
      </c>
      <c r="CD159" s="11">
        <v>0.3048037064130682</v>
      </c>
      <c r="CE159" s="11">
        <v>0.99999999999999423</v>
      </c>
      <c r="CF159" s="11">
        <v>11.582540843696648</v>
      </c>
      <c r="CG159" s="11">
        <v>37.999999999999964</v>
      </c>
      <c r="CI159" s="11"/>
      <c r="CJ159" s="11"/>
      <c r="CK159" s="11"/>
      <c r="CL159" s="1" t="s">
        <v>2494</v>
      </c>
    </row>
    <row r="160" spans="1:90" x14ac:dyDescent="0.2">
      <c r="A160" s="1">
        <v>20090523</v>
      </c>
      <c r="C160" s="1" t="s">
        <v>2404</v>
      </c>
      <c r="D160" s="1" t="s">
        <v>236</v>
      </c>
      <c r="E160" s="1">
        <v>-89.554419999999993</v>
      </c>
      <c r="F160" s="1">
        <v>36.239854000000001</v>
      </c>
      <c r="G160" s="1" t="s">
        <v>41</v>
      </c>
      <c r="H160" s="1">
        <v>270452</v>
      </c>
      <c r="I160" s="1">
        <v>4013578</v>
      </c>
      <c r="J160" s="11">
        <v>82.779998779296875</v>
      </c>
      <c r="K160" s="11">
        <v>271.58461999511718</v>
      </c>
      <c r="L160" s="11">
        <v>30.480370641306997</v>
      </c>
      <c r="M160" s="1">
        <v>100</v>
      </c>
      <c r="N160" s="11">
        <v>82.779998779296875</v>
      </c>
      <c r="O160" s="11">
        <v>271.58461999511718</v>
      </c>
      <c r="P160" s="11">
        <v>80.341569127992315</v>
      </c>
      <c r="Q160" s="11">
        <v>263.58461999511718</v>
      </c>
      <c r="R160" s="11">
        <v>2.4384296513045598</v>
      </c>
      <c r="S160" s="11">
        <v>8</v>
      </c>
      <c r="T160" s="11">
        <v>78.512746889513892</v>
      </c>
      <c r="U160" s="11">
        <v>257.58461999511718</v>
      </c>
      <c r="V160" s="11">
        <v>70.283046816360994</v>
      </c>
      <c r="W160" s="11">
        <v>230.58461999511718</v>
      </c>
      <c r="X160" s="11">
        <v>8.2297000731528982</v>
      </c>
      <c r="Y160" s="11">
        <v>27</v>
      </c>
      <c r="AA160" s="11"/>
      <c r="AC160" s="11"/>
      <c r="AD160" s="11">
        <v>0</v>
      </c>
      <c r="AE160" s="11">
        <v>0</v>
      </c>
      <c r="AF160" s="11">
        <v>80.341569127992315</v>
      </c>
      <c r="AG160" s="11">
        <v>263.58461999511718</v>
      </c>
      <c r="AH160" s="11">
        <v>78.512746889513892</v>
      </c>
      <c r="AI160" s="11">
        <v>257.58461999511718</v>
      </c>
      <c r="AJ160" s="11">
        <v>1.8288222384784234</v>
      </c>
      <c r="AK160" s="11">
        <v>6</v>
      </c>
      <c r="AL160" s="11"/>
      <c r="AM160" s="11"/>
      <c r="AN160" s="11"/>
      <c r="AO160" s="11"/>
      <c r="AP160" s="11">
        <v>0</v>
      </c>
      <c r="AQ160" s="11">
        <v>0</v>
      </c>
      <c r="AS160" s="11"/>
      <c r="AU160" s="11"/>
      <c r="AV160" s="11">
        <v>0</v>
      </c>
      <c r="AW160" s="11">
        <v>0</v>
      </c>
      <c r="AY160" s="11"/>
      <c r="BA160" s="11"/>
      <c r="BB160" s="11">
        <v>0</v>
      </c>
      <c r="BC160" s="11">
        <v>0</v>
      </c>
      <c r="BD160" s="11">
        <v>70.283046816360994</v>
      </c>
      <c r="BE160" s="11">
        <v>230.58461999511718</v>
      </c>
      <c r="BF160" s="11"/>
      <c r="BG160" s="11"/>
      <c r="BH160" s="11">
        <v>0</v>
      </c>
      <c r="BI160" s="11">
        <v>0</v>
      </c>
      <c r="BJ160" s="11"/>
      <c r="BK160" s="11"/>
      <c r="BL160" s="11"/>
      <c r="BM160" s="11"/>
      <c r="BN160" s="11">
        <v>0</v>
      </c>
      <c r="BO160" s="11">
        <v>0</v>
      </c>
      <c r="BP160" s="11"/>
      <c r="BQ160" s="11"/>
      <c r="BS160" s="11"/>
      <c r="BT160" s="11">
        <v>0</v>
      </c>
      <c r="BU160" s="11">
        <v>0</v>
      </c>
      <c r="BW160" s="11"/>
      <c r="BY160" s="11"/>
      <c r="BZ160" s="11">
        <v>0</v>
      </c>
      <c r="CA160" s="11">
        <v>0</v>
      </c>
      <c r="CB160" s="11">
        <v>11</v>
      </c>
      <c r="CC160" s="11">
        <v>36.088799999999999</v>
      </c>
      <c r="CD160" s="11">
        <v>1.8288222384784234</v>
      </c>
      <c r="CE160" s="11">
        <v>6.0000000000000115</v>
      </c>
      <c r="CF160" s="11">
        <v>0</v>
      </c>
      <c r="CG160" s="11">
        <v>0</v>
      </c>
      <c r="CI160" s="11"/>
      <c r="CJ160" s="11"/>
      <c r="CK160" s="11"/>
      <c r="CL160" s="1" t="s">
        <v>2494</v>
      </c>
    </row>
    <row r="161" spans="1:90" x14ac:dyDescent="0.2">
      <c r="A161" s="1">
        <v>20121542</v>
      </c>
      <c r="C161" s="1" t="s">
        <v>2425</v>
      </c>
      <c r="D161" s="1" t="s">
        <v>236</v>
      </c>
      <c r="E161" s="1">
        <v>-89.576376999999994</v>
      </c>
      <c r="F161" s="1">
        <v>36.237481000000002</v>
      </c>
      <c r="G161" s="1" t="s">
        <v>41</v>
      </c>
      <c r="H161" s="1">
        <v>268471</v>
      </c>
      <c r="I161" s="1">
        <v>4013367</v>
      </c>
      <c r="J161" s="11">
        <v>83.108001708984375</v>
      </c>
      <c r="K161" s="11">
        <v>272.66073200683593</v>
      </c>
      <c r="L161" s="11">
        <v>35.052426237503049</v>
      </c>
      <c r="M161" s="1">
        <v>115</v>
      </c>
      <c r="N161" s="11">
        <v>83.108001708984375</v>
      </c>
      <c r="O161" s="11">
        <v>272.66073200683593</v>
      </c>
      <c r="P161" s="11">
        <v>76.7071238743099</v>
      </c>
      <c r="Q161" s="11">
        <v>251.66073200683593</v>
      </c>
      <c r="R161" s="11">
        <v>6.4008778346744748</v>
      </c>
      <c r="S161" s="11">
        <v>21</v>
      </c>
      <c r="T161" s="11"/>
      <c r="U161" s="11"/>
      <c r="V161" s="11"/>
      <c r="W161" s="11"/>
      <c r="X161" s="11">
        <v>0</v>
      </c>
      <c r="Y161" s="11">
        <v>0</v>
      </c>
      <c r="AA161" s="11"/>
      <c r="AC161" s="11"/>
      <c r="AD161" s="11">
        <v>0</v>
      </c>
      <c r="AE161" s="11">
        <v>0</v>
      </c>
      <c r="AF161" s="11">
        <v>76.7071238743099</v>
      </c>
      <c r="AG161" s="11">
        <v>251.66073200683593</v>
      </c>
      <c r="AH161" s="11"/>
      <c r="AI161" s="11"/>
      <c r="AJ161" s="11">
        <v>0</v>
      </c>
      <c r="AK161" s="11">
        <v>0</v>
      </c>
      <c r="AL161" s="11"/>
      <c r="AM161" s="11"/>
      <c r="AN161" s="11"/>
      <c r="AO161" s="11"/>
      <c r="AP161" s="11">
        <v>0</v>
      </c>
      <c r="AQ161" s="11">
        <v>0</v>
      </c>
      <c r="AS161" s="11"/>
      <c r="AU161" s="11"/>
      <c r="AV161" s="11">
        <v>0</v>
      </c>
      <c r="AW161" s="11">
        <v>0</v>
      </c>
      <c r="AY161" s="11"/>
      <c r="BA161" s="11"/>
      <c r="BB161" s="11">
        <v>0</v>
      </c>
      <c r="BC161" s="11">
        <v>0</v>
      </c>
      <c r="BD161" s="11"/>
      <c r="BE161" s="11"/>
      <c r="BF161" s="11"/>
      <c r="BG161" s="11"/>
      <c r="BH161" s="11">
        <v>0</v>
      </c>
      <c r="BI161" s="11">
        <v>0</v>
      </c>
      <c r="BJ161" s="11"/>
      <c r="BK161" s="11"/>
      <c r="BL161" s="11"/>
      <c r="BM161" s="11"/>
      <c r="BN161" s="11">
        <v>0</v>
      </c>
      <c r="BO161" s="11">
        <v>0</v>
      </c>
      <c r="BP161" s="11"/>
      <c r="BQ161" s="11"/>
      <c r="BS161" s="11"/>
      <c r="BT161" s="11">
        <v>0</v>
      </c>
      <c r="BU161" s="11">
        <v>0</v>
      </c>
      <c r="BW161" s="11"/>
      <c r="BY161" s="11"/>
      <c r="BZ161" s="11">
        <v>0</v>
      </c>
      <c r="CA161" s="11">
        <v>0</v>
      </c>
      <c r="CB161" s="11">
        <v>6.4008778346744748</v>
      </c>
      <c r="CC161" s="11">
        <v>21.000000000000018</v>
      </c>
      <c r="CD161" s="11">
        <v>0</v>
      </c>
      <c r="CE161" s="11">
        <v>0</v>
      </c>
      <c r="CF161" s="11">
        <v>0</v>
      </c>
      <c r="CG161" s="11">
        <v>0</v>
      </c>
      <c r="CI161" s="11"/>
      <c r="CJ161" s="11"/>
      <c r="CK161" s="11"/>
      <c r="CL161" s="1" t="s">
        <v>2494</v>
      </c>
    </row>
    <row r="162" spans="1:90" x14ac:dyDescent="0.2">
      <c r="A162" s="1">
        <v>20062431</v>
      </c>
      <c r="C162" s="1" t="s">
        <v>2404</v>
      </c>
      <c r="D162" s="1" t="s">
        <v>236</v>
      </c>
      <c r="E162" s="1">
        <v>-89.536102999999997</v>
      </c>
      <c r="F162" s="1">
        <v>36.223782</v>
      </c>
      <c r="G162" s="1" t="s">
        <v>41</v>
      </c>
      <c r="H162" s="1">
        <v>272051</v>
      </c>
      <c r="I162" s="1">
        <v>4011751</v>
      </c>
      <c r="J162" s="11">
        <v>83.821998596191406</v>
      </c>
      <c r="K162" s="11">
        <v>275.0032129943848</v>
      </c>
      <c r="L162" s="11">
        <v>44.196537429895145</v>
      </c>
      <c r="M162" s="1">
        <v>145</v>
      </c>
      <c r="N162" s="11">
        <v>83.821998596191406</v>
      </c>
      <c r="O162" s="11">
        <v>275.0032129943848</v>
      </c>
      <c r="P162" s="11">
        <v>77.116317055103877</v>
      </c>
      <c r="Q162" s="11">
        <v>253.0032129943848</v>
      </c>
      <c r="R162" s="11">
        <v>6.7056815410875288</v>
      </c>
      <c r="S162" s="11">
        <v>22</v>
      </c>
      <c r="T162" s="11">
        <v>75.89710222945159</v>
      </c>
      <c r="U162" s="11">
        <v>249.0032129943848</v>
      </c>
      <c r="V162" s="11">
        <v>60.047309495971952</v>
      </c>
      <c r="W162" s="11">
        <v>197.0032129943848</v>
      </c>
      <c r="X162" s="11">
        <v>15.849792733479639</v>
      </c>
      <c r="Y162" s="11">
        <v>52</v>
      </c>
      <c r="AA162" s="11"/>
      <c r="AC162" s="11"/>
      <c r="AD162" s="11">
        <v>0</v>
      </c>
      <c r="AE162" s="11">
        <v>0</v>
      </c>
      <c r="AF162" s="11">
        <v>77.116317055103877</v>
      </c>
      <c r="AG162" s="11">
        <v>253.0032129943848</v>
      </c>
      <c r="AH162" s="11">
        <v>75.89710222945159</v>
      </c>
      <c r="AI162" s="11">
        <v>249.0032129943848</v>
      </c>
      <c r="AJ162" s="11">
        <v>1.219214825652287</v>
      </c>
      <c r="AK162" s="11">
        <v>4</v>
      </c>
      <c r="AL162" s="11">
        <v>56.389665019015112</v>
      </c>
      <c r="AM162" s="11">
        <v>185.0032129943848</v>
      </c>
      <c r="AN162" s="11">
        <v>46.331142707383805</v>
      </c>
      <c r="AO162" s="11">
        <v>152.0032129943848</v>
      </c>
      <c r="AP162" s="11">
        <v>10.058522311631307</v>
      </c>
      <c r="AQ162" s="11">
        <v>33</v>
      </c>
      <c r="AS162" s="11"/>
      <c r="AU162" s="11"/>
      <c r="AV162" s="11">
        <v>0</v>
      </c>
      <c r="AW162" s="11">
        <v>0</v>
      </c>
      <c r="AY162" s="11"/>
      <c r="BA162" s="11"/>
      <c r="BB162" s="11">
        <v>0</v>
      </c>
      <c r="BC162" s="11">
        <v>0</v>
      </c>
      <c r="BD162" s="11">
        <v>60.047309495971952</v>
      </c>
      <c r="BE162" s="11">
        <v>197.0032129943848</v>
      </c>
      <c r="BF162" s="11">
        <v>56.389665019015112</v>
      </c>
      <c r="BG162" s="11">
        <v>185.0032129943848</v>
      </c>
      <c r="BH162" s="11">
        <v>3.6576444769568397</v>
      </c>
      <c r="BI162" s="11">
        <v>12</v>
      </c>
      <c r="BJ162" s="11">
        <v>46.331142707383805</v>
      </c>
      <c r="BK162" s="11">
        <v>152.0032129943848</v>
      </c>
      <c r="BL162" s="11"/>
      <c r="BM162" s="11"/>
      <c r="BN162" s="11">
        <v>0</v>
      </c>
      <c r="BO162" s="11">
        <v>0</v>
      </c>
      <c r="BP162" s="11"/>
      <c r="BQ162" s="11"/>
      <c r="BS162" s="11"/>
      <c r="BT162" s="11">
        <v>0</v>
      </c>
      <c r="BU162" s="11">
        <v>0</v>
      </c>
      <c r="BW162" s="11"/>
      <c r="BY162" s="11"/>
      <c r="BZ162" s="11">
        <v>0</v>
      </c>
      <c r="CA162" s="11">
        <v>0</v>
      </c>
      <c r="CB162" s="11">
        <v>24</v>
      </c>
      <c r="CC162" s="11">
        <v>78.739200000000011</v>
      </c>
      <c r="CD162" s="11">
        <v>11.277737137283594</v>
      </c>
      <c r="CE162" s="11">
        <v>37.000000000000021</v>
      </c>
      <c r="CF162" s="11">
        <v>3.6576444769568397</v>
      </c>
      <c r="CG162" s="11">
        <v>12</v>
      </c>
      <c r="CI162" s="11"/>
      <c r="CJ162" s="11"/>
      <c r="CK162" s="11"/>
      <c r="CL162" s="1" t="s">
        <v>2494</v>
      </c>
    </row>
    <row r="163" spans="1:90" x14ac:dyDescent="0.2">
      <c r="A163" s="1">
        <v>20071119</v>
      </c>
      <c r="C163" s="1" t="s">
        <v>2436</v>
      </c>
      <c r="D163" s="1" t="s">
        <v>236</v>
      </c>
      <c r="E163" s="1">
        <v>-89.517910000000001</v>
      </c>
      <c r="F163" s="1">
        <v>36.210375999999997</v>
      </c>
      <c r="G163" s="1" t="s">
        <v>41</v>
      </c>
      <c r="H163" s="1">
        <v>273648</v>
      </c>
      <c r="I163" s="1">
        <v>4010221</v>
      </c>
      <c r="J163" s="11">
        <v>83.579002380371094</v>
      </c>
      <c r="K163" s="11">
        <v>274.20599100952148</v>
      </c>
      <c r="L163" s="11">
        <v>30.480370641306997</v>
      </c>
      <c r="M163" s="1">
        <v>100</v>
      </c>
      <c r="N163" s="11">
        <v>83.579002380371094</v>
      </c>
      <c r="O163" s="11">
        <v>274.20599100952148</v>
      </c>
      <c r="P163" s="11">
        <v>81.140572729066534</v>
      </c>
      <c r="Q163" s="11">
        <v>266.20599100952148</v>
      </c>
      <c r="R163" s="11">
        <v>2.4384296513045598</v>
      </c>
      <c r="S163" s="11">
        <v>8</v>
      </c>
      <c r="T163" s="11">
        <v>80.530965316240383</v>
      </c>
      <c r="U163" s="11">
        <v>264.20599100952148</v>
      </c>
      <c r="V163" s="11">
        <v>66.814798527652243</v>
      </c>
      <c r="W163" s="11">
        <v>219.20599100952148</v>
      </c>
      <c r="X163" s="11">
        <v>13.71616678858814</v>
      </c>
      <c r="Y163" s="11">
        <v>45</v>
      </c>
      <c r="AA163" s="11"/>
      <c r="AC163" s="11"/>
      <c r="AD163" s="11">
        <v>0</v>
      </c>
      <c r="AE163" s="11">
        <v>0</v>
      </c>
      <c r="AF163" s="11">
        <v>81.140572729066534</v>
      </c>
      <c r="AG163" s="11">
        <v>266.20599100952148</v>
      </c>
      <c r="AH163" s="11">
        <v>80.530965316240383</v>
      </c>
      <c r="AI163" s="11">
        <v>264.20599100952148</v>
      </c>
      <c r="AJ163" s="11">
        <v>0.60960741282615061</v>
      </c>
      <c r="AK163" s="11">
        <v>2</v>
      </c>
      <c r="AL163" s="11">
        <v>59.194705867325489</v>
      </c>
      <c r="AM163" s="11">
        <v>194.20599100952148</v>
      </c>
      <c r="AN163" s="11">
        <v>58.88990216091242</v>
      </c>
      <c r="AO163" s="11">
        <v>193.20599100952148</v>
      </c>
      <c r="AP163" s="11">
        <v>0.3048037064130682</v>
      </c>
      <c r="AQ163" s="11">
        <v>1</v>
      </c>
      <c r="AS163" s="11"/>
      <c r="AU163" s="11"/>
      <c r="AV163" s="11">
        <v>0</v>
      </c>
      <c r="AW163" s="11">
        <v>0</v>
      </c>
      <c r="AY163" s="11"/>
      <c r="BA163" s="11"/>
      <c r="BB163" s="11">
        <v>0</v>
      </c>
      <c r="BC163" s="11">
        <v>0</v>
      </c>
      <c r="BD163" s="11">
        <v>66.814798527652243</v>
      </c>
      <c r="BE163" s="11">
        <v>219.20599100952148</v>
      </c>
      <c r="BF163" s="11">
        <v>59.194705867325489</v>
      </c>
      <c r="BG163" s="11">
        <v>194.20599100952148</v>
      </c>
      <c r="BH163" s="11">
        <v>7.6200926603267547</v>
      </c>
      <c r="BI163" s="11">
        <v>25</v>
      </c>
      <c r="BJ163" s="11">
        <v>58.88990216091242</v>
      </c>
      <c r="BK163" s="11">
        <v>193.20599100952148</v>
      </c>
      <c r="BL163" s="11"/>
      <c r="BM163" s="11"/>
      <c r="BN163" s="11">
        <v>0</v>
      </c>
      <c r="BO163" s="11">
        <v>0</v>
      </c>
      <c r="BP163" s="11"/>
      <c r="BQ163" s="11"/>
      <c r="BS163" s="11"/>
      <c r="BT163" s="11">
        <v>0</v>
      </c>
      <c r="BU163" s="11">
        <v>0</v>
      </c>
      <c r="BW163" s="11"/>
      <c r="BY163" s="11"/>
      <c r="BZ163" s="11">
        <v>0</v>
      </c>
      <c r="CA163" s="11">
        <v>0</v>
      </c>
      <c r="CB163" s="11">
        <v>16</v>
      </c>
      <c r="CC163" s="11">
        <v>52.492800000000003</v>
      </c>
      <c r="CD163" s="11">
        <v>0.91441111923921881</v>
      </c>
      <c r="CE163" s="11">
        <v>3.0000000000000293</v>
      </c>
      <c r="CF163" s="11">
        <v>7.6200926603267547</v>
      </c>
      <c r="CG163" s="11">
        <v>25.000000000000018</v>
      </c>
      <c r="CI163" s="11"/>
      <c r="CJ163" s="11"/>
      <c r="CK163" s="11"/>
      <c r="CL163" s="1" t="s">
        <v>2494</v>
      </c>
    </row>
    <row r="164" spans="1:90" x14ac:dyDescent="0.2">
      <c r="A164" s="1">
        <v>20081928</v>
      </c>
      <c r="C164" s="1" t="s">
        <v>2404</v>
      </c>
      <c r="D164" s="1" t="s">
        <v>236</v>
      </c>
      <c r="E164" s="1">
        <v>-89.536266999999995</v>
      </c>
      <c r="F164" s="1">
        <v>36.231470000000002</v>
      </c>
      <c r="G164" s="1" t="s">
        <v>41</v>
      </c>
      <c r="H164" s="1">
        <v>272059</v>
      </c>
      <c r="I164" s="1">
        <v>4012605</v>
      </c>
      <c r="J164" s="11">
        <v>83.180000305175781</v>
      </c>
      <c r="K164" s="11">
        <v>272.89694500122073</v>
      </c>
      <c r="L164" s="11">
        <v>35.662033650329185</v>
      </c>
      <c r="M164" s="1">
        <v>117</v>
      </c>
      <c r="N164" s="11">
        <v>83.180000305175781</v>
      </c>
      <c r="O164" s="11">
        <v>272.89694500122073</v>
      </c>
      <c r="P164" s="11">
        <v>76.779122470501321</v>
      </c>
      <c r="Q164" s="11">
        <v>251.89694500122073</v>
      </c>
      <c r="R164" s="11">
        <v>6.4008778346744606</v>
      </c>
      <c r="S164" s="11">
        <v>21</v>
      </c>
      <c r="T164" s="11">
        <v>70.378244635826846</v>
      </c>
      <c r="U164" s="11">
        <v>230.89694500122073</v>
      </c>
      <c r="V164" s="11">
        <v>67.025403865283081</v>
      </c>
      <c r="W164" s="11">
        <v>219.89694500122073</v>
      </c>
      <c r="X164" s="11">
        <v>3.3528407705437644</v>
      </c>
      <c r="Y164" s="11">
        <v>11</v>
      </c>
      <c r="AA164" s="11"/>
      <c r="AC164" s="11"/>
      <c r="AD164" s="11">
        <v>0</v>
      </c>
      <c r="AE164" s="11">
        <v>0</v>
      </c>
      <c r="AF164" s="11">
        <v>76.779122470501321</v>
      </c>
      <c r="AG164" s="11">
        <v>251.89694500122073</v>
      </c>
      <c r="AH164" s="11">
        <v>70.378244635826846</v>
      </c>
      <c r="AI164" s="11">
        <v>230.89694500122073</v>
      </c>
      <c r="AJ164" s="11">
        <v>6.4008778346744748</v>
      </c>
      <c r="AK164" s="11">
        <v>21</v>
      </c>
      <c r="AL164" s="11">
        <v>67.025403865283081</v>
      </c>
      <c r="AM164" s="11">
        <v>219.89694500122073</v>
      </c>
      <c r="AN164" s="11">
        <v>61.843740856260887</v>
      </c>
      <c r="AO164" s="11">
        <v>202.89694500122073</v>
      </c>
      <c r="AP164" s="11">
        <v>5.1816630090221949</v>
      </c>
      <c r="AQ164" s="11">
        <v>17</v>
      </c>
      <c r="AR164" s="11">
        <v>48.127574067672739</v>
      </c>
      <c r="AS164" s="11">
        <v>157.89694500122073</v>
      </c>
      <c r="AU164" s="11"/>
      <c r="AV164" s="11">
        <v>0</v>
      </c>
      <c r="AW164" s="11">
        <v>0</v>
      </c>
      <c r="AY164" s="11"/>
      <c r="BA164" s="11"/>
      <c r="BB164" s="11">
        <v>0</v>
      </c>
      <c r="BC164" s="11">
        <v>0</v>
      </c>
      <c r="BD164" s="11">
        <v>60.319722324195538</v>
      </c>
      <c r="BE164" s="11">
        <v>197.89694500122073</v>
      </c>
      <c r="BF164" s="11">
        <v>48.127574067672739</v>
      </c>
      <c r="BG164" s="11">
        <v>157.89694500122073</v>
      </c>
      <c r="BH164" s="11">
        <v>12.192148256522799</v>
      </c>
      <c r="BI164" s="11">
        <v>40</v>
      </c>
      <c r="BJ164" s="11"/>
      <c r="BK164" s="11"/>
      <c r="BL164" s="11"/>
      <c r="BM164" s="11"/>
      <c r="BN164" s="11">
        <v>0</v>
      </c>
      <c r="BO164" s="11">
        <v>0</v>
      </c>
      <c r="BP164" s="11"/>
      <c r="BQ164" s="11"/>
      <c r="BS164" s="11"/>
      <c r="BT164" s="11">
        <v>0</v>
      </c>
      <c r="BU164" s="11">
        <v>0</v>
      </c>
      <c r="BW164" s="11"/>
      <c r="BY164" s="11"/>
      <c r="BZ164" s="11">
        <v>0</v>
      </c>
      <c r="CA164" s="11">
        <v>0</v>
      </c>
      <c r="CB164" s="11">
        <v>16</v>
      </c>
      <c r="CC164" s="11">
        <v>52.492800000000003</v>
      </c>
      <c r="CD164" s="11">
        <v>11.58254084369667</v>
      </c>
      <c r="CE164" s="11">
        <v>38.000000000000036</v>
      </c>
      <c r="CF164" s="11">
        <v>12.192148256522799</v>
      </c>
      <c r="CG164" s="11">
        <v>40</v>
      </c>
      <c r="CI164" s="11"/>
      <c r="CJ164" s="11"/>
      <c r="CK164" s="11"/>
      <c r="CL164" s="1" t="s">
        <v>2494</v>
      </c>
    </row>
    <row r="165" spans="1:90" x14ac:dyDescent="0.2">
      <c r="A165" s="1">
        <v>20081929</v>
      </c>
      <c r="C165" s="1" t="s">
        <v>2404</v>
      </c>
      <c r="D165" s="1" t="s">
        <v>236</v>
      </c>
      <c r="E165" s="1">
        <v>-89.528236000000007</v>
      </c>
      <c r="F165" s="1">
        <v>36.232688000000003</v>
      </c>
      <c r="G165" s="1" t="s">
        <v>41</v>
      </c>
      <c r="H165" s="1">
        <v>272784</v>
      </c>
      <c r="I165" s="1">
        <v>4012721</v>
      </c>
      <c r="J165" s="11">
        <v>83.191001892089844</v>
      </c>
      <c r="K165" s="11">
        <v>272.93303900756837</v>
      </c>
      <c r="L165" s="11">
        <v>30.480370641306997</v>
      </c>
      <c r="M165" s="1">
        <v>100</v>
      </c>
      <c r="N165" s="11">
        <v>83.191001892089844</v>
      </c>
      <c r="O165" s="11">
        <v>272.93303900756837</v>
      </c>
      <c r="P165" s="11">
        <v>76.485320351002301</v>
      </c>
      <c r="Q165" s="11">
        <v>250.93303900756837</v>
      </c>
      <c r="R165" s="11">
        <v>6.705681541087543</v>
      </c>
      <c r="S165" s="11">
        <v>22</v>
      </c>
      <c r="T165" s="11"/>
      <c r="U165" s="11"/>
      <c r="V165" s="11"/>
      <c r="W165" s="11"/>
      <c r="X165" s="11">
        <v>0</v>
      </c>
      <c r="Y165" s="11">
        <v>0</v>
      </c>
      <c r="AA165" s="11"/>
      <c r="AC165" s="11"/>
      <c r="AD165" s="11">
        <v>0</v>
      </c>
      <c r="AE165" s="11">
        <v>0</v>
      </c>
      <c r="AF165" s="11">
        <v>76.485320351002301</v>
      </c>
      <c r="AG165" s="11">
        <v>250.93303900756837</v>
      </c>
      <c r="AH165" s="11">
        <v>70.694049929153977</v>
      </c>
      <c r="AI165" s="11">
        <v>231.93303900756837</v>
      </c>
      <c r="AJ165" s="11">
        <v>5.7912704218483242</v>
      </c>
      <c r="AK165" s="11">
        <v>19</v>
      </c>
      <c r="AL165" s="11"/>
      <c r="AM165" s="11"/>
      <c r="AN165" s="11"/>
      <c r="AO165" s="11"/>
      <c r="AP165" s="11">
        <v>0</v>
      </c>
      <c r="AQ165" s="11">
        <v>0</v>
      </c>
      <c r="AR165" s="11"/>
      <c r="AS165" s="11"/>
      <c r="AU165" s="11"/>
      <c r="AV165" s="11">
        <v>0</v>
      </c>
      <c r="AW165" s="11">
        <v>0</v>
      </c>
      <c r="AY165" s="11"/>
      <c r="BA165" s="11"/>
      <c r="BB165" s="11">
        <v>0</v>
      </c>
      <c r="BC165" s="11">
        <v>0</v>
      </c>
      <c r="BD165" s="11">
        <v>70.694049929153977</v>
      </c>
      <c r="BE165" s="11">
        <v>231.93303900756837</v>
      </c>
      <c r="BF165" s="11"/>
      <c r="BG165" s="11"/>
      <c r="BH165" s="11">
        <v>0</v>
      </c>
      <c r="BI165" s="11">
        <v>0</v>
      </c>
      <c r="BJ165" s="11"/>
      <c r="BK165" s="11"/>
      <c r="BL165" s="11"/>
      <c r="BM165" s="11"/>
      <c r="BN165" s="11">
        <v>0</v>
      </c>
      <c r="BO165" s="11">
        <v>0</v>
      </c>
      <c r="BP165" s="11"/>
      <c r="BQ165" s="11"/>
      <c r="BS165" s="11"/>
      <c r="BT165" s="11">
        <v>0</v>
      </c>
      <c r="BU165" s="11">
        <v>0</v>
      </c>
      <c r="BW165" s="11"/>
      <c r="BY165" s="11"/>
      <c r="BZ165" s="11">
        <v>0</v>
      </c>
      <c r="CA165" s="11">
        <v>0</v>
      </c>
      <c r="CB165" s="11">
        <v>6.705681541087543</v>
      </c>
      <c r="CC165" s="11">
        <v>22.000000000000011</v>
      </c>
      <c r="CD165" s="11">
        <v>5.7912704218483242</v>
      </c>
      <c r="CE165" s="11">
        <v>18.999999999999982</v>
      </c>
      <c r="CF165" s="11">
        <v>0</v>
      </c>
      <c r="CG165" s="11">
        <v>0</v>
      </c>
      <c r="CI165" s="11"/>
      <c r="CJ165" s="11"/>
      <c r="CK165" s="11"/>
      <c r="CL165" s="1" t="s">
        <v>2494</v>
      </c>
    </row>
    <row r="166" spans="1:90" x14ac:dyDescent="0.2">
      <c r="A166" s="1">
        <v>20102684</v>
      </c>
      <c r="C166" s="1" t="s">
        <v>2449</v>
      </c>
      <c r="D166" s="1" t="s">
        <v>236</v>
      </c>
      <c r="E166" s="1">
        <v>-89.508639000000002</v>
      </c>
      <c r="F166" s="1">
        <v>36.242944999999999</v>
      </c>
      <c r="G166" s="1" t="s">
        <v>41</v>
      </c>
      <c r="H166" s="1">
        <v>274575</v>
      </c>
      <c r="I166" s="1">
        <v>4013813</v>
      </c>
      <c r="J166" s="11">
        <v>81.512001037597656</v>
      </c>
      <c r="K166" s="11">
        <v>267.42457300415043</v>
      </c>
      <c r="L166" s="11">
        <v>44.806144842721288</v>
      </c>
      <c r="M166" s="1">
        <v>147</v>
      </c>
      <c r="N166" s="11">
        <v>81.51200103759767</v>
      </c>
      <c r="O166" s="11">
        <v>267.42457300415043</v>
      </c>
      <c r="P166" s="11">
        <v>64.74779718487882</v>
      </c>
      <c r="Q166" s="11">
        <v>212.42457300415043</v>
      </c>
      <c r="R166" s="11">
        <v>16.76420385271885</v>
      </c>
      <c r="S166" s="11">
        <v>55</v>
      </c>
      <c r="T166" s="11"/>
      <c r="U166" s="11"/>
      <c r="V166" s="11"/>
      <c r="W166" s="11"/>
      <c r="X166" s="11">
        <v>0</v>
      </c>
      <c r="Y166" s="11">
        <v>0</v>
      </c>
      <c r="AA166" s="11"/>
      <c r="AC166" s="11"/>
      <c r="AD166" s="11">
        <v>0</v>
      </c>
      <c r="AE166" s="11">
        <v>0</v>
      </c>
      <c r="AF166" s="11">
        <v>64.74779718487882</v>
      </c>
      <c r="AG166" s="11">
        <v>212.42457300415043</v>
      </c>
      <c r="AH166" s="11">
        <v>53.165256341182157</v>
      </c>
      <c r="AI166" s="11">
        <v>174.42457300415043</v>
      </c>
      <c r="AJ166" s="11">
        <v>11.582540843696663</v>
      </c>
      <c r="AK166" s="11">
        <v>38</v>
      </c>
      <c r="AL166" s="11">
        <v>50.726826689877598</v>
      </c>
      <c r="AM166" s="11">
        <v>166.42457300415043</v>
      </c>
      <c r="AN166" s="11">
        <v>45.240359974442342</v>
      </c>
      <c r="AO166" s="11">
        <v>148.42457300415043</v>
      </c>
      <c r="AP166" s="11">
        <v>5.486466715435256</v>
      </c>
      <c r="AQ166" s="11">
        <v>18</v>
      </c>
      <c r="AR166" s="11">
        <v>41.88751920389857</v>
      </c>
      <c r="AS166" s="11">
        <v>137.42457300415043</v>
      </c>
      <c r="AU166" s="11"/>
      <c r="AV166" s="11">
        <v>0</v>
      </c>
      <c r="AW166" s="11">
        <v>0</v>
      </c>
      <c r="AY166" s="11"/>
      <c r="BA166" s="11"/>
      <c r="BB166" s="11">
        <v>0</v>
      </c>
      <c r="BC166" s="11">
        <v>0</v>
      </c>
      <c r="BD166" s="11">
        <v>53.165256341182157</v>
      </c>
      <c r="BE166" s="11">
        <v>174.42457300415043</v>
      </c>
      <c r="BF166" s="11">
        <v>50.726826689877598</v>
      </c>
      <c r="BG166" s="11">
        <v>166.42457300415043</v>
      </c>
      <c r="BH166" s="11">
        <v>2.4384296513045598</v>
      </c>
      <c r="BI166" s="11">
        <v>8</v>
      </c>
      <c r="BJ166" s="11">
        <v>45.240359974442342</v>
      </c>
      <c r="BK166" s="11">
        <v>148.42457300415043</v>
      </c>
      <c r="BL166" s="11">
        <v>41.88751920389857</v>
      </c>
      <c r="BM166" s="11">
        <v>137.42457300415043</v>
      </c>
      <c r="BN166" s="11">
        <v>3.3528407705437715</v>
      </c>
      <c r="BO166" s="11">
        <v>11</v>
      </c>
      <c r="BP166" s="11"/>
      <c r="BQ166" s="11"/>
      <c r="BS166" s="11"/>
      <c r="BT166" s="11">
        <v>0</v>
      </c>
      <c r="BU166" s="11">
        <v>0</v>
      </c>
      <c r="BW166" s="11"/>
      <c r="BY166" s="11"/>
      <c r="BZ166" s="11">
        <v>0</v>
      </c>
      <c r="CA166" s="11">
        <v>0</v>
      </c>
      <c r="CB166" s="11">
        <v>16.76420385271885</v>
      </c>
      <c r="CC166" s="11">
        <v>55.000000000000007</v>
      </c>
      <c r="CD166" s="11">
        <v>17.069007559131919</v>
      </c>
      <c r="CE166" s="11">
        <v>56</v>
      </c>
      <c r="CF166" s="11">
        <v>5.7912704218483313</v>
      </c>
      <c r="CG166" s="11">
        <v>19.000000000000007</v>
      </c>
      <c r="CI166" s="11"/>
      <c r="CJ166" s="11"/>
      <c r="CK166" s="11"/>
      <c r="CL166" s="1" t="s">
        <v>2494</v>
      </c>
    </row>
    <row r="167" spans="1:90" x14ac:dyDescent="0.2">
      <c r="A167" s="1">
        <v>97002819</v>
      </c>
      <c r="C167" s="1" t="s">
        <v>2440</v>
      </c>
      <c r="D167" s="1" t="s">
        <v>236</v>
      </c>
      <c r="E167" s="1">
        <v>-89.500602000000001</v>
      </c>
      <c r="F167" s="1">
        <v>36.314146999999998</v>
      </c>
      <c r="G167" s="1" t="s">
        <v>41</v>
      </c>
      <c r="H167" s="1">
        <v>275502</v>
      </c>
      <c r="I167" s="1">
        <v>4021695</v>
      </c>
      <c r="J167" s="11">
        <v>85.013999938964844</v>
      </c>
      <c r="K167" s="11">
        <v>278.91393099975585</v>
      </c>
      <c r="L167" s="11">
        <v>30.480370641306997</v>
      </c>
      <c r="M167" s="1">
        <v>100</v>
      </c>
      <c r="N167" s="11">
        <v>85.01399993896483</v>
      </c>
      <c r="O167" s="11">
        <v>278.91393099975585</v>
      </c>
      <c r="P167" s="11">
        <v>77.69871098505115</v>
      </c>
      <c r="Q167" s="11">
        <v>254.91393099975585</v>
      </c>
      <c r="R167" s="11">
        <v>7.3152889539136794</v>
      </c>
      <c r="S167" s="11">
        <v>24</v>
      </c>
      <c r="T167" s="11"/>
      <c r="U167" s="11"/>
      <c r="V167" s="11"/>
      <c r="W167" s="11"/>
      <c r="X167" s="11">
        <v>0</v>
      </c>
      <c r="Y167" s="11">
        <v>0</v>
      </c>
      <c r="AA167" s="11"/>
      <c r="AC167" s="11"/>
      <c r="AD167" s="11">
        <v>0</v>
      </c>
      <c r="AE167" s="11">
        <v>0</v>
      </c>
      <c r="AF167" s="11">
        <v>77.69871098505115</v>
      </c>
      <c r="AG167" s="11">
        <v>254.91393099975585</v>
      </c>
      <c r="AH167" s="11">
        <v>72.821851682442031</v>
      </c>
      <c r="AI167" s="11">
        <v>238.91393099975585</v>
      </c>
      <c r="AJ167" s="11">
        <v>4.8768593026091196</v>
      </c>
      <c r="AK167" s="11">
        <v>16</v>
      </c>
      <c r="AL167" s="11"/>
      <c r="AM167" s="11"/>
      <c r="AN167" s="11"/>
      <c r="AO167" s="11"/>
      <c r="AP167" s="11">
        <v>0</v>
      </c>
      <c r="AQ167" s="11">
        <v>0</v>
      </c>
      <c r="AS167" s="11"/>
      <c r="AU167" s="11"/>
      <c r="AV167" s="11">
        <v>0</v>
      </c>
      <c r="AW167" s="11">
        <v>0</v>
      </c>
      <c r="AY167" s="11"/>
      <c r="BA167" s="11"/>
      <c r="BB167" s="11">
        <v>0</v>
      </c>
      <c r="BC167" s="11">
        <v>0</v>
      </c>
      <c r="BD167" s="11">
        <v>72.821851682442031</v>
      </c>
      <c r="BE167" s="11">
        <v>238.91393099975585</v>
      </c>
      <c r="BF167" s="11"/>
      <c r="BG167" s="11"/>
      <c r="BH167" s="11">
        <v>0</v>
      </c>
      <c r="BI167" s="11">
        <v>0</v>
      </c>
      <c r="BJ167" s="11"/>
      <c r="BK167" s="11"/>
      <c r="BL167" s="11"/>
      <c r="BM167" s="11"/>
      <c r="BN167" s="11">
        <v>0</v>
      </c>
      <c r="BO167" s="11">
        <v>0</v>
      </c>
      <c r="BP167" s="11"/>
      <c r="BQ167" s="11"/>
      <c r="BS167" s="11"/>
      <c r="BT167" s="11">
        <v>0</v>
      </c>
      <c r="BU167" s="11">
        <v>0</v>
      </c>
      <c r="BW167" s="11"/>
      <c r="BY167" s="11"/>
      <c r="BZ167" s="11">
        <v>0</v>
      </c>
      <c r="CA167" s="11">
        <v>0</v>
      </c>
      <c r="CB167" s="11">
        <v>7.3152889539136794</v>
      </c>
      <c r="CC167" s="11">
        <v>24</v>
      </c>
      <c r="CD167" s="11">
        <v>4.8768593026091196</v>
      </c>
      <c r="CE167" s="11">
        <v>16</v>
      </c>
      <c r="CF167" s="11">
        <v>0</v>
      </c>
      <c r="CG167" s="11">
        <v>0</v>
      </c>
      <c r="CI167" s="11"/>
      <c r="CJ167" s="11"/>
      <c r="CK167" s="11"/>
      <c r="CL167" s="1" t="s">
        <v>2494</v>
      </c>
    </row>
    <row r="168" spans="1:90" x14ac:dyDescent="0.2">
      <c r="A168" s="1">
        <v>20060167</v>
      </c>
      <c r="C168" s="1" t="s">
        <v>2450</v>
      </c>
      <c r="D168" s="1" t="s">
        <v>236</v>
      </c>
      <c r="E168" s="1">
        <v>-89.539839000000001</v>
      </c>
      <c r="F168" s="1">
        <v>36.201810999999999</v>
      </c>
      <c r="G168" s="1" t="s">
        <v>41</v>
      </c>
      <c r="H168" s="1">
        <v>271652</v>
      </c>
      <c r="I168" s="1">
        <v>4009323</v>
      </c>
      <c r="J168" s="11">
        <v>82.282997131347656</v>
      </c>
      <c r="K168" s="11">
        <v>269.95405698852539</v>
      </c>
      <c r="L168" s="11">
        <v>30.480370641306997</v>
      </c>
      <c r="M168" s="1">
        <v>100</v>
      </c>
      <c r="N168" s="11">
        <v>82.282997131347656</v>
      </c>
      <c r="O168" s="11">
        <v>269.95405698852539</v>
      </c>
      <c r="P168" s="11">
        <v>79.23496006721696</v>
      </c>
      <c r="Q168" s="11">
        <v>259.95405698852539</v>
      </c>
      <c r="R168" s="11">
        <v>3.0480370641306962</v>
      </c>
      <c r="S168" s="11">
        <v>10</v>
      </c>
      <c r="T168" s="11"/>
      <c r="U168" s="11"/>
      <c r="V168" s="11"/>
      <c r="W168" s="11"/>
      <c r="X168" s="11">
        <v>0</v>
      </c>
      <c r="Y168" s="11">
        <v>0</v>
      </c>
      <c r="AA168" s="11"/>
      <c r="AC168" s="11"/>
      <c r="AD168" s="11">
        <v>0</v>
      </c>
      <c r="AE168" s="11">
        <v>0</v>
      </c>
      <c r="AF168" s="11">
        <v>79.23496006721696</v>
      </c>
      <c r="AG168" s="11">
        <v>259.95405698852539</v>
      </c>
      <c r="AH168" s="11"/>
      <c r="AI168" s="11"/>
      <c r="AJ168" s="11">
        <v>0</v>
      </c>
      <c r="AK168" s="11">
        <v>0</v>
      </c>
      <c r="AL168" s="11"/>
      <c r="AM168" s="11"/>
      <c r="AN168" s="11"/>
      <c r="AO168" s="11"/>
      <c r="AP168" s="11">
        <v>0</v>
      </c>
      <c r="AQ168" s="11">
        <v>0</v>
      </c>
      <c r="AS168" s="11"/>
      <c r="AU168" s="11"/>
      <c r="AV168" s="11">
        <v>0</v>
      </c>
      <c r="AW168" s="11">
        <v>0</v>
      </c>
      <c r="AY168" s="11"/>
      <c r="BA168" s="11"/>
      <c r="BB168" s="11">
        <v>0</v>
      </c>
      <c r="BC168" s="11">
        <v>0</v>
      </c>
      <c r="BD168" s="11"/>
      <c r="BE168" s="11"/>
      <c r="BF168" s="11"/>
      <c r="BG168" s="11"/>
      <c r="BH168" s="11">
        <v>0</v>
      </c>
      <c r="BI168" s="11">
        <v>0</v>
      </c>
      <c r="BJ168" s="11"/>
      <c r="BK168" s="11"/>
      <c r="BL168" s="11"/>
      <c r="BM168" s="11"/>
      <c r="BN168" s="11">
        <v>0</v>
      </c>
      <c r="BO168" s="11">
        <v>0</v>
      </c>
      <c r="BP168" s="11"/>
      <c r="BQ168" s="11"/>
      <c r="BS168" s="11"/>
      <c r="BT168" s="11">
        <v>0</v>
      </c>
      <c r="BU168" s="11">
        <v>0</v>
      </c>
      <c r="BW168" s="11"/>
      <c r="BY168" s="11"/>
      <c r="BZ168" s="11">
        <v>0</v>
      </c>
      <c r="CA168" s="11">
        <v>0</v>
      </c>
      <c r="CB168" s="11">
        <v>3.0480370641306962</v>
      </c>
      <c r="CC168" s="11">
        <v>9.9999999999999893</v>
      </c>
      <c r="CD168" s="11">
        <v>0</v>
      </c>
      <c r="CE168" s="11">
        <v>0</v>
      </c>
      <c r="CF168" s="11">
        <v>0</v>
      </c>
      <c r="CG168" s="11">
        <v>0</v>
      </c>
      <c r="CI168" s="11"/>
      <c r="CJ168" s="11"/>
      <c r="CK168" s="11"/>
      <c r="CL168" s="1" t="s">
        <v>2494</v>
      </c>
    </row>
    <row r="169" spans="1:90" x14ac:dyDescent="0.2">
      <c r="A169" s="1">
        <v>20130959</v>
      </c>
      <c r="C169" s="1" t="s">
        <v>2451</v>
      </c>
      <c r="D169" s="1" t="s">
        <v>236</v>
      </c>
      <c r="E169" s="1">
        <v>-89.517961999999997</v>
      </c>
      <c r="F169" s="1">
        <v>36.270274000000001</v>
      </c>
      <c r="G169" s="1" t="s">
        <v>41</v>
      </c>
      <c r="H169" s="1">
        <v>273816</v>
      </c>
      <c r="I169" s="1">
        <v>4016867</v>
      </c>
      <c r="J169" s="11">
        <v>83.78399658203125</v>
      </c>
      <c r="K169" s="11">
        <v>274.87853598632813</v>
      </c>
      <c r="L169" s="11">
        <v>19.812240916849547</v>
      </c>
      <c r="M169" s="1">
        <v>65</v>
      </c>
      <c r="N169" s="11"/>
      <c r="O169" s="11"/>
      <c r="P169" s="11"/>
      <c r="Q169" s="11"/>
      <c r="R169" s="11">
        <v>0</v>
      </c>
      <c r="S169" s="11">
        <v>0</v>
      </c>
      <c r="T169" s="11"/>
      <c r="U169" s="11"/>
      <c r="V169" s="11"/>
      <c r="W169" s="11"/>
      <c r="X169" s="11">
        <v>0</v>
      </c>
      <c r="Y169" s="11">
        <v>0</v>
      </c>
      <c r="AA169" s="11"/>
      <c r="AC169" s="11"/>
      <c r="AD169" s="11">
        <v>0</v>
      </c>
      <c r="AE169" s="11">
        <v>0</v>
      </c>
      <c r="AF169" s="11">
        <v>83.78399658203125</v>
      </c>
      <c r="AG169" s="11">
        <v>274.87853598632813</v>
      </c>
      <c r="AH169" s="11">
        <v>68.543811261377755</v>
      </c>
      <c r="AI169" s="11">
        <v>224.87853598632813</v>
      </c>
      <c r="AJ169" s="11">
        <v>15.240185320653495</v>
      </c>
      <c r="AK169" s="11">
        <v>50</v>
      </c>
      <c r="AL169" s="11"/>
      <c r="AM169" s="11"/>
      <c r="AN169" s="11"/>
      <c r="AO169" s="11"/>
      <c r="AP169" s="11">
        <v>0</v>
      </c>
      <c r="AQ169" s="11">
        <v>0</v>
      </c>
      <c r="AS169" s="11"/>
      <c r="AU169" s="11"/>
      <c r="AV169" s="11">
        <v>0</v>
      </c>
      <c r="AW169" s="11">
        <v>0</v>
      </c>
      <c r="AY169" s="11"/>
      <c r="BA169" s="11"/>
      <c r="BB169" s="11">
        <v>0</v>
      </c>
      <c r="BC169" s="11">
        <v>0</v>
      </c>
      <c r="BD169" s="11">
        <v>68.543811261377755</v>
      </c>
      <c r="BE169" s="11">
        <v>224.87853598632813</v>
      </c>
      <c r="BF169" s="11"/>
      <c r="BG169" s="11"/>
      <c r="BH169" s="11">
        <v>0</v>
      </c>
      <c r="BI169" s="11">
        <v>0</v>
      </c>
      <c r="BJ169" s="11"/>
      <c r="BK169" s="11"/>
      <c r="BL169" s="11"/>
      <c r="BM169" s="11"/>
      <c r="BN169" s="11">
        <v>0</v>
      </c>
      <c r="BO169" s="11">
        <v>0</v>
      </c>
      <c r="BP169" s="11"/>
      <c r="BQ169" s="11"/>
      <c r="BS169" s="11"/>
      <c r="BT169" s="11">
        <v>0</v>
      </c>
      <c r="BU169" s="11">
        <v>0</v>
      </c>
      <c r="BW169" s="11"/>
      <c r="BY169" s="11"/>
      <c r="BZ169" s="11">
        <v>0</v>
      </c>
      <c r="CA169" s="11">
        <v>0</v>
      </c>
      <c r="CB169" s="11">
        <v>0</v>
      </c>
      <c r="CC169" s="11">
        <v>0</v>
      </c>
      <c r="CD169" s="11">
        <v>15.240185320653495</v>
      </c>
      <c r="CE169" s="11">
        <v>49.999999999999993</v>
      </c>
      <c r="CF169" s="11">
        <v>0</v>
      </c>
      <c r="CG169" s="11">
        <v>0</v>
      </c>
      <c r="CI169" s="11"/>
      <c r="CJ169" s="11"/>
      <c r="CK169" s="11"/>
      <c r="CL169" s="1" t="s">
        <v>2494</v>
      </c>
    </row>
    <row r="170" spans="1:90" x14ac:dyDescent="0.2">
      <c r="A170" s="1">
        <v>20130960</v>
      </c>
      <c r="C170" s="1" t="s">
        <v>2451</v>
      </c>
      <c r="D170" s="1" t="s">
        <v>236</v>
      </c>
      <c r="E170" s="1">
        <v>-89.518060000000006</v>
      </c>
      <c r="F170" s="1">
        <v>36.266669999999998</v>
      </c>
      <c r="G170" s="1" t="s">
        <v>41</v>
      </c>
      <c r="H170" s="1">
        <v>273797</v>
      </c>
      <c r="I170" s="1">
        <v>4016468</v>
      </c>
      <c r="J170" s="11">
        <v>83.844001770019531</v>
      </c>
      <c r="K170" s="11">
        <v>275.07540100708007</v>
      </c>
      <c r="L170" s="11">
        <v>30.480370641306997</v>
      </c>
      <c r="M170" s="1">
        <v>100</v>
      </c>
      <c r="N170" s="11">
        <v>83.844001770019531</v>
      </c>
      <c r="O170" s="11">
        <v>275.07540100708007</v>
      </c>
      <c r="P170" s="11">
        <v>83.234394357193381</v>
      </c>
      <c r="Q170" s="11">
        <v>273.07540100708007</v>
      </c>
      <c r="R170" s="11">
        <v>0.60960741282615061</v>
      </c>
      <c r="S170" s="11">
        <v>2</v>
      </c>
      <c r="T170" s="11"/>
      <c r="U170" s="11"/>
      <c r="V170" s="11"/>
      <c r="W170" s="11"/>
      <c r="X170" s="11">
        <v>0</v>
      </c>
      <c r="Y170" s="11">
        <v>0</v>
      </c>
      <c r="AA170" s="11"/>
      <c r="AC170" s="11"/>
      <c r="AD170" s="11">
        <v>0</v>
      </c>
      <c r="AE170" s="11">
        <v>0</v>
      </c>
      <c r="AF170" s="11">
        <v>83.234394357193381</v>
      </c>
      <c r="AG170" s="11">
        <v>273.07540100708007</v>
      </c>
      <c r="AH170" s="11">
        <v>62.507742321104629</v>
      </c>
      <c r="AI170" s="11">
        <v>205.07540100708007</v>
      </c>
      <c r="AJ170" s="11">
        <v>20.726652036088751</v>
      </c>
      <c r="AK170" s="11">
        <v>68</v>
      </c>
      <c r="AL170" s="11">
        <v>54.887649660777882</v>
      </c>
      <c r="AM170" s="11">
        <v>180.07540100708007</v>
      </c>
      <c r="AN170" s="11"/>
      <c r="AO170" s="11"/>
      <c r="AP170" s="11">
        <v>0</v>
      </c>
      <c r="AQ170" s="11">
        <v>0</v>
      </c>
      <c r="AS170" s="11"/>
      <c r="AU170" s="11"/>
      <c r="AV170" s="11">
        <v>0</v>
      </c>
      <c r="AW170" s="11">
        <v>0</v>
      </c>
      <c r="AY170" s="11"/>
      <c r="BA170" s="11"/>
      <c r="BB170" s="11">
        <v>0</v>
      </c>
      <c r="BC170" s="11">
        <v>0</v>
      </c>
      <c r="BD170" s="11">
        <v>62.507742321104629</v>
      </c>
      <c r="BE170" s="11">
        <v>205.07540100708007</v>
      </c>
      <c r="BF170" s="11">
        <v>54.887649660777882</v>
      </c>
      <c r="BG170" s="11">
        <v>180.07540100708007</v>
      </c>
      <c r="BH170" s="11">
        <v>7.6200926603267476</v>
      </c>
      <c r="BI170" s="11">
        <v>25</v>
      </c>
      <c r="BJ170" s="11"/>
      <c r="BK170" s="11"/>
      <c r="BL170" s="11"/>
      <c r="BM170" s="11"/>
      <c r="BN170" s="11">
        <v>0</v>
      </c>
      <c r="BO170" s="11">
        <v>0</v>
      </c>
      <c r="BP170" s="11"/>
      <c r="BQ170" s="11"/>
      <c r="BS170" s="11"/>
      <c r="BT170" s="11">
        <v>0</v>
      </c>
      <c r="BU170" s="11">
        <v>0</v>
      </c>
      <c r="BW170" s="11"/>
      <c r="BY170" s="11"/>
      <c r="BZ170" s="11">
        <v>0</v>
      </c>
      <c r="CA170" s="11">
        <v>0</v>
      </c>
      <c r="CB170" s="11">
        <v>0.60960741282615061</v>
      </c>
      <c r="CC170" s="11">
        <v>2.0000000000000351</v>
      </c>
      <c r="CD170" s="11">
        <v>20.726652036088751</v>
      </c>
      <c r="CE170" s="11">
        <v>67.999999999999972</v>
      </c>
      <c r="CF170" s="11">
        <v>7.6200926603267476</v>
      </c>
      <c r="CG170" s="11">
        <v>24.999999999999996</v>
      </c>
      <c r="CI170" s="11"/>
      <c r="CJ170" s="11"/>
      <c r="CK170" s="11"/>
      <c r="CL170" s="1" t="s">
        <v>2494</v>
      </c>
    </row>
    <row r="171" spans="1:90" x14ac:dyDescent="0.2">
      <c r="A171" s="1">
        <v>20130943</v>
      </c>
      <c r="C171" s="1" t="s">
        <v>2400</v>
      </c>
      <c r="D171" s="1" t="s">
        <v>236</v>
      </c>
      <c r="E171" s="1">
        <v>-89.546718999999996</v>
      </c>
      <c r="F171" s="1">
        <v>36.210673</v>
      </c>
      <c r="G171" s="1" t="s">
        <v>41</v>
      </c>
      <c r="H171" s="1">
        <v>271059</v>
      </c>
      <c r="I171" s="1">
        <v>4010322</v>
      </c>
      <c r="J171" s="11">
        <v>82.352996826171875</v>
      </c>
      <c r="K171" s="11">
        <v>270.18371198730472</v>
      </c>
      <c r="L171" s="11">
        <v>35.662033650329185</v>
      </c>
      <c r="M171" s="1">
        <v>117</v>
      </c>
      <c r="N171" s="11"/>
      <c r="O171" s="11"/>
      <c r="P171" s="11"/>
      <c r="Q171" s="11"/>
      <c r="R171" s="11">
        <v>0</v>
      </c>
      <c r="S171" s="11">
        <v>0</v>
      </c>
      <c r="T171" s="11"/>
      <c r="U171" s="11"/>
      <c r="V171" s="11"/>
      <c r="W171" s="11"/>
      <c r="X171" s="11">
        <v>0</v>
      </c>
      <c r="Y171" s="11">
        <v>0</v>
      </c>
      <c r="AA171" s="11"/>
      <c r="AC171" s="11"/>
      <c r="AD171" s="11">
        <v>0</v>
      </c>
      <c r="AE171" s="11">
        <v>0</v>
      </c>
      <c r="AF171" s="11">
        <v>82.352996826171875</v>
      </c>
      <c r="AG171" s="11">
        <v>270.18371198730472</v>
      </c>
      <c r="AH171" s="11"/>
      <c r="AI171" s="11"/>
      <c r="AJ171" s="11">
        <v>0</v>
      </c>
      <c r="AK171" s="11">
        <v>0</v>
      </c>
      <c r="AL171" s="11"/>
      <c r="AM171" s="11"/>
      <c r="AN171" s="11"/>
      <c r="AO171" s="11"/>
      <c r="AP171" s="11">
        <v>0</v>
      </c>
      <c r="AQ171" s="11">
        <v>0</v>
      </c>
      <c r="AS171" s="11"/>
      <c r="AU171" s="11"/>
      <c r="AV171" s="11">
        <v>0</v>
      </c>
      <c r="AW171" s="11">
        <v>0</v>
      </c>
      <c r="AY171" s="11"/>
      <c r="BA171" s="11"/>
      <c r="BB171" s="11">
        <v>0</v>
      </c>
      <c r="BC171" s="11">
        <v>0</v>
      </c>
      <c r="BD171" s="11"/>
      <c r="BE171" s="11"/>
      <c r="BF171" s="11"/>
      <c r="BG171" s="11"/>
      <c r="BH171" s="11">
        <v>0</v>
      </c>
      <c r="BI171" s="11">
        <v>0</v>
      </c>
      <c r="BJ171" s="11"/>
      <c r="BK171" s="11"/>
      <c r="BL171" s="11"/>
      <c r="BM171" s="11"/>
      <c r="BN171" s="11">
        <v>0</v>
      </c>
      <c r="BO171" s="11">
        <v>0</v>
      </c>
      <c r="BP171" s="11"/>
      <c r="BQ171" s="11"/>
      <c r="BS171" s="11"/>
      <c r="BT171" s="11">
        <v>0</v>
      </c>
      <c r="BU171" s="11">
        <v>0</v>
      </c>
      <c r="BW171" s="11"/>
      <c r="BY171" s="11"/>
      <c r="BZ171" s="11">
        <v>0</v>
      </c>
      <c r="CA171" s="11">
        <v>0</v>
      </c>
      <c r="CB171" s="11">
        <v>0</v>
      </c>
      <c r="CC171" s="11">
        <v>0</v>
      </c>
      <c r="CD171" s="11">
        <v>0</v>
      </c>
      <c r="CE171" s="11">
        <v>0</v>
      </c>
      <c r="CF171" s="11">
        <v>0</v>
      </c>
      <c r="CG171" s="11">
        <v>0</v>
      </c>
      <c r="CI171" s="11"/>
      <c r="CJ171" s="11"/>
      <c r="CK171" s="11"/>
      <c r="CL171" s="1" t="s">
        <v>2494</v>
      </c>
    </row>
    <row r="172" spans="1:90" x14ac:dyDescent="0.2">
      <c r="A172" s="1">
        <v>20005830</v>
      </c>
      <c r="C172" s="1" t="s">
        <v>2404</v>
      </c>
      <c r="D172" s="1" t="s">
        <v>236</v>
      </c>
      <c r="E172" s="1">
        <v>-89.521456000000001</v>
      </c>
      <c r="F172" s="1">
        <v>36.251106</v>
      </c>
      <c r="G172" s="1" t="s">
        <v>41</v>
      </c>
      <c r="H172" s="1">
        <v>273447</v>
      </c>
      <c r="I172" s="1">
        <v>4014749</v>
      </c>
      <c r="J172" s="11">
        <v>83.307998657226563</v>
      </c>
      <c r="K172" s="11">
        <v>273.31688199462894</v>
      </c>
      <c r="L172" s="11">
        <v>30.480370641306997</v>
      </c>
      <c r="M172" s="1">
        <v>100</v>
      </c>
      <c r="N172" s="11">
        <v>83.307998657226577</v>
      </c>
      <c r="O172" s="11">
        <v>273.31688199462894</v>
      </c>
      <c r="P172" s="11">
        <v>80.564765299508935</v>
      </c>
      <c r="Q172" s="11">
        <v>264.31688199462894</v>
      </c>
      <c r="R172" s="11">
        <v>2.7432333577176422</v>
      </c>
      <c r="S172" s="11">
        <v>9</v>
      </c>
      <c r="T172" s="11">
        <v>58.00929102494176</v>
      </c>
      <c r="U172" s="11">
        <v>190.31688199462894</v>
      </c>
      <c r="V172" s="11">
        <v>57.094879905702555</v>
      </c>
      <c r="W172" s="11">
        <v>187.31688199462894</v>
      </c>
      <c r="X172" s="11">
        <v>0.9144111192392046</v>
      </c>
      <c r="Y172" s="11">
        <v>3</v>
      </c>
      <c r="AA172" s="11"/>
      <c r="AC172" s="11"/>
      <c r="AD172" s="11">
        <v>0</v>
      </c>
      <c r="AE172" s="11">
        <v>0</v>
      </c>
      <c r="AF172" s="11"/>
      <c r="AG172" s="11"/>
      <c r="AH172" s="11"/>
      <c r="AI172" s="11"/>
      <c r="AJ172" s="11">
        <v>0</v>
      </c>
      <c r="AK172" s="11">
        <v>0</v>
      </c>
      <c r="AL172" s="11"/>
      <c r="AM172" s="11"/>
      <c r="AN172" s="11"/>
      <c r="AO172" s="11"/>
      <c r="AP172" s="11">
        <v>0</v>
      </c>
      <c r="AQ172" s="11">
        <v>0</v>
      </c>
      <c r="AS172" s="11"/>
      <c r="AU172" s="11"/>
      <c r="AV172" s="11">
        <v>0</v>
      </c>
      <c r="AW172" s="11">
        <v>0</v>
      </c>
      <c r="AY172" s="11"/>
      <c r="BA172" s="11"/>
      <c r="BB172" s="11">
        <v>0</v>
      </c>
      <c r="BC172" s="11">
        <v>0</v>
      </c>
      <c r="BD172" s="11">
        <v>80.564765299508935</v>
      </c>
      <c r="BE172" s="11">
        <v>264.31688199462894</v>
      </c>
      <c r="BF172" s="11">
        <v>58.00929102494176</v>
      </c>
      <c r="BG172" s="11">
        <v>190.31688199462894</v>
      </c>
      <c r="BH172" s="11">
        <v>22.555474274567175</v>
      </c>
      <c r="BI172" s="11">
        <v>74</v>
      </c>
      <c r="BJ172" s="11">
        <v>57.094879905702555</v>
      </c>
      <c r="BK172" s="11">
        <v>187.31688199462894</v>
      </c>
      <c r="BL172" s="11"/>
      <c r="BM172" s="11"/>
      <c r="BN172" s="11">
        <v>0</v>
      </c>
      <c r="BO172" s="11">
        <v>0</v>
      </c>
      <c r="BP172" s="11"/>
      <c r="BQ172" s="11"/>
      <c r="BS172" s="11"/>
      <c r="BT172" s="11">
        <v>0</v>
      </c>
      <c r="BU172" s="11">
        <v>0</v>
      </c>
      <c r="BW172" s="11"/>
      <c r="BY172" s="11"/>
      <c r="BZ172" s="11">
        <v>0</v>
      </c>
      <c r="CA172" s="11">
        <v>0</v>
      </c>
      <c r="CB172" s="11">
        <v>2.7432333577176422</v>
      </c>
      <c r="CC172" s="11">
        <v>9.0000000000000409</v>
      </c>
      <c r="CD172" s="11">
        <v>0</v>
      </c>
      <c r="CE172" s="11">
        <v>0</v>
      </c>
      <c r="CF172" s="11">
        <v>22.555474274567175</v>
      </c>
      <c r="CG172" s="11">
        <v>73.999999999999986</v>
      </c>
      <c r="CI172" s="11"/>
      <c r="CJ172" s="11"/>
      <c r="CK172" s="11"/>
      <c r="CL172" s="1" t="s">
        <v>2494</v>
      </c>
    </row>
    <row r="173" spans="1:90" x14ac:dyDescent="0.2">
      <c r="A173" s="1">
        <v>20006043</v>
      </c>
      <c r="C173" s="1" t="s">
        <v>2393</v>
      </c>
      <c r="D173" s="1" t="s">
        <v>236</v>
      </c>
      <c r="E173" s="1">
        <v>-89.487397000000001</v>
      </c>
      <c r="F173" s="1">
        <v>36.322308999999997</v>
      </c>
      <c r="G173" s="1" t="s">
        <v>41</v>
      </c>
      <c r="H173" s="1">
        <v>276711</v>
      </c>
      <c r="I173" s="1">
        <v>4022570</v>
      </c>
      <c r="J173" s="11">
        <v>85.287002563476563</v>
      </c>
      <c r="K173" s="11">
        <v>279.80959801025392</v>
      </c>
      <c r="L173" s="11">
        <v>30.480370641306997</v>
      </c>
      <c r="M173" s="1">
        <v>100</v>
      </c>
      <c r="N173" s="11">
        <v>85.287002563476563</v>
      </c>
      <c r="O173" s="11">
        <v>279.80959801025392</v>
      </c>
      <c r="P173" s="11">
        <v>80.714946967280511</v>
      </c>
      <c r="Q173" s="11">
        <v>264.80959801025392</v>
      </c>
      <c r="R173" s="11">
        <v>4.5720555961960514</v>
      </c>
      <c r="S173" s="11">
        <v>15</v>
      </c>
      <c r="T173" s="11"/>
      <c r="U173" s="11"/>
      <c r="V173" s="11"/>
      <c r="W173" s="11"/>
      <c r="X173" s="11">
        <v>0</v>
      </c>
      <c r="Y173" s="11">
        <v>0</v>
      </c>
      <c r="AA173" s="11"/>
      <c r="AC173" s="11"/>
      <c r="AD173" s="11">
        <v>0</v>
      </c>
      <c r="AE173" s="11">
        <v>0</v>
      </c>
      <c r="AF173" s="11">
        <v>80.714946967280511</v>
      </c>
      <c r="AG173" s="11">
        <v>264.80959801025392</v>
      </c>
      <c r="AH173" s="11">
        <v>74.618872839019119</v>
      </c>
      <c r="AI173" s="11">
        <v>244.80959801025392</v>
      </c>
      <c r="AJ173" s="11">
        <v>6.0960741282613924</v>
      </c>
      <c r="AK173" s="11">
        <v>20</v>
      </c>
      <c r="AL173" s="11">
        <v>58.464276399126405</v>
      </c>
      <c r="AM173" s="11">
        <v>191.80959801025392</v>
      </c>
      <c r="AN173" s="11">
        <v>57.245061573474125</v>
      </c>
      <c r="AO173" s="11">
        <v>187.80959801025392</v>
      </c>
      <c r="AP173" s="11">
        <v>1.2192148256522799</v>
      </c>
      <c r="AQ173" s="11">
        <v>4</v>
      </c>
      <c r="AS173" s="11"/>
      <c r="AU173" s="11"/>
      <c r="AV173" s="11">
        <v>0</v>
      </c>
      <c r="AW173" s="11">
        <v>0</v>
      </c>
      <c r="AY173" s="11"/>
      <c r="BA173" s="11"/>
      <c r="BB173" s="11">
        <v>0</v>
      </c>
      <c r="BC173" s="11">
        <v>0</v>
      </c>
      <c r="BD173" s="11">
        <v>74.618872839019119</v>
      </c>
      <c r="BE173" s="11">
        <v>244.80959801025392</v>
      </c>
      <c r="BF173" s="11">
        <v>58.464276399126405</v>
      </c>
      <c r="BG173" s="11">
        <v>191.80959801025392</v>
      </c>
      <c r="BH173" s="11">
        <v>16.154596439892714</v>
      </c>
      <c r="BI173" s="11">
        <v>53</v>
      </c>
      <c r="BJ173" s="11">
        <v>57.245061573474125</v>
      </c>
      <c r="BK173" s="11">
        <v>187.80959801025392</v>
      </c>
      <c r="BL173" s="11"/>
      <c r="BM173" s="11"/>
      <c r="BN173" s="11">
        <v>0</v>
      </c>
      <c r="BO173" s="11">
        <v>0</v>
      </c>
      <c r="BP173" s="11"/>
      <c r="BQ173" s="11"/>
      <c r="BS173" s="11"/>
      <c r="BT173" s="11">
        <v>0</v>
      </c>
      <c r="BU173" s="11">
        <v>0</v>
      </c>
      <c r="BW173" s="11"/>
      <c r="BY173" s="11"/>
      <c r="BZ173" s="11">
        <v>0</v>
      </c>
      <c r="CA173" s="11">
        <v>0</v>
      </c>
      <c r="CB173" s="11">
        <v>4.5720555961960514</v>
      </c>
      <c r="CC173" s="11">
        <v>15.000000000000005</v>
      </c>
      <c r="CD173" s="11">
        <v>7.3152889539136723</v>
      </c>
      <c r="CE173" s="11">
        <v>23.999999999999979</v>
      </c>
      <c r="CF173" s="11">
        <v>16.154596439892714</v>
      </c>
      <c r="CG173" s="11">
        <v>53.000000000000021</v>
      </c>
      <c r="CI173" s="11"/>
      <c r="CJ173" s="11"/>
      <c r="CK173" s="11"/>
      <c r="CL173" s="1" t="s">
        <v>2494</v>
      </c>
    </row>
    <row r="174" spans="1:90" x14ac:dyDescent="0.2">
      <c r="A174" s="1">
        <v>20102686</v>
      </c>
      <c r="C174" s="1" t="s">
        <v>2409</v>
      </c>
      <c r="D174" s="1" t="s">
        <v>236</v>
      </c>
      <c r="E174" s="1">
        <v>-89.450041999999996</v>
      </c>
      <c r="F174" s="1">
        <v>36.249403999999998</v>
      </c>
      <c r="G174" s="1" t="s">
        <v>41</v>
      </c>
      <c r="H174" s="1">
        <v>279860</v>
      </c>
      <c r="I174" s="1">
        <v>4014395</v>
      </c>
      <c r="J174" s="11">
        <v>84.897003173828125</v>
      </c>
      <c r="K174" s="11">
        <v>278.53008801269533</v>
      </c>
      <c r="L174" s="11">
        <v>31.394781760546206</v>
      </c>
      <c r="M174" s="1">
        <v>103</v>
      </c>
      <c r="N174" s="11">
        <v>84.897003173828125</v>
      </c>
      <c r="O174" s="11">
        <v>278.53008801269533</v>
      </c>
      <c r="P174" s="11">
        <v>79.715340164805937</v>
      </c>
      <c r="Q174" s="11">
        <v>261.53008801269533</v>
      </c>
      <c r="R174" s="11">
        <v>5.1816630090221878</v>
      </c>
      <c r="S174" s="11">
        <v>17</v>
      </c>
      <c r="T174" s="11">
        <v>57.464669596651831</v>
      </c>
      <c r="U174" s="11">
        <v>188.53008801269533</v>
      </c>
      <c r="V174" s="11">
        <v>57.159865890238763</v>
      </c>
      <c r="W174" s="11">
        <v>187.53008801269533</v>
      </c>
      <c r="X174" s="11">
        <v>0.3048037064130682</v>
      </c>
      <c r="Y174" s="11">
        <v>1</v>
      </c>
      <c r="AA174" s="11"/>
      <c r="AC174" s="11"/>
      <c r="AD174" s="11">
        <v>0</v>
      </c>
      <c r="AE174" s="11">
        <v>0</v>
      </c>
      <c r="AF174" s="11">
        <v>79.715340164805937</v>
      </c>
      <c r="AG174" s="11">
        <v>261.53008801269533</v>
      </c>
      <c r="AH174" s="11">
        <v>73.009658623718394</v>
      </c>
      <c r="AI174" s="11">
        <v>239.53008801269533</v>
      </c>
      <c r="AJ174" s="11">
        <v>6.705681541087543</v>
      </c>
      <c r="AK174" s="11">
        <v>22</v>
      </c>
      <c r="AL174" s="11"/>
      <c r="AM174" s="11"/>
      <c r="AN174" s="11"/>
      <c r="AO174" s="11"/>
      <c r="AP174" s="11">
        <v>0</v>
      </c>
      <c r="AQ174" s="11">
        <v>0</v>
      </c>
      <c r="AS174" s="11"/>
      <c r="AU174" s="11"/>
      <c r="AV174" s="11">
        <v>0</v>
      </c>
      <c r="AW174" s="11">
        <v>0</v>
      </c>
      <c r="AY174" s="11"/>
      <c r="BA174" s="11"/>
      <c r="BB174" s="11">
        <v>0</v>
      </c>
      <c r="BC174" s="11">
        <v>0</v>
      </c>
      <c r="BD174" s="11">
        <v>73.009658623718394</v>
      </c>
      <c r="BE174" s="11">
        <v>239.53008801269533</v>
      </c>
      <c r="BF174" s="11">
        <v>57.464669596651831</v>
      </c>
      <c r="BG174" s="11">
        <v>188.53008801269533</v>
      </c>
      <c r="BH174" s="11">
        <v>15.544989027066563</v>
      </c>
      <c r="BI174" s="11">
        <v>51</v>
      </c>
      <c r="BJ174" s="11">
        <v>57.159865890238763</v>
      </c>
      <c r="BK174" s="11">
        <v>187.53008801269533</v>
      </c>
      <c r="BL174" s="11"/>
      <c r="BM174" s="11"/>
      <c r="BN174" s="11">
        <v>0</v>
      </c>
      <c r="BO174" s="11">
        <v>0</v>
      </c>
      <c r="BP174" s="11"/>
      <c r="BQ174" s="11"/>
      <c r="BS174" s="11"/>
      <c r="BT174" s="11">
        <v>0</v>
      </c>
      <c r="BU174" s="11">
        <v>0</v>
      </c>
      <c r="BW174" s="11"/>
      <c r="BY174" s="11"/>
      <c r="BZ174" s="11">
        <v>0</v>
      </c>
      <c r="CA174" s="11">
        <v>0</v>
      </c>
      <c r="CB174" s="11">
        <v>5.1816630090221878</v>
      </c>
      <c r="CC174" s="11">
        <v>16.999999999999993</v>
      </c>
      <c r="CD174" s="11">
        <v>6.705681541087543</v>
      </c>
      <c r="CE174" s="11">
        <v>22.000000000000011</v>
      </c>
      <c r="CF174" s="11">
        <v>15.544989027066563</v>
      </c>
      <c r="CG174" s="11">
        <v>50.999999999999986</v>
      </c>
      <c r="CI174" s="11"/>
      <c r="CJ174" s="11"/>
      <c r="CK174" s="11"/>
      <c r="CL174" s="1" t="s">
        <v>2494</v>
      </c>
    </row>
    <row r="175" spans="1:90" x14ac:dyDescent="0.2">
      <c r="A175" s="1">
        <v>20022136</v>
      </c>
      <c r="C175" s="1" t="s">
        <v>2452</v>
      </c>
      <c r="D175" s="1" t="s">
        <v>236</v>
      </c>
      <c r="E175" s="1">
        <v>-89.466667000000001</v>
      </c>
      <c r="F175" s="1">
        <v>36.318888999999999</v>
      </c>
      <c r="G175" s="1" t="s">
        <v>41</v>
      </c>
      <c r="H175" s="1">
        <v>278563</v>
      </c>
      <c r="I175" s="1">
        <v>4022143</v>
      </c>
      <c r="J175" s="11">
        <v>86.866996765136719</v>
      </c>
      <c r="K175" s="11">
        <v>284.99324298706057</v>
      </c>
      <c r="L175" s="11">
        <v>30.480370641306997</v>
      </c>
      <c r="M175" s="1">
        <v>100</v>
      </c>
      <c r="N175" s="11">
        <v>86.866996765136719</v>
      </c>
      <c r="O175" s="11">
        <v>284.99324298706057</v>
      </c>
      <c r="P175" s="11">
        <v>77.722885572744616</v>
      </c>
      <c r="Q175" s="11">
        <v>254.99324298706057</v>
      </c>
      <c r="R175" s="11">
        <v>9.1441111923921028</v>
      </c>
      <c r="S175" s="11">
        <v>30</v>
      </c>
      <c r="T175" s="11"/>
      <c r="U175" s="11"/>
      <c r="V175" s="11"/>
      <c r="W175" s="11"/>
      <c r="X175" s="11">
        <v>0</v>
      </c>
      <c r="Y175" s="11">
        <v>0</v>
      </c>
      <c r="AA175" s="11"/>
      <c r="AC175" s="11"/>
      <c r="AD175" s="11">
        <v>0</v>
      </c>
      <c r="AE175" s="11">
        <v>0</v>
      </c>
      <c r="AF175" s="11"/>
      <c r="AG175" s="11"/>
      <c r="AH175" s="11"/>
      <c r="AI175" s="11"/>
      <c r="AJ175" s="11">
        <v>0</v>
      </c>
      <c r="AK175" s="11">
        <v>0</v>
      </c>
      <c r="AL175" s="11"/>
      <c r="AM175" s="11"/>
      <c r="AN175" s="11"/>
      <c r="AO175" s="11"/>
      <c r="AP175" s="11">
        <v>0</v>
      </c>
      <c r="AQ175" s="11">
        <v>0</v>
      </c>
      <c r="AS175" s="11"/>
      <c r="AU175" s="11"/>
      <c r="AV175" s="11">
        <v>0</v>
      </c>
      <c r="AW175" s="11">
        <v>0</v>
      </c>
      <c r="AY175" s="11"/>
      <c r="BA175" s="11"/>
      <c r="BB175" s="11">
        <v>0</v>
      </c>
      <c r="BC175" s="11">
        <v>0</v>
      </c>
      <c r="BD175" s="11">
        <v>77.722885572744616</v>
      </c>
      <c r="BE175" s="11">
        <v>254.99324298706057</v>
      </c>
      <c r="BF175" s="11"/>
      <c r="BG175" s="11"/>
      <c r="BH175" s="11">
        <v>0</v>
      </c>
      <c r="BI175" s="11">
        <v>0</v>
      </c>
      <c r="BJ175" s="11"/>
      <c r="BK175" s="11"/>
      <c r="BL175" s="11"/>
      <c r="BM175" s="11"/>
      <c r="BN175" s="11">
        <v>0</v>
      </c>
      <c r="BO175" s="11">
        <v>0</v>
      </c>
      <c r="BP175" s="11"/>
      <c r="BQ175" s="11"/>
      <c r="BS175" s="11"/>
      <c r="BT175" s="11">
        <v>0</v>
      </c>
      <c r="BU175" s="11">
        <v>0</v>
      </c>
      <c r="BW175" s="11"/>
      <c r="BY175" s="11"/>
      <c r="BZ175" s="11">
        <v>0</v>
      </c>
      <c r="CA175" s="11">
        <v>0</v>
      </c>
      <c r="CB175" s="11">
        <v>9.1441111923921028</v>
      </c>
      <c r="CC175" s="11">
        <v>30.000000000000011</v>
      </c>
      <c r="CD175" s="11">
        <v>0</v>
      </c>
      <c r="CE175" s="11">
        <v>0</v>
      </c>
      <c r="CF175" s="11">
        <v>0</v>
      </c>
      <c r="CG175" s="11">
        <v>0</v>
      </c>
      <c r="CI175" s="11"/>
      <c r="CJ175" s="11"/>
      <c r="CK175" s="11"/>
      <c r="CL175" s="1" t="s">
        <v>2494</v>
      </c>
    </row>
    <row r="176" spans="1:90" x14ac:dyDescent="0.2">
      <c r="A176" s="1">
        <v>20022134</v>
      </c>
      <c r="C176" s="1" t="s">
        <v>2452</v>
      </c>
      <c r="D176" s="1" t="s">
        <v>236</v>
      </c>
      <c r="E176" s="1">
        <v>-89.469443999999996</v>
      </c>
      <c r="F176" s="1">
        <v>36.325277999999997</v>
      </c>
      <c r="G176" s="1" t="s">
        <v>41</v>
      </c>
      <c r="H176" s="1">
        <v>278331</v>
      </c>
      <c r="I176" s="1">
        <v>4022858</v>
      </c>
      <c r="J176" s="11">
        <v>87.238998413085938</v>
      </c>
      <c r="K176" s="11">
        <v>286.21370599365235</v>
      </c>
      <c r="L176" s="11">
        <v>33.528407705437694</v>
      </c>
      <c r="M176" s="1">
        <v>110</v>
      </c>
      <c r="N176" s="11">
        <v>87.238998413085938</v>
      </c>
      <c r="O176" s="11">
        <v>286.21370599365235</v>
      </c>
      <c r="P176" s="11">
        <v>78.094887220693835</v>
      </c>
      <c r="Q176" s="11">
        <v>256.21370599365235</v>
      </c>
      <c r="R176" s="11">
        <v>9.1441111923921028</v>
      </c>
      <c r="S176" s="11">
        <v>30</v>
      </c>
      <c r="T176" s="11"/>
      <c r="U176" s="11"/>
      <c r="V176" s="11"/>
      <c r="W176" s="11"/>
      <c r="X176" s="11">
        <v>0</v>
      </c>
      <c r="Y176" s="11">
        <v>0</v>
      </c>
      <c r="AA176" s="11"/>
      <c r="AC176" s="11"/>
      <c r="AD176" s="11">
        <v>0</v>
      </c>
      <c r="AE176" s="11">
        <v>0</v>
      </c>
      <c r="AF176" s="11">
        <v>65.293131551344899</v>
      </c>
      <c r="AG176" s="11">
        <v>214.21370599365235</v>
      </c>
      <c r="AH176" s="11">
        <v>61.330683367974991</v>
      </c>
      <c r="AI176" s="11">
        <v>201.21370599365235</v>
      </c>
      <c r="AJ176" s="11">
        <v>3.9624481833699079</v>
      </c>
      <c r="AK176" s="11">
        <v>13</v>
      </c>
      <c r="AL176" s="11"/>
      <c r="AM176" s="11"/>
      <c r="AN176" s="11"/>
      <c r="AO176" s="11"/>
      <c r="AP176" s="11">
        <v>0</v>
      </c>
      <c r="AQ176" s="11">
        <v>0</v>
      </c>
      <c r="AS176" s="11"/>
      <c r="AU176" s="11"/>
      <c r="AV176" s="11">
        <v>0</v>
      </c>
      <c r="AW176" s="11">
        <v>0</v>
      </c>
      <c r="AY176" s="11"/>
      <c r="BA176" s="11"/>
      <c r="BB176" s="11">
        <v>0</v>
      </c>
      <c r="BC176" s="11">
        <v>0</v>
      </c>
      <c r="BD176" s="11">
        <v>78.094887220693835</v>
      </c>
      <c r="BE176" s="11">
        <v>256.21370599365235</v>
      </c>
      <c r="BF176" s="11">
        <v>65.293131551344899</v>
      </c>
      <c r="BG176" s="11">
        <v>214.21370599365235</v>
      </c>
      <c r="BH176" s="11">
        <v>12.801755669348935</v>
      </c>
      <c r="BI176" s="11">
        <v>42</v>
      </c>
      <c r="BJ176" s="11">
        <v>61.330683367974991</v>
      </c>
      <c r="BK176" s="11">
        <v>201.21370599365235</v>
      </c>
      <c r="BL176" s="11"/>
      <c r="BM176" s="11"/>
      <c r="BN176" s="11">
        <v>0</v>
      </c>
      <c r="BO176" s="11">
        <v>0</v>
      </c>
      <c r="BP176" s="11"/>
      <c r="BQ176" s="11"/>
      <c r="BS176" s="11"/>
      <c r="BT176" s="11">
        <v>0</v>
      </c>
      <c r="BU176" s="11">
        <v>0</v>
      </c>
      <c r="BW176" s="11"/>
      <c r="BY176" s="11"/>
      <c r="BZ176" s="11">
        <v>0</v>
      </c>
      <c r="CA176" s="11">
        <v>0</v>
      </c>
      <c r="CB176" s="11">
        <v>9.1441111923921028</v>
      </c>
      <c r="CC176" s="11">
        <v>30.000000000000011</v>
      </c>
      <c r="CD176" s="11">
        <v>3.9624481833699079</v>
      </c>
      <c r="CE176" s="11">
        <v>12.999999999999995</v>
      </c>
      <c r="CF176" s="11">
        <v>12.801755669348935</v>
      </c>
      <c r="CG176" s="11">
        <v>41.999999999999986</v>
      </c>
      <c r="CI176" s="11"/>
      <c r="CJ176" s="11"/>
      <c r="CK176" s="11"/>
      <c r="CL176" s="1" t="s">
        <v>2494</v>
      </c>
    </row>
    <row r="177" spans="1:90" x14ac:dyDescent="0.2">
      <c r="A177" s="1">
        <v>20080880</v>
      </c>
      <c r="C177" s="1" t="s">
        <v>2453</v>
      </c>
      <c r="D177" s="1" t="s">
        <v>236</v>
      </c>
      <c r="E177" s="1">
        <v>-89.487592000000006</v>
      </c>
      <c r="F177" s="1">
        <v>36.233097000000001</v>
      </c>
      <c r="G177" s="1" t="s">
        <v>41</v>
      </c>
      <c r="H177" s="1">
        <v>276439</v>
      </c>
      <c r="I177" s="1">
        <v>4012672</v>
      </c>
      <c r="J177" s="11">
        <v>85.712997436523438</v>
      </c>
      <c r="K177" s="11">
        <v>281.20720198974612</v>
      </c>
      <c r="L177" s="11">
        <v>30.480370641306997</v>
      </c>
      <c r="M177" s="1">
        <v>100</v>
      </c>
      <c r="N177" s="11">
        <v>85.712997436523438</v>
      </c>
      <c r="O177" s="11">
        <v>281.20720198974612</v>
      </c>
      <c r="P177" s="11">
        <v>74.130456592826789</v>
      </c>
      <c r="Q177" s="11">
        <v>243.20720198974612</v>
      </c>
      <c r="R177" s="11">
        <v>11.582540843696648</v>
      </c>
      <c r="S177" s="11">
        <v>38</v>
      </c>
      <c r="T177" s="11"/>
      <c r="U177" s="11"/>
      <c r="V177" s="11"/>
      <c r="W177" s="11"/>
      <c r="X177" s="11">
        <v>0</v>
      </c>
      <c r="Y177" s="11">
        <v>0</v>
      </c>
      <c r="AA177" s="11"/>
      <c r="AC177" s="11"/>
      <c r="AD177" s="11">
        <v>0</v>
      </c>
      <c r="AE177" s="11">
        <v>0</v>
      </c>
      <c r="AF177" s="11">
        <v>74.130456592826789</v>
      </c>
      <c r="AG177" s="11">
        <v>243.20720198974612</v>
      </c>
      <c r="AH177" s="11">
        <v>62.547915749130127</v>
      </c>
      <c r="AI177" s="11">
        <v>205.20720198974612</v>
      </c>
      <c r="AJ177" s="11">
        <v>11.582540843696663</v>
      </c>
      <c r="AK177" s="11">
        <v>38</v>
      </c>
      <c r="AL177" s="11">
        <v>56.147037914455659</v>
      </c>
      <c r="AM177" s="11">
        <v>184.20720198974612</v>
      </c>
      <c r="AN177" s="11"/>
      <c r="AO177" s="11"/>
      <c r="AP177" s="11">
        <v>0</v>
      </c>
      <c r="AQ177" s="11">
        <v>184.20720198974612</v>
      </c>
      <c r="AS177" s="11"/>
      <c r="AU177" s="11"/>
      <c r="AV177" s="11">
        <v>0</v>
      </c>
      <c r="AW177" s="11">
        <v>0</v>
      </c>
      <c r="AY177" s="11"/>
      <c r="BA177" s="11"/>
      <c r="BB177" s="11">
        <v>0</v>
      </c>
      <c r="BC177" s="11">
        <v>0</v>
      </c>
      <c r="BD177" s="11">
        <v>62.547915749130127</v>
      </c>
      <c r="BE177" s="11">
        <v>205.20720198974612</v>
      </c>
      <c r="BF177" s="11">
        <v>56.147037914455659</v>
      </c>
      <c r="BG177" s="11">
        <v>184.20720198974612</v>
      </c>
      <c r="BH177" s="11">
        <v>6.4008778346744677</v>
      </c>
      <c r="BI177" s="11">
        <v>21</v>
      </c>
      <c r="BJ177" s="11"/>
      <c r="BK177" s="11"/>
      <c r="BL177" s="11"/>
      <c r="BM177" s="11"/>
      <c r="BN177" s="11">
        <v>0</v>
      </c>
      <c r="BO177" s="11">
        <v>0</v>
      </c>
      <c r="BP177" s="11"/>
      <c r="BQ177" s="11"/>
      <c r="BS177" s="11"/>
      <c r="BT177" s="11">
        <v>0</v>
      </c>
      <c r="BU177" s="11">
        <v>0</v>
      </c>
      <c r="BW177" s="11"/>
      <c r="BY177" s="11"/>
      <c r="BZ177" s="11">
        <v>0</v>
      </c>
      <c r="CA177" s="11">
        <v>0</v>
      </c>
      <c r="CB177" s="11">
        <v>11.582540843696648</v>
      </c>
      <c r="CC177" s="11">
        <v>37.999999999999964</v>
      </c>
      <c r="CD177" s="11">
        <v>11.582540843696663</v>
      </c>
      <c r="CE177" s="11">
        <v>38.000000000000014</v>
      </c>
      <c r="CF177" s="11">
        <v>6.4008778346744677</v>
      </c>
      <c r="CG177" s="11">
        <v>20.999999999999993</v>
      </c>
      <c r="CI177" s="11"/>
      <c r="CJ177" s="11"/>
      <c r="CK177" s="11"/>
      <c r="CL177" s="1" t="s">
        <v>2494</v>
      </c>
    </row>
    <row r="178" spans="1:90" x14ac:dyDescent="0.2">
      <c r="A178" s="1">
        <v>20080882</v>
      </c>
      <c r="C178" s="1" t="s">
        <v>2453</v>
      </c>
      <c r="D178" s="1" t="s">
        <v>236</v>
      </c>
      <c r="E178" s="1">
        <v>-89.482197999999997</v>
      </c>
      <c r="F178" s="1" t="s">
        <v>2472</v>
      </c>
      <c r="G178" s="1" t="s">
        <v>41</v>
      </c>
      <c r="H178" s="1">
        <v>276926</v>
      </c>
      <c r="I178" s="1">
        <v>4012726</v>
      </c>
      <c r="J178" s="11">
        <v>85.000999450683594</v>
      </c>
      <c r="K178" s="11">
        <v>278.87127899780273</v>
      </c>
      <c r="L178" s="11">
        <v>30.480370641306997</v>
      </c>
      <c r="M178" s="1">
        <v>100</v>
      </c>
      <c r="N178" s="11">
        <v>85.000999450683594</v>
      </c>
      <c r="O178" s="11">
        <v>278.87127899780273</v>
      </c>
      <c r="P178" s="11">
        <v>77.380906790356846</v>
      </c>
      <c r="Q178" s="11">
        <v>253.87127899780273</v>
      </c>
      <c r="R178" s="11">
        <v>7.6200926603267476</v>
      </c>
      <c r="S178" s="11">
        <v>25</v>
      </c>
      <c r="T178" s="11"/>
      <c r="U178" s="11"/>
      <c r="V178" s="11"/>
      <c r="W178" s="11"/>
      <c r="X178" s="11">
        <v>0</v>
      </c>
      <c r="Y178" s="11">
        <v>0</v>
      </c>
      <c r="AA178" s="11"/>
      <c r="AC178" s="11"/>
      <c r="AD178" s="11">
        <v>0</v>
      </c>
      <c r="AE178" s="11">
        <v>0</v>
      </c>
      <c r="AF178" s="11">
        <v>77.380906790356846</v>
      </c>
      <c r="AG178" s="11">
        <v>253.87127899780273</v>
      </c>
      <c r="AH178" s="11">
        <v>70.980028955682371</v>
      </c>
      <c r="AI178" s="11">
        <v>232.87127899780273</v>
      </c>
      <c r="AJ178" s="11">
        <v>6.4008778346744748</v>
      </c>
      <c r="AK178" s="11">
        <v>21</v>
      </c>
      <c r="AL178" s="11">
        <v>63.055132588942548</v>
      </c>
      <c r="AM178" s="11">
        <v>206.87127899780273</v>
      </c>
      <c r="AN178" s="11">
        <v>56.959058460681149</v>
      </c>
      <c r="AO178" s="11">
        <v>186.87127899780273</v>
      </c>
      <c r="AP178" s="11">
        <v>6.0960741282613995</v>
      </c>
      <c r="AQ178" s="11">
        <v>20</v>
      </c>
      <c r="AS178" s="11"/>
      <c r="AU178" s="11"/>
      <c r="AV178" s="11">
        <v>0</v>
      </c>
      <c r="AW178" s="11">
        <v>0</v>
      </c>
      <c r="AY178" s="11"/>
      <c r="BA178" s="11"/>
      <c r="BB178" s="11">
        <v>0</v>
      </c>
      <c r="BC178" s="11">
        <v>0</v>
      </c>
      <c r="BD178" s="11">
        <v>70.980028955682371</v>
      </c>
      <c r="BE178" s="11">
        <v>232.87127899780273</v>
      </c>
      <c r="BF178" s="11">
        <v>63.055132588942548</v>
      </c>
      <c r="BG178" s="11">
        <v>206.87127899780273</v>
      </c>
      <c r="BH178" s="11">
        <v>7.9248963667398229</v>
      </c>
      <c r="BI178" s="11">
        <v>26</v>
      </c>
      <c r="BJ178" s="11">
        <v>56.959058460681149</v>
      </c>
      <c r="BK178" s="11">
        <v>186.87127899780273</v>
      </c>
      <c r="BL178" s="11"/>
      <c r="BM178" s="11"/>
      <c r="BN178" s="11">
        <v>0</v>
      </c>
      <c r="BO178" s="11">
        <v>0</v>
      </c>
      <c r="BP178" s="11"/>
      <c r="BQ178" s="11"/>
      <c r="BS178" s="11"/>
      <c r="BT178" s="11">
        <v>0</v>
      </c>
      <c r="BU178" s="11">
        <v>0</v>
      </c>
      <c r="BW178" s="11"/>
      <c r="BY178" s="11"/>
      <c r="BZ178" s="11">
        <v>0</v>
      </c>
      <c r="CA178" s="11">
        <v>0</v>
      </c>
      <c r="CB178" s="11">
        <v>7.6200926603267476</v>
      </c>
      <c r="CC178" s="11">
        <v>24.999999999999996</v>
      </c>
      <c r="CD178" s="11">
        <v>12.496951962935874</v>
      </c>
      <c r="CE178" s="11">
        <v>41.000000000000021</v>
      </c>
      <c r="CF178" s="11">
        <v>7.9248963667398229</v>
      </c>
      <c r="CG178" s="11">
        <v>26.000000000000011</v>
      </c>
      <c r="CI178" s="11"/>
      <c r="CJ178" s="11"/>
      <c r="CK178" s="11"/>
      <c r="CL178" s="1" t="s">
        <v>2494</v>
      </c>
    </row>
    <row r="179" spans="1:90" x14ac:dyDescent="0.2">
      <c r="A179" s="1">
        <v>20140751</v>
      </c>
      <c r="C179" s="1" t="s">
        <v>2400</v>
      </c>
      <c r="D179" s="1" t="s">
        <v>236</v>
      </c>
      <c r="E179" s="1">
        <v>-89.470944000000003</v>
      </c>
      <c r="F179" s="1">
        <v>36.322049</v>
      </c>
      <c r="G179" s="1" t="s">
        <v>41</v>
      </c>
      <c r="H179" s="1">
        <v>278187</v>
      </c>
      <c r="I179" s="1">
        <v>4022503</v>
      </c>
      <c r="J179" s="11">
        <v>86.948997497558594</v>
      </c>
      <c r="K179" s="11">
        <v>285.26227098999027</v>
      </c>
      <c r="L179" s="11">
        <v>28.956352109241646</v>
      </c>
      <c r="M179" s="1">
        <v>95</v>
      </c>
      <c r="N179" s="11">
        <v>86.948997497558594</v>
      </c>
      <c r="O179" s="11">
        <v>285.26227098999027</v>
      </c>
      <c r="P179" s="11">
        <v>83.900960433427898</v>
      </c>
      <c r="Q179" s="11">
        <v>275.26227098999027</v>
      </c>
      <c r="R179" s="11">
        <v>3.0480370641306962</v>
      </c>
      <c r="S179" s="11">
        <v>10</v>
      </c>
      <c r="T179" s="11"/>
      <c r="U179" s="11"/>
      <c r="V179" s="11"/>
      <c r="W179" s="11"/>
      <c r="X179" s="11">
        <v>0</v>
      </c>
      <c r="Y179" s="11">
        <v>0</v>
      </c>
      <c r="AA179" s="11"/>
      <c r="AC179" s="11"/>
      <c r="AD179" s="11">
        <v>0</v>
      </c>
      <c r="AE179" s="11">
        <v>0</v>
      </c>
      <c r="AF179" s="11">
        <v>83.900960433427898</v>
      </c>
      <c r="AG179" s="11">
        <v>275.26227098999027</v>
      </c>
      <c r="AH179" s="11"/>
      <c r="AI179" s="11"/>
      <c r="AJ179" s="11">
        <v>0</v>
      </c>
      <c r="AK179" s="11">
        <v>0</v>
      </c>
      <c r="AL179" s="11"/>
      <c r="AM179" s="11"/>
      <c r="AN179" s="11"/>
      <c r="AO179" s="11"/>
      <c r="AP179" s="11">
        <v>0</v>
      </c>
      <c r="AQ179" s="11">
        <v>0</v>
      </c>
      <c r="AS179" s="11"/>
      <c r="AU179" s="11"/>
      <c r="AV179" s="11">
        <v>0</v>
      </c>
      <c r="AW179" s="11">
        <v>0</v>
      </c>
      <c r="AY179" s="11"/>
      <c r="BA179" s="11"/>
      <c r="BB179" s="11">
        <v>0</v>
      </c>
      <c r="BC179" s="11">
        <v>0</v>
      </c>
      <c r="BD179" s="11"/>
      <c r="BE179" s="11"/>
      <c r="BF179" s="11"/>
      <c r="BG179" s="11"/>
      <c r="BH179" s="11">
        <v>0</v>
      </c>
      <c r="BI179" s="11">
        <v>0</v>
      </c>
      <c r="BJ179" s="11"/>
      <c r="BK179" s="11"/>
      <c r="BL179" s="11"/>
      <c r="BM179" s="11"/>
      <c r="BN179" s="11">
        <v>0</v>
      </c>
      <c r="BO179" s="11">
        <v>0</v>
      </c>
      <c r="BP179" s="11"/>
      <c r="BQ179" s="11"/>
      <c r="BS179" s="11"/>
      <c r="BT179" s="11">
        <v>0</v>
      </c>
      <c r="BU179" s="11">
        <v>0</v>
      </c>
      <c r="BW179" s="11"/>
      <c r="BY179" s="11"/>
      <c r="BZ179" s="11">
        <v>0</v>
      </c>
      <c r="CA179" s="11">
        <v>0</v>
      </c>
      <c r="CB179" s="11">
        <v>3.0480370641306962</v>
      </c>
      <c r="CC179" s="11">
        <v>9.9999999999999893</v>
      </c>
      <c r="CD179" s="11">
        <v>0</v>
      </c>
      <c r="CE179" s="11">
        <v>0</v>
      </c>
      <c r="CF179" s="11">
        <v>0</v>
      </c>
      <c r="CG179" s="11">
        <v>0</v>
      </c>
      <c r="CI179" s="11"/>
      <c r="CJ179" s="11"/>
      <c r="CK179" s="11"/>
      <c r="CL179" s="1" t="s">
        <v>2494</v>
      </c>
    </row>
    <row r="180" spans="1:90" x14ac:dyDescent="0.2">
      <c r="A180" s="1">
        <v>20170058</v>
      </c>
      <c r="C180" s="1" t="s">
        <v>2409</v>
      </c>
      <c r="D180" s="1" t="s">
        <v>236</v>
      </c>
      <c r="E180" s="1">
        <v>-89.457949999999997</v>
      </c>
      <c r="F180" s="1">
        <v>36.310839999999999</v>
      </c>
      <c r="G180" s="1" t="s">
        <v>41</v>
      </c>
      <c r="H180" s="1">
        <v>279323</v>
      </c>
      <c r="I180" s="1">
        <v>4021230</v>
      </c>
      <c r="J180" s="11">
        <v>88.075996398925781</v>
      </c>
      <c r="K180" s="11">
        <v>288.95972898559575</v>
      </c>
      <c r="L180" s="11">
        <v>33.223603999024625</v>
      </c>
      <c r="M180" s="1">
        <v>109</v>
      </c>
      <c r="N180" s="11">
        <v>88.075996398925795</v>
      </c>
      <c r="O180" s="11">
        <v>288.95972898559575</v>
      </c>
      <c r="P180" s="11">
        <v>81.979922270664389</v>
      </c>
      <c r="Q180" s="11">
        <v>268.95972898559575</v>
      </c>
      <c r="R180" s="11">
        <v>6.0960741282614066</v>
      </c>
      <c r="S180" s="11">
        <v>20</v>
      </c>
      <c r="T180" s="11">
        <v>54.852392399901163</v>
      </c>
      <c r="U180" s="11">
        <v>179.95972898559575</v>
      </c>
      <c r="V180" s="11"/>
      <c r="W180" s="11"/>
      <c r="X180" s="11">
        <v>0</v>
      </c>
      <c r="Y180" s="11">
        <v>0</v>
      </c>
      <c r="AA180" s="11"/>
      <c r="AC180" s="11"/>
      <c r="AD180" s="11">
        <v>0</v>
      </c>
      <c r="AE180" s="11">
        <v>0</v>
      </c>
      <c r="AF180" s="11">
        <v>66.739736950010894</v>
      </c>
      <c r="AG180" s="11">
        <v>218.95972898559575</v>
      </c>
      <c r="AH180" s="11">
        <v>65.825325830771689</v>
      </c>
      <c r="AI180" s="11">
        <v>215.95972898559575</v>
      </c>
      <c r="AJ180" s="11">
        <v>0.9144111192392046</v>
      </c>
      <c r="AK180" s="11">
        <v>3</v>
      </c>
      <c r="AL180" s="11">
        <v>60.643662821749494</v>
      </c>
      <c r="AM180" s="11">
        <v>198.95972898559575</v>
      </c>
      <c r="AN180" s="11">
        <v>59.424447996097214</v>
      </c>
      <c r="AO180" s="11">
        <v>194.95972898559575</v>
      </c>
      <c r="AP180" s="11">
        <v>1.2192148256522799</v>
      </c>
      <c r="AQ180" s="11">
        <v>4</v>
      </c>
      <c r="AS180" s="11"/>
      <c r="AU180" s="11"/>
      <c r="AV180" s="11">
        <v>0</v>
      </c>
      <c r="AW180" s="11">
        <v>0</v>
      </c>
      <c r="AY180" s="11"/>
      <c r="BA180" s="11"/>
      <c r="BB180" s="11">
        <v>0</v>
      </c>
      <c r="BC180" s="11">
        <v>0</v>
      </c>
      <c r="BD180" s="11">
        <v>81.979922270664389</v>
      </c>
      <c r="BE180" s="11">
        <v>268.95972898559575</v>
      </c>
      <c r="BF180" s="11">
        <v>66.739736950010894</v>
      </c>
      <c r="BG180" s="11">
        <v>218.95972898559575</v>
      </c>
      <c r="BH180" s="11">
        <v>15.240185320653495</v>
      </c>
      <c r="BI180" s="11">
        <v>50</v>
      </c>
      <c r="BJ180" s="11">
        <v>65.825325830771689</v>
      </c>
      <c r="BK180" s="11">
        <v>215.95972898559575</v>
      </c>
      <c r="BL180" s="11">
        <v>60.643662821749494</v>
      </c>
      <c r="BM180" s="11">
        <v>198.95972898559575</v>
      </c>
      <c r="BN180" s="11">
        <v>5.1816630090221949</v>
      </c>
      <c r="BO180" s="11">
        <v>17</v>
      </c>
      <c r="BP180" s="11">
        <v>59.424447996097214</v>
      </c>
      <c r="BQ180" s="11">
        <v>194.95972898559575</v>
      </c>
      <c r="BR180" s="11">
        <v>54.852392399901163</v>
      </c>
      <c r="BS180" s="11">
        <v>179.95972898559575</v>
      </c>
      <c r="BT180" s="11">
        <v>4.5720555961960514</v>
      </c>
      <c r="BU180" s="11">
        <v>15</v>
      </c>
      <c r="BW180" s="11"/>
      <c r="BY180" s="11"/>
      <c r="BZ180" s="11">
        <v>0</v>
      </c>
      <c r="CA180" s="11">
        <v>0</v>
      </c>
      <c r="CB180" s="11">
        <v>6.0960741282614066</v>
      </c>
      <c r="CC180" s="11">
        <v>20.000000000000025</v>
      </c>
      <c r="CD180" s="11">
        <v>2.1336259448914845</v>
      </c>
      <c r="CE180" s="11">
        <v>6.9999999999999822</v>
      </c>
      <c r="CF180" s="11">
        <v>24.993903925871741</v>
      </c>
      <c r="CG180" s="11">
        <v>82.000000000000014</v>
      </c>
      <c r="CI180" s="11"/>
      <c r="CJ180" s="11"/>
      <c r="CK180" s="11"/>
      <c r="CL180" s="1" t="s">
        <v>2494</v>
      </c>
    </row>
    <row r="181" spans="1:90" x14ac:dyDescent="0.2">
      <c r="A181" s="1">
        <v>20004707</v>
      </c>
      <c r="C181" s="1" t="s">
        <v>2454</v>
      </c>
      <c r="D181" s="1" t="s">
        <v>236</v>
      </c>
      <c r="E181" s="1">
        <v>-89.433295000000001</v>
      </c>
      <c r="F181" s="1">
        <v>36.301399000000004</v>
      </c>
      <c r="G181" s="1" t="s">
        <v>41</v>
      </c>
      <c r="H181" s="1">
        <v>281510</v>
      </c>
      <c r="I181" s="1">
        <v>4020126</v>
      </c>
      <c r="J181" s="11">
        <v>88.266998291015625</v>
      </c>
      <c r="K181" s="11">
        <v>289.58636799316406</v>
      </c>
      <c r="L181" s="11">
        <v>36.576444769568397</v>
      </c>
      <c r="M181" s="1">
        <v>120</v>
      </c>
      <c r="N181" s="11">
        <v>88.266998291015625</v>
      </c>
      <c r="O181" s="11">
        <v>289.58636799316406</v>
      </c>
      <c r="P181" s="11">
        <v>80.342101924275795</v>
      </c>
      <c r="Q181" s="11">
        <v>263.58636799316406</v>
      </c>
      <c r="R181" s="11">
        <v>7.92489636673983</v>
      </c>
      <c r="S181" s="11">
        <v>26</v>
      </c>
      <c r="T181" s="11"/>
      <c r="U181" s="11"/>
      <c r="V181" s="11"/>
      <c r="W181" s="11"/>
      <c r="X181" s="11">
        <v>0</v>
      </c>
      <c r="Y181" s="11">
        <v>0</v>
      </c>
      <c r="AA181" s="11"/>
      <c r="AC181" s="11"/>
      <c r="AD181" s="11">
        <v>0</v>
      </c>
      <c r="AE181" s="11">
        <v>0</v>
      </c>
      <c r="AF181" s="11">
        <v>69.978775906231419</v>
      </c>
      <c r="AG181" s="11">
        <v>229.58636799316406</v>
      </c>
      <c r="AH181" s="11">
        <v>66.016327722861519</v>
      </c>
      <c r="AI181" s="11">
        <v>216.58636799316406</v>
      </c>
      <c r="AJ181" s="11">
        <v>3.9624481833699008</v>
      </c>
      <c r="AK181" s="11">
        <v>13</v>
      </c>
      <c r="AL181" s="11"/>
      <c r="AM181" s="11"/>
      <c r="AN181" s="11"/>
      <c r="AO181" s="11"/>
      <c r="AP181" s="11">
        <v>0</v>
      </c>
      <c r="AQ181" s="11">
        <v>0</v>
      </c>
      <c r="AS181" s="11"/>
      <c r="AU181" s="11"/>
      <c r="AV181" s="11">
        <v>0</v>
      </c>
      <c r="AW181" s="11">
        <v>0</v>
      </c>
      <c r="AY181" s="11"/>
      <c r="BA181" s="11"/>
      <c r="BB181" s="11">
        <v>0</v>
      </c>
      <c r="BC181" s="11">
        <v>0</v>
      </c>
      <c r="BD181" s="11">
        <v>80.342101924275795</v>
      </c>
      <c r="BE181" s="11">
        <v>263.58636799316406</v>
      </c>
      <c r="BF181" s="11">
        <v>69.978775906231419</v>
      </c>
      <c r="BG181" s="11">
        <v>229.58636799316406</v>
      </c>
      <c r="BH181" s="11">
        <v>10.363326018044376</v>
      </c>
      <c r="BI181" s="11">
        <v>34</v>
      </c>
      <c r="BJ181" s="11">
        <v>66.016327722861519</v>
      </c>
      <c r="BK181" s="11">
        <v>216.58636799316406</v>
      </c>
      <c r="BL181" s="11"/>
      <c r="BM181" s="11"/>
      <c r="BN181" s="11">
        <v>0</v>
      </c>
      <c r="BO181" s="11">
        <v>0</v>
      </c>
      <c r="BP181" s="11"/>
      <c r="BQ181" s="11"/>
      <c r="BS181" s="11"/>
      <c r="BT181" s="11">
        <v>0</v>
      </c>
      <c r="BU181" s="11">
        <v>0</v>
      </c>
      <c r="BW181" s="11"/>
      <c r="BY181" s="11"/>
      <c r="BZ181" s="11">
        <v>0</v>
      </c>
      <c r="CA181" s="11">
        <v>0</v>
      </c>
      <c r="CB181" s="11">
        <v>7.92489636673983</v>
      </c>
      <c r="CC181" s="11">
        <v>26.000000000000036</v>
      </c>
      <c r="CD181" s="11">
        <v>3.9624481833699008</v>
      </c>
      <c r="CE181" s="11">
        <v>12.999999999999972</v>
      </c>
      <c r="CF181" s="11">
        <v>10.363326018044376</v>
      </c>
      <c r="CG181" s="11">
        <v>33.999999999999986</v>
      </c>
      <c r="CI181" s="11"/>
      <c r="CJ181" s="11"/>
      <c r="CK181" s="11"/>
      <c r="CL181" s="1" t="s">
        <v>2494</v>
      </c>
    </row>
    <row r="182" spans="1:90" x14ac:dyDescent="0.2">
      <c r="A182" s="1">
        <v>20006044</v>
      </c>
      <c r="C182" s="1" t="s">
        <v>2455</v>
      </c>
      <c r="D182" s="1" t="s">
        <v>236</v>
      </c>
      <c r="E182" s="1">
        <v>-89.409170000000003</v>
      </c>
      <c r="F182" s="1">
        <v>36.328609999999998</v>
      </c>
      <c r="G182" s="1" t="s">
        <v>41</v>
      </c>
      <c r="H182" s="1">
        <v>283752</v>
      </c>
      <c r="I182" s="1">
        <v>4023091</v>
      </c>
      <c r="J182" s="11">
        <v>87.044998168945313</v>
      </c>
      <c r="K182" s="11">
        <v>285.57722999267577</v>
      </c>
      <c r="L182" s="11">
        <v>30.480370641306997</v>
      </c>
      <c r="M182" s="1">
        <v>100</v>
      </c>
      <c r="N182" s="11">
        <v>87.044998168945298</v>
      </c>
      <c r="O182" s="11">
        <v>285.57722999267577</v>
      </c>
      <c r="P182" s="11">
        <v>80.33931662785777</v>
      </c>
      <c r="Q182" s="11">
        <v>263.57722999267577</v>
      </c>
      <c r="R182" s="11">
        <v>6.7056815410875288</v>
      </c>
      <c r="S182" s="11">
        <v>22</v>
      </c>
      <c r="T182" s="11"/>
      <c r="U182" s="11"/>
      <c r="V182" s="11"/>
      <c r="W182" s="11"/>
      <c r="X182" s="11">
        <v>0</v>
      </c>
      <c r="Y182" s="11">
        <v>0</v>
      </c>
      <c r="AA182" s="11"/>
      <c r="AC182" s="11"/>
      <c r="AD182" s="11">
        <v>0</v>
      </c>
      <c r="AE182" s="11">
        <v>0</v>
      </c>
      <c r="AF182" s="11">
        <v>80.33931662785777</v>
      </c>
      <c r="AG182" s="11">
        <v>263.57722999267577</v>
      </c>
      <c r="AH182" s="11">
        <v>79.424905508618551</v>
      </c>
      <c r="AI182" s="11">
        <v>260.57722999267577</v>
      </c>
      <c r="AJ182" s="11">
        <v>0.91441111923921881</v>
      </c>
      <c r="AK182" s="11">
        <v>3</v>
      </c>
      <c r="AL182" s="11"/>
      <c r="AM182" s="11"/>
      <c r="AN182" s="11"/>
      <c r="AO182" s="11"/>
      <c r="AP182" s="11">
        <v>0</v>
      </c>
      <c r="AQ182" s="11">
        <v>0</v>
      </c>
      <c r="AS182" s="11"/>
      <c r="AU182" s="11"/>
      <c r="AV182" s="11">
        <v>0</v>
      </c>
      <c r="AW182" s="11">
        <v>0</v>
      </c>
      <c r="AY182" s="11"/>
      <c r="BA182" s="11"/>
      <c r="BB182" s="11">
        <v>0</v>
      </c>
      <c r="BC182" s="11">
        <v>0</v>
      </c>
      <c r="BD182" s="11">
        <v>79.424905508618551</v>
      </c>
      <c r="BE182" s="11">
        <v>260.57722999267577</v>
      </c>
      <c r="BF182" s="11"/>
      <c r="BG182" s="11"/>
      <c r="BH182" s="11">
        <v>0</v>
      </c>
      <c r="BI182" s="11">
        <v>0</v>
      </c>
      <c r="BJ182" s="11"/>
      <c r="BK182" s="11"/>
      <c r="BL182" s="11"/>
      <c r="BM182" s="11"/>
      <c r="BN182" s="11">
        <v>0</v>
      </c>
      <c r="BO182" s="11">
        <v>0</v>
      </c>
      <c r="BP182" s="11"/>
      <c r="BQ182" s="11"/>
      <c r="BS182" s="11"/>
      <c r="BT182" s="11">
        <v>0</v>
      </c>
      <c r="BU182" s="11">
        <v>0</v>
      </c>
      <c r="BW182" s="11"/>
      <c r="BY182" s="11"/>
      <c r="BZ182" s="11">
        <v>0</v>
      </c>
      <c r="CA182" s="11">
        <v>0</v>
      </c>
      <c r="CB182" s="11">
        <v>6.7056815410875288</v>
      </c>
      <c r="CC182" s="11">
        <v>21.999999999999964</v>
      </c>
      <c r="CD182" s="11">
        <v>0.91441111923921881</v>
      </c>
      <c r="CE182" s="11">
        <v>3.0000000000000293</v>
      </c>
      <c r="CF182" s="11">
        <v>0</v>
      </c>
      <c r="CG182" s="11">
        <v>0</v>
      </c>
      <c r="CI182" s="11"/>
      <c r="CJ182" s="11"/>
      <c r="CK182" s="11"/>
      <c r="CL182" s="1" t="s">
        <v>2494</v>
      </c>
    </row>
    <row r="183" spans="1:90" x14ac:dyDescent="0.2">
      <c r="A183" s="1">
        <v>20014899</v>
      </c>
      <c r="C183" s="1" t="s">
        <v>2404</v>
      </c>
      <c r="D183" s="1" t="s">
        <v>236</v>
      </c>
      <c r="E183" s="1">
        <v>-89.469553000000005</v>
      </c>
      <c r="F183" s="1">
        <v>36.309784999999998</v>
      </c>
      <c r="G183" s="1" t="s">
        <v>41</v>
      </c>
      <c r="H183" s="1">
        <v>278278</v>
      </c>
      <c r="I183" s="1">
        <v>4021139</v>
      </c>
      <c r="J183" s="11">
        <v>86.918998718261719</v>
      </c>
      <c r="K183" s="11">
        <v>285.16385099487309</v>
      </c>
      <c r="L183" s="11">
        <v>30.480370641306997</v>
      </c>
      <c r="M183" s="1">
        <v>100</v>
      </c>
      <c r="N183" s="11">
        <v>86.918998718261733</v>
      </c>
      <c r="O183" s="11">
        <v>285.16385099487309</v>
      </c>
      <c r="P183" s="11">
        <v>77.77488752586963</v>
      </c>
      <c r="Q183" s="11">
        <v>255.16385099487309</v>
      </c>
      <c r="R183" s="11">
        <v>9.1441111923921028</v>
      </c>
      <c r="S183" s="11">
        <v>30</v>
      </c>
      <c r="T183" s="11"/>
      <c r="U183" s="11"/>
      <c r="V183" s="11"/>
      <c r="W183" s="11"/>
      <c r="X183" s="11">
        <v>0</v>
      </c>
      <c r="Y183" s="11">
        <v>0</v>
      </c>
      <c r="AA183" s="11"/>
      <c r="AC183" s="11"/>
      <c r="AD183" s="11">
        <v>0</v>
      </c>
      <c r="AE183" s="11">
        <v>0</v>
      </c>
      <c r="AF183" s="11"/>
      <c r="AG183" s="11"/>
      <c r="AH183" s="11"/>
      <c r="AI183" s="11"/>
      <c r="AJ183" s="11">
        <v>0</v>
      </c>
      <c r="AK183" s="11">
        <v>0</v>
      </c>
      <c r="AL183" s="11"/>
      <c r="AM183" s="11"/>
      <c r="AN183" s="11"/>
      <c r="AO183" s="11"/>
      <c r="AP183" s="11">
        <v>0</v>
      </c>
      <c r="AQ183" s="11">
        <v>0</v>
      </c>
      <c r="AS183" s="11"/>
      <c r="AU183" s="11"/>
      <c r="AV183" s="11">
        <v>0</v>
      </c>
      <c r="AW183" s="11">
        <v>0</v>
      </c>
      <c r="AY183" s="11"/>
      <c r="BA183" s="11"/>
      <c r="BB183" s="11">
        <v>0</v>
      </c>
      <c r="BC183" s="11">
        <v>0</v>
      </c>
      <c r="BD183" s="11">
        <v>77.77488752586963</v>
      </c>
      <c r="BE183" s="11">
        <v>255.16385099487309</v>
      </c>
      <c r="BF183" s="11"/>
      <c r="BG183" s="11"/>
      <c r="BH183" s="11">
        <v>0</v>
      </c>
      <c r="BI183" s="11">
        <v>0</v>
      </c>
      <c r="BJ183" s="11"/>
      <c r="BK183" s="11"/>
      <c r="BL183" s="11"/>
      <c r="BM183" s="11"/>
      <c r="BN183" s="11">
        <v>0</v>
      </c>
      <c r="BO183" s="11">
        <v>0</v>
      </c>
      <c r="BP183" s="11"/>
      <c r="BQ183" s="11"/>
      <c r="BS183" s="11"/>
      <c r="BT183" s="11">
        <v>0</v>
      </c>
      <c r="BU183" s="11">
        <v>0</v>
      </c>
      <c r="BW183" s="11"/>
      <c r="BY183" s="11"/>
      <c r="BZ183" s="11">
        <v>0</v>
      </c>
      <c r="CA183" s="11">
        <v>0</v>
      </c>
      <c r="CB183" s="11">
        <v>9.1441111923921028</v>
      </c>
      <c r="CC183" s="11">
        <v>30.000000000000011</v>
      </c>
      <c r="CD183" s="11">
        <v>0</v>
      </c>
      <c r="CE183" s="11">
        <v>0</v>
      </c>
      <c r="CF183" s="11">
        <v>0</v>
      </c>
      <c r="CG183" s="11">
        <v>0</v>
      </c>
      <c r="CI183" s="11"/>
      <c r="CJ183" s="11"/>
      <c r="CK183" s="11"/>
      <c r="CL183" s="1" t="s">
        <v>2494</v>
      </c>
    </row>
    <row r="184" spans="1:90" x14ac:dyDescent="0.2">
      <c r="A184" s="1">
        <v>20130130</v>
      </c>
      <c r="C184" s="1" t="s">
        <v>2456</v>
      </c>
      <c r="D184" s="1" t="s">
        <v>236</v>
      </c>
      <c r="E184" s="1">
        <v>-89.427837999999994</v>
      </c>
      <c r="F184" s="1">
        <v>36.306162999999998</v>
      </c>
      <c r="G184" s="1" t="s">
        <v>41</v>
      </c>
      <c r="H184" s="1">
        <v>282013</v>
      </c>
      <c r="I184" s="1">
        <v>4020642</v>
      </c>
      <c r="J184" s="11">
        <v>88.385002136230469</v>
      </c>
      <c r="K184" s="11">
        <v>289.97351500854495</v>
      </c>
      <c r="L184" s="11">
        <v>28.041940990002438</v>
      </c>
      <c r="M184" s="1">
        <v>92</v>
      </c>
      <c r="N184" s="11">
        <v>88.385002136230469</v>
      </c>
      <c r="O184" s="11">
        <v>289.97351500854495</v>
      </c>
      <c r="P184" s="11">
        <v>82.898535420795213</v>
      </c>
      <c r="Q184" s="11">
        <v>271.97351500854495</v>
      </c>
      <c r="R184" s="11">
        <v>5.486466715435256</v>
      </c>
      <c r="S184" s="11">
        <v>18</v>
      </c>
      <c r="T184" s="11">
        <v>81.374516888729858</v>
      </c>
      <c r="U184" s="11">
        <v>266.97351500854495</v>
      </c>
      <c r="V184" s="11">
        <v>79.850498356664517</v>
      </c>
      <c r="W184" s="11">
        <v>261.97351500854495</v>
      </c>
      <c r="X184" s="11">
        <v>1.524018532065341</v>
      </c>
      <c r="Y184" s="11">
        <v>5</v>
      </c>
      <c r="AA184" s="11"/>
      <c r="AC184" s="11"/>
      <c r="AD184" s="11">
        <v>0</v>
      </c>
      <c r="AE184" s="11">
        <v>0</v>
      </c>
      <c r="AF184" s="11">
        <v>82.898535420795213</v>
      </c>
      <c r="AG184" s="11">
        <v>271.97351500854495</v>
      </c>
      <c r="AH184" s="11">
        <v>81.374516888729858</v>
      </c>
      <c r="AI184" s="11">
        <v>266.97351500854495</v>
      </c>
      <c r="AJ184" s="11">
        <v>1.5240185320653552</v>
      </c>
      <c r="AK184" s="11">
        <v>5</v>
      </c>
      <c r="AL184" s="11">
        <v>79.850498356664517</v>
      </c>
      <c r="AM184" s="11">
        <v>261.97351500854495</v>
      </c>
      <c r="AN184" s="11">
        <v>77.716872411773025</v>
      </c>
      <c r="AO184" s="11">
        <v>254.97351500854495</v>
      </c>
      <c r="AP184" s="11">
        <v>2.1336259448914916</v>
      </c>
      <c r="AQ184" s="11">
        <v>7</v>
      </c>
      <c r="AS184" s="11"/>
      <c r="AU184" s="11"/>
      <c r="AV184" s="11">
        <v>0</v>
      </c>
      <c r="AW184" s="11">
        <v>0</v>
      </c>
      <c r="AY184" s="11"/>
      <c r="BA184" s="11"/>
      <c r="BB184" s="11">
        <v>0</v>
      </c>
      <c r="BC184" s="11">
        <v>0</v>
      </c>
      <c r="BD184" s="11">
        <v>77.716872411773025</v>
      </c>
      <c r="BE184" s="11">
        <v>254.97351500854495</v>
      </c>
      <c r="BF184" s="11"/>
      <c r="BG184" s="11"/>
      <c r="BH184" s="11">
        <v>0</v>
      </c>
      <c r="BI184" s="11">
        <v>0</v>
      </c>
      <c r="BJ184" s="11"/>
      <c r="BK184" s="11"/>
      <c r="BL184" s="11"/>
      <c r="BM184" s="11"/>
      <c r="BN184" s="11">
        <v>0</v>
      </c>
      <c r="BO184" s="11">
        <v>0</v>
      </c>
      <c r="BP184" s="11"/>
      <c r="BQ184" s="11"/>
      <c r="BS184" s="11"/>
      <c r="BT184" s="11">
        <v>0</v>
      </c>
      <c r="BU184" s="11">
        <v>0</v>
      </c>
      <c r="BW184" s="11"/>
      <c r="BY184" s="11"/>
      <c r="BZ184" s="11">
        <v>0</v>
      </c>
      <c r="CA184" s="11">
        <v>0</v>
      </c>
      <c r="CB184" s="11">
        <v>8</v>
      </c>
      <c r="CC184" s="11">
        <v>26.246400000000001</v>
      </c>
      <c r="CD184" s="11">
        <v>3.6576444769568468</v>
      </c>
      <c r="CE184" s="11">
        <v>12.000000000000023</v>
      </c>
      <c r="CF184" s="11">
        <v>0</v>
      </c>
      <c r="CG184" s="11">
        <v>0</v>
      </c>
      <c r="CI184" s="11"/>
      <c r="CJ184" s="11"/>
      <c r="CK184" s="11"/>
      <c r="CL184" s="1" t="s">
        <v>2494</v>
      </c>
    </row>
    <row r="185" spans="1:90" x14ac:dyDescent="0.2">
      <c r="A185" s="1">
        <v>20130547</v>
      </c>
      <c r="C185" s="1" t="s">
        <v>2426</v>
      </c>
      <c r="D185" s="1" t="s">
        <v>236</v>
      </c>
      <c r="E185" s="1">
        <v>-89.435025999999993</v>
      </c>
      <c r="F185" s="1">
        <v>36.307374000000003</v>
      </c>
      <c r="G185" s="1" t="s">
        <v>41</v>
      </c>
      <c r="H185" s="1">
        <v>281371</v>
      </c>
      <c r="I185" s="1">
        <v>4020793</v>
      </c>
      <c r="J185" s="11">
        <v>88.7030029296875</v>
      </c>
      <c r="K185" s="11">
        <v>291.01681201171874</v>
      </c>
      <c r="L185" s="11">
        <v>30.480370641306997</v>
      </c>
      <c r="M185" s="1">
        <v>100</v>
      </c>
      <c r="N185" s="11">
        <v>87.483788104035213</v>
      </c>
      <c r="O185" s="11">
        <v>287.01681201171874</v>
      </c>
      <c r="P185" s="11">
        <v>82.606928801426093</v>
      </c>
      <c r="Q185" s="11">
        <v>271.01681201171874</v>
      </c>
      <c r="R185" s="11">
        <v>4.8768593026091196</v>
      </c>
      <c r="S185" s="11">
        <v>16</v>
      </c>
      <c r="T185" s="11">
        <v>59.746650820445844</v>
      </c>
      <c r="U185" s="11">
        <v>196.01681201171874</v>
      </c>
      <c r="V185" s="11">
        <v>59.441847114032775</v>
      </c>
      <c r="W185" s="11">
        <v>195.01681201171874</v>
      </c>
      <c r="X185" s="11">
        <v>0.3048037064130682</v>
      </c>
      <c r="Y185" s="11">
        <v>1</v>
      </c>
      <c r="AA185" s="11"/>
      <c r="AC185" s="11"/>
      <c r="AD185" s="11">
        <v>0</v>
      </c>
      <c r="AE185" s="11">
        <v>0</v>
      </c>
      <c r="AF185" s="11">
        <v>88.7030029296875</v>
      </c>
      <c r="AG185" s="11">
        <v>291.01681201171874</v>
      </c>
      <c r="AH185" s="11">
        <v>87.483788104035213</v>
      </c>
      <c r="AI185" s="11">
        <v>287.01681201171874</v>
      </c>
      <c r="AJ185" s="11">
        <v>1.219214825652287</v>
      </c>
      <c r="AK185" s="11">
        <v>4</v>
      </c>
      <c r="AL185" s="11">
        <v>82.606928801426093</v>
      </c>
      <c r="AM185" s="11">
        <v>271.01681201171874</v>
      </c>
      <c r="AN185" s="11">
        <v>61.270669352511199</v>
      </c>
      <c r="AO185" s="11">
        <v>201.01681201171874</v>
      </c>
      <c r="AP185" s="11">
        <v>21.336259448914895</v>
      </c>
      <c r="AQ185" s="11">
        <v>70</v>
      </c>
      <c r="AR185" s="11">
        <v>59.441847114032775</v>
      </c>
      <c r="AS185" s="11">
        <v>195.01681201171874</v>
      </c>
      <c r="AU185" s="11"/>
      <c r="AV185" s="11">
        <v>0</v>
      </c>
      <c r="AW185" s="11">
        <v>0</v>
      </c>
      <c r="AY185" s="11"/>
      <c r="BA185" s="11"/>
      <c r="BB185" s="11">
        <v>0</v>
      </c>
      <c r="BC185" s="11">
        <v>0</v>
      </c>
      <c r="BD185" s="11">
        <v>61.270669352511199</v>
      </c>
      <c r="BE185" s="11">
        <v>201.01681201171874</v>
      </c>
      <c r="BF185" s="11">
        <v>59.746650820445844</v>
      </c>
      <c r="BG185" s="11">
        <v>196.01681201171874</v>
      </c>
      <c r="BH185" s="11">
        <v>1.5240185320653552</v>
      </c>
      <c r="BI185" s="11">
        <v>5</v>
      </c>
      <c r="BJ185" s="11"/>
      <c r="BK185" s="11"/>
      <c r="BL185" s="11"/>
      <c r="BM185" s="11"/>
      <c r="BN185" s="11">
        <v>0</v>
      </c>
      <c r="BO185" s="11">
        <v>0</v>
      </c>
      <c r="BP185" s="11"/>
      <c r="BQ185" s="11"/>
      <c r="BS185" s="11"/>
      <c r="BT185" s="11">
        <v>0</v>
      </c>
      <c r="BU185" s="11">
        <v>0</v>
      </c>
      <c r="BW185" s="11"/>
      <c r="BY185" s="11"/>
      <c r="BZ185" s="11">
        <v>0</v>
      </c>
      <c r="CA185" s="11">
        <v>0</v>
      </c>
      <c r="CB185" s="11">
        <v>4.8768593026091196</v>
      </c>
      <c r="CC185" s="11">
        <v>16</v>
      </c>
      <c r="CD185" s="11">
        <v>22.555474274567182</v>
      </c>
      <c r="CE185" s="11">
        <v>74.000000000000014</v>
      </c>
      <c r="CF185" s="11">
        <v>1.5240185320653552</v>
      </c>
      <c r="CG185" s="11">
        <v>5.0000000000000178</v>
      </c>
      <c r="CI185" s="11"/>
      <c r="CJ185" s="11"/>
      <c r="CK185" s="11"/>
      <c r="CL185" s="1" t="s">
        <v>2494</v>
      </c>
    </row>
    <row r="186" spans="1:90" x14ac:dyDescent="0.2">
      <c r="A186" s="1">
        <v>20102222</v>
      </c>
      <c r="C186" s="1" t="s">
        <v>2457</v>
      </c>
      <c r="D186" s="1" t="s">
        <v>236</v>
      </c>
      <c r="E186" s="1">
        <v>-89.498711999999998</v>
      </c>
      <c r="F186" s="1">
        <v>36.206901999999999</v>
      </c>
      <c r="G186" s="1" t="s">
        <v>41</v>
      </c>
      <c r="H186" s="1">
        <v>275365</v>
      </c>
      <c r="I186" s="1">
        <v>4009791</v>
      </c>
      <c r="J186" s="11">
        <v>83.0469970703125</v>
      </c>
      <c r="K186" s="11">
        <v>272.46058798828125</v>
      </c>
      <c r="L186" s="11">
        <v>41.148500365764448</v>
      </c>
      <c r="M186" s="1">
        <v>135</v>
      </c>
      <c r="N186" s="11">
        <v>83.0469970703125</v>
      </c>
      <c r="O186" s="11">
        <v>272.46058798828125</v>
      </c>
      <c r="P186" s="11">
        <v>66.28279321759365</v>
      </c>
      <c r="Q186" s="11">
        <v>217.46058798828125</v>
      </c>
      <c r="R186" s="11">
        <v>16.76420385271885</v>
      </c>
      <c r="S186" s="11">
        <v>55</v>
      </c>
      <c r="T186" s="11"/>
      <c r="U186" s="11"/>
      <c r="V186" s="11"/>
      <c r="W186" s="11"/>
      <c r="X186" s="11">
        <v>0</v>
      </c>
      <c r="Y186" s="11">
        <v>0</v>
      </c>
      <c r="AA186" s="11"/>
      <c r="AC186" s="11"/>
      <c r="AD186" s="11">
        <v>0</v>
      </c>
      <c r="AE186" s="11">
        <v>0</v>
      </c>
      <c r="AF186" s="11">
        <v>66.28279321759365</v>
      </c>
      <c r="AG186" s="11">
        <v>217.46058798828125</v>
      </c>
      <c r="AH186" s="11"/>
      <c r="AI186" s="11"/>
      <c r="AJ186" s="11">
        <v>0</v>
      </c>
      <c r="AK186" s="11">
        <v>0</v>
      </c>
      <c r="AL186" s="11"/>
      <c r="AM186" s="11"/>
      <c r="AN186" s="11"/>
      <c r="AO186" s="11"/>
      <c r="AP186" s="11">
        <v>0</v>
      </c>
      <c r="AQ186" s="11">
        <v>0</v>
      </c>
      <c r="AR186" s="11"/>
      <c r="AS186" s="11"/>
      <c r="AU186" s="11"/>
      <c r="AV186" s="11">
        <v>0</v>
      </c>
      <c r="AW186" s="11">
        <v>0</v>
      </c>
      <c r="AY186" s="11"/>
      <c r="BA186" s="11"/>
      <c r="BB186" s="11">
        <v>0</v>
      </c>
      <c r="BC186" s="11">
        <v>0</v>
      </c>
      <c r="BD186" s="11"/>
      <c r="BE186" s="11"/>
      <c r="BF186" s="11"/>
      <c r="BG186" s="11"/>
      <c r="BH186" s="11">
        <v>0</v>
      </c>
      <c r="BI186" s="11">
        <v>0</v>
      </c>
      <c r="BJ186" s="11"/>
      <c r="BK186" s="11"/>
      <c r="BL186" s="11"/>
      <c r="BM186" s="11"/>
      <c r="BN186" s="11">
        <v>0</v>
      </c>
      <c r="BO186" s="11">
        <v>0</v>
      </c>
      <c r="BP186" s="11"/>
      <c r="BQ186" s="11"/>
      <c r="BS186" s="11"/>
      <c r="BT186" s="11">
        <v>0</v>
      </c>
      <c r="BU186" s="11">
        <v>0</v>
      </c>
      <c r="BW186" s="11"/>
      <c r="BY186" s="11"/>
      <c r="BZ186" s="11">
        <v>0</v>
      </c>
      <c r="CA186" s="11">
        <v>0</v>
      </c>
      <c r="CB186" s="11">
        <v>16.76420385271885</v>
      </c>
      <c r="CC186" s="11">
        <v>55.000000000000007</v>
      </c>
      <c r="CD186" s="11">
        <v>0</v>
      </c>
      <c r="CE186" s="11">
        <v>0</v>
      </c>
      <c r="CF186" s="11">
        <v>0</v>
      </c>
      <c r="CG186" s="11">
        <v>0</v>
      </c>
      <c r="CI186" s="11"/>
      <c r="CJ186" s="11"/>
      <c r="CK186" s="11"/>
      <c r="CL186" s="1" t="s">
        <v>2494</v>
      </c>
    </row>
    <row r="187" spans="1:90" x14ac:dyDescent="0.2">
      <c r="A187" s="1">
        <v>20102223</v>
      </c>
      <c r="C187" s="1" t="s">
        <v>2457</v>
      </c>
      <c r="D187" s="1" t="s">
        <v>236</v>
      </c>
      <c r="E187" s="1">
        <v>-89.504315000000005</v>
      </c>
      <c r="F187" s="1">
        <v>36.201991</v>
      </c>
      <c r="G187" s="1" t="s">
        <v>41</v>
      </c>
      <c r="H187" s="1">
        <v>274847</v>
      </c>
      <c r="I187" s="1">
        <v>4009259</v>
      </c>
      <c r="J187" s="11">
        <v>83.847999572753906</v>
      </c>
      <c r="K187" s="11">
        <v>275.08851699829103</v>
      </c>
      <c r="L187" s="11">
        <v>32.613996586198489</v>
      </c>
      <c r="M187" s="1">
        <v>107</v>
      </c>
      <c r="N187" s="11">
        <v>83.847999572753906</v>
      </c>
      <c r="O187" s="11">
        <v>275.08851699829103</v>
      </c>
      <c r="P187" s="11">
        <v>67.083795720035056</v>
      </c>
      <c r="Q187" s="11">
        <v>220.08851699829103</v>
      </c>
      <c r="R187" s="11">
        <v>16.76420385271885</v>
      </c>
      <c r="S187" s="11">
        <v>55</v>
      </c>
      <c r="T187" s="11"/>
      <c r="U187" s="11"/>
      <c r="V187" s="11"/>
      <c r="W187" s="11"/>
      <c r="X187" s="11">
        <v>0</v>
      </c>
      <c r="Y187" s="11">
        <v>0</v>
      </c>
      <c r="AA187" s="11"/>
      <c r="AC187" s="11"/>
      <c r="AD187" s="11">
        <v>0</v>
      </c>
      <c r="AE187" s="11">
        <v>0</v>
      </c>
      <c r="AF187" s="11">
        <v>67.083795720035056</v>
      </c>
      <c r="AG187" s="11">
        <v>220.08851699829103</v>
      </c>
      <c r="AH187" s="11"/>
      <c r="AI187" s="11"/>
      <c r="AJ187" s="11">
        <v>0</v>
      </c>
      <c r="AK187" s="11">
        <v>0</v>
      </c>
      <c r="AL187" s="11"/>
      <c r="AM187" s="11"/>
      <c r="AN187" s="11"/>
      <c r="AO187" s="11"/>
      <c r="AP187" s="11">
        <v>0</v>
      </c>
      <c r="AQ187" s="11">
        <v>0</v>
      </c>
      <c r="AR187" s="11"/>
      <c r="AS187" s="11"/>
      <c r="AU187" s="11"/>
      <c r="AV187" s="11">
        <v>0</v>
      </c>
      <c r="AW187" s="11">
        <v>0</v>
      </c>
      <c r="AY187" s="11"/>
      <c r="BA187" s="11"/>
      <c r="BB187" s="11">
        <v>0</v>
      </c>
      <c r="BC187" s="11">
        <v>0</v>
      </c>
      <c r="BD187" s="11"/>
      <c r="BE187" s="11"/>
      <c r="BF187" s="11"/>
      <c r="BG187" s="11"/>
      <c r="BH187" s="11">
        <v>0</v>
      </c>
      <c r="BI187" s="11">
        <v>0</v>
      </c>
      <c r="BJ187" s="11"/>
      <c r="BK187" s="11"/>
      <c r="BL187" s="11"/>
      <c r="BM187" s="11"/>
      <c r="BN187" s="11">
        <v>0</v>
      </c>
      <c r="BO187" s="11">
        <v>0</v>
      </c>
      <c r="BP187" s="11"/>
      <c r="BQ187" s="11"/>
      <c r="BS187" s="11"/>
      <c r="BT187" s="11">
        <v>0</v>
      </c>
      <c r="BU187" s="11">
        <v>0</v>
      </c>
      <c r="BW187" s="11"/>
      <c r="BY187" s="11"/>
      <c r="BZ187" s="11">
        <v>0</v>
      </c>
      <c r="CA187" s="11">
        <v>0</v>
      </c>
      <c r="CB187" s="11">
        <v>16.76420385271885</v>
      </c>
      <c r="CC187" s="11">
        <v>55.000000000000007</v>
      </c>
      <c r="CD187" s="11">
        <v>0</v>
      </c>
      <c r="CE187" s="11">
        <v>0</v>
      </c>
      <c r="CF187" s="11">
        <v>0</v>
      </c>
      <c r="CG187" s="11">
        <v>0</v>
      </c>
      <c r="CI187" s="11"/>
      <c r="CJ187" s="11"/>
      <c r="CK187" s="11"/>
      <c r="CL187" s="1" t="s">
        <v>2494</v>
      </c>
    </row>
    <row r="188" spans="1:90" x14ac:dyDescent="0.2">
      <c r="A188" s="1">
        <v>20112530</v>
      </c>
      <c r="C188" s="1" t="s">
        <v>2457</v>
      </c>
      <c r="D188" s="1" t="s">
        <v>236</v>
      </c>
      <c r="E188" s="1">
        <v>-89.486452</v>
      </c>
      <c r="F188" s="1">
        <v>36.211393000000001</v>
      </c>
      <c r="G188" s="1" t="s">
        <v>41</v>
      </c>
      <c r="H188" s="1">
        <v>276480</v>
      </c>
      <c r="I188" s="1">
        <v>4010261</v>
      </c>
      <c r="J188" s="11">
        <v>83.48699951171875</v>
      </c>
      <c r="K188" s="11">
        <v>273.90414799804688</v>
      </c>
      <c r="L188" s="11">
        <v>28.041940990002438</v>
      </c>
      <c r="M188" s="1">
        <v>92</v>
      </c>
      <c r="N188" s="11">
        <v>83.48699951171875</v>
      </c>
      <c r="O188" s="11">
        <v>273.90414799804688</v>
      </c>
      <c r="P188" s="11">
        <v>78.61014020910963</v>
      </c>
      <c r="Q188" s="11">
        <v>257.90414799804688</v>
      </c>
      <c r="R188" s="11">
        <v>4.8768593026091196</v>
      </c>
      <c r="S188" s="11">
        <v>16</v>
      </c>
      <c r="T188" s="11"/>
      <c r="U188" s="11"/>
      <c r="V188" s="11"/>
      <c r="W188" s="11"/>
      <c r="X188" s="11">
        <v>0</v>
      </c>
      <c r="Y188" s="11">
        <v>0</v>
      </c>
      <c r="AA188" s="11"/>
      <c r="AC188" s="11"/>
      <c r="AD188" s="11">
        <v>0</v>
      </c>
      <c r="AE188" s="11">
        <v>0</v>
      </c>
      <c r="AF188" s="11">
        <v>78.61014020910963</v>
      </c>
      <c r="AG188" s="11">
        <v>257.90414799804688</v>
      </c>
      <c r="AH188" s="11"/>
      <c r="AI188" s="11"/>
      <c r="AJ188" s="11">
        <v>0</v>
      </c>
      <c r="AK188" s="11">
        <v>0</v>
      </c>
      <c r="AL188" s="11"/>
      <c r="AM188" s="11"/>
      <c r="AN188" s="11"/>
      <c r="AO188" s="11"/>
      <c r="AP188" s="11">
        <v>0</v>
      </c>
      <c r="AQ188" s="11">
        <v>0</v>
      </c>
      <c r="AR188" s="11"/>
      <c r="AS188" s="11"/>
      <c r="AU188" s="11"/>
      <c r="AV188" s="11">
        <v>0</v>
      </c>
      <c r="AW188" s="11">
        <v>0</v>
      </c>
      <c r="AY188" s="11"/>
      <c r="BA188" s="11"/>
      <c r="BB188" s="11">
        <v>0</v>
      </c>
      <c r="BC188" s="11">
        <v>0</v>
      </c>
      <c r="BD188" s="11"/>
      <c r="BE188" s="11"/>
      <c r="BF188" s="11"/>
      <c r="BG188" s="11"/>
      <c r="BH188" s="11">
        <v>0</v>
      </c>
      <c r="BI188" s="11">
        <v>0</v>
      </c>
      <c r="BJ188" s="11"/>
      <c r="BK188" s="11"/>
      <c r="BL188" s="11"/>
      <c r="BM188" s="11"/>
      <c r="BN188" s="11">
        <v>0</v>
      </c>
      <c r="BO188" s="11">
        <v>0</v>
      </c>
      <c r="BP188" s="11"/>
      <c r="BQ188" s="11"/>
      <c r="BS188" s="11"/>
      <c r="BT188" s="11">
        <v>0</v>
      </c>
      <c r="BU188" s="11">
        <v>0</v>
      </c>
      <c r="BW188" s="11"/>
      <c r="BY188" s="11"/>
      <c r="BZ188" s="11">
        <v>0</v>
      </c>
      <c r="CA188" s="11">
        <v>0</v>
      </c>
      <c r="CB188" s="11">
        <v>4.8768593026091196</v>
      </c>
      <c r="CC188" s="11">
        <v>16</v>
      </c>
      <c r="CD188" s="11">
        <v>0</v>
      </c>
      <c r="CE188" s="11">
        <v>0</v>
      </c>
      <c r="CF188" s="11">
        <v>0</v>
      </c>
      <c r="CG188" s="11">
        <v>0</v>
      </c>
      <c r="CI188" s="11"/>
      <c r="CJ188" s="11"/>
      <c r="CK188" s="11"/>
      <c r="CL188" s="1" t="s">
        <v>2494</v>
      </c>
    </row>
    <row r="189" spans="1:90" x14ac:dyDescent="0.2">
      <c r="A189" s="1">
        <v>20120743</v>
      </c>
      <c r="C189" s="1" t="s">
        <v>2458</v>
      </c>
      <c r="D189" s="1" t="s">
        <v>236</v>
      </c>
      <c r="E189" s="1">
        <v>-89.490791999999999</v>
      </c>
      <c r="F189" s="1">
        <v>36.242302000000002</v>
      </c>
      <c r="G189" s="1" t="s">
        <v>41</v>
      </c>
      <c r="H189" s="1">
        <v>276178</v>
      </c>
      <c r="I189" s="1">
        <v>4013701</v>
      </c>
      <c r="J189" s="11">
        <v>86.478996276855469</v>
      </c>
      <c r="K189" s="11">
        <v>283.72029098510745</v>
      </c>
      <c r="L189" s="11">
        <v>36.576444769568397</v>
      </c>
      <c r="M189" s="1">
        <v>120</v>
      </c>
      <c r="N189" s="11">
        <v>86.478996276855469</v>
      </c>
      <c r="O189" s="11">
        <v>283.72029098510745</v>
      </c>
      <c r="P189" s="11">
        <v>79.163707322941789</v>
      </c>
      <c r="Q189" s="11">
        <v>259.72029098510745</v>
      </c>
      <c r="R189" s="11">
        <v>7.3152889539136794</v>
      </c>
      <c r="S189" s="11">
        <v>24</v>
      </c>
      <c r="T189" s="11"/>
      <c r="U189" s="11"/>
      <c r="V189" s="11"/>
      <c r="W189" s="11"/>
      <c r="X189" s="11">
        <v>0</v>
      </c>
      <c r="Y189" s="11">
        <v>0</v>
      </c>
      <c r="AA189" s="11"/>
      <c r="AC189" s="11"/>
      <c r="AD189" s="11">
        <v>0</v>
      </c>
      <c r="AE189" s="11">
        <v>0</v>
      </c>
      <c r="AF189" s="11">
        <v>79.163707322941789</v>
      </c>
      <c r="AG189" s="11">
        <v>259.72029098510745</v>
      </c>
      <c r="AH189" s="11"/>
      <c r="AI189" s="11"/>
      <c r="AJ189" s="11">
        <v>0</v>
      </c>
      <c r="AK189" s="11">
        <v>0</v>
      </c>
      <c r="AL189" s="11"/>
      <c r="AM189" s="11"/>
      <c r="AN189" s="11"/>
      <c r="AO189" s="11"/>
      <c r="AP189" s="11">
        <v>0</v>
      </c>
      <c r="AQ189" s="11">
        <v>0</v>
      </c>
      <c r="AR189" s="11"/>
      <c r="AS189" s="11"/>
      <c r="AU189" s="11"/>
      <c r="AV189" s="11">
        <v>0</v>
      </c>
      <c r="AW189" s="11">
        <v>0</v>
      </c>
      <c r="AY189" s="11"/>
      <c r="BA189" s="11"/>
      <c r="BB189" s="11">
        <v>0</v>
      </c>
      <c r="BC189" s="11">
        <v>0</v>
      </c>
      <c r="BD189" s="11"/>
      <c r="BE189" s="11"/>
      <c r="BF189" s="11"/>
      <c r="BG189" s="11"/>
      <c r="BH189" s="11">
        <v>0</v>
      </c>
      <c r="BI189" s="11">
        <v>0</v>
      </c>
      <c r="BJ189" s="11"/>
      <c r="BK189" s="11"/>
      <c r="BL189" s="11"/>
      <c r="BM189" s="11"/>
      <c r="BN189" s="11">
        <v>0</v>
      </c>
      <c r="BO189" s="11">
        <v>0</v>
      </c>
      <c r="BP189" s="11"/>
      <c r="BQ189" s="11"/>
      <c r="BS189" s="11"/>
      <c r="BT189" s="11">
        <v>0</v>
      </c>
      <c r="BU189" s="11">
        <v>0</v>
      </c>
      <c r="BW189" s="11"/>
      <c r="BY189" s="11"/>
      <c r="BZ189" s="11">
        <v>0</v>
      </c>
      <c r="CA189" s="11">
        <v>0</v>
      </c>
      <c r="CB189" s="11">
        <v>7.3152889539136794</v>
      </c>
      <c r="CC189" s="11">
        <v>24</v>
      </c>
      <c r="CD189" s="11">
        <v>0</v>
      </c>
      <c r="CE189" s="11">
        <v>0</v>
      </c>
      <c r="CF189" s="11">
        <v>0</v>
      </c>
      <c r="CG189" s="11">
        <v>0</v>
      </c>
      <c r="CI189" s="11"/>
      <c r="CJ189" s="11"/>
      <c r="CK189" s="11"/>
      <c r="CL189" s="1" t="s">
        <v>2494</v>
      </c>
    </row>
    <row r="190" spans="1:90" x14ac:dyDescent="0.2">
      <c r="A190" s="1">
        <v>20132405</v>
      </c>
      <c r="C190" s="1" t="s">
        <v>2426</v>
      </c>
      <c r="D190" s="1" t="s">
        <v>236</v>
      </c>
      <c r="E190" s="1">
        <v>-89.480987999999996</v>
      </c>
      <c r="F190" s="1">
        <v>36.275475999999998</v>
      </c>
      <c r="G190" s="1" t="s">
        <v>41</v>
      </c>
      <c r="H190" s="1">
        <v>277153</v>
      </c>
      <c r="I190" s="1">
        <v>4017359</v>
      </c>
      <c r="J190" s="11">
        <v>85.819000244140625</v>
      </c>
      <c r="K190" s="11">
        <v>281.55497600097658</v>
      </c>
      <c r="L190" s="11">
        <v>29.261155815654718</v>
      </c>
      <c r="M190" s="1">
        <v>96</v>
      </c>
      <c r="N190" s="11">
        <v>85.819000244140625</v>
      </c>
      <c r="O190" s="11">
        <v>281.55497600097658</v>
      </c>
      <c r="P190" s="11">
        <v>81.551748354357642</v>
      </c>
      <c r="Q190" s="11">
        <v>267.55497600097658</v>
      </c>
      <c r="R190" s="11">
        <v>4.2672518897829832</v>
      </c>
      <c r="S190" s="11">
        <v>14</v>
      </c>
      <c r="T190" s="11">
        <v>75.150870519683181</v>
      </c>
      <c r="U190" s="11">
        <v>246.55497600097658</v>
      </c>
      <c r="V190" s="11">
        <v>73.626851987617826</v>
      </c>
      <c r="W190" s="11">
        <v>241.55497600097658</v>
      </c>
      <c r="X190" s="11">
        <v>1.5240185320653552</v>
      </c>
      <c r="Y190" s="11">
        <v>5</v>
      </c>
      <c r="AA190" s="11"/>
      <c r="AC190" s="11"/>
      <c r="AD190" s="11">
        <v>0</v>
      </c>
      <c r="AE190" s="11">
        <v>0</v>
      </c>
      <c r="AF190" s="11">
        <v>81.551748354357642</v>
      </c>
      <c r="AG190" s="11">
        <v>267.55497600097658</v>
      </c>
      <c r="AH190" s="11">
        <v>75.150870519683181</v>
      </c>
      <c r="AI190" s="11">
        <v>246.55497600097658</v>
      </c>
      <c r="AJ190" s="11">
        <v>6.4008778346744606</v>
      </c>
      <c r="AK190" s="11">
        <v>21</v>
      </c>
      <c r="AL190" s="11">
        <v>73.626851987617826</v>
      </c>
      <c r="AM190" s="11">
        <v>241.55497600097658</v>
      </c>
      <c r="AN190" s="11"/>
      <c r="AO190" s="11"/>
      <c r="AP190" s="11">
        <v>0</v>
      </c>
      <c r="AQ190" s="11">
        <v>0</v>
      </c>
      <c r="AR190" s="11"/>
      <c r="AS190" s="11"/>
      <c r="AU190" s="11"/>
      <c r="AV190" s="11">
        <v>0</v>
      </c>
      <c r="AW190" s="11">
        <v>0</v>
      </c>
      <c r="AY190" s="11"/>
      <c r="BA190" s="11"/>
      <c r="BB190" s="11">
        <v>0</v>
      </c>
      <c r="BC190" s="11">
        <v>0</v>
      </c>
      <c r="BD190" s="11"/>
      <c r="BE190" s="11"/>
      <c r="BF190" s="11"/>
      <c r="BG190" s="11"/>
      <c r="BH190" s="11">
        <v>0</v>
      </c>
      <c r="BI190" s="11">
        <v>0</v>
      </c>
      <c r="BJ190" s="11"/>
      <c r="BK190" s="11"/>
      <c r="BL190" s="11"/>
      <c r="BM190" s="11"/>
      <c r="BN190" s="11">
        <v>0</v>
      </c>
      <c r="BO190" s="11">
        <v>0</v>
      </c>
      <c r="BP190" s="11"/>
      <c r="BQ190" s="11"/>
      <c r="BS190" s="11"/>
      <c r="BT190" s="11">
        <v>0</v>
      </c>
      <c r="BU190" s="11">
        <v>0</v>
      </c>
      <c r="BW190" s="11"/>
      <c r="BY190" s="11"/>
      <c r="BZ190" s="11">
        <v>0</v>
      </c>
      <c r="CA190" s="11">
        <v>0</v>
      </c>
      <c r="CB190" s="11">
        <v>13</v>
      </c>
      <c r="CC190" s="11">
        <v>42.650400000000005</v>
      </c>
      <c r="CD190" s="11">
        <v>6.4008778346744606</v>
      </c>
      <c r="CE190" s="11">
        <v>20.999999999999972</v>
      </c>
      <c r="CF190" s="11">
        <v>0</v>
      </c>
      <c r="CG190" s="11">
        <v>0</v>
      </c>
      <c r="CI190" s="11"/>
      <c r="CJ190" s="11"/>
      <c r="CK190" s="11"/>
      <c r="CL190" s="1" t="s">
        <v>2494</v>
      </c>
    </row>
    <row r="191" spans="1:90" x14ac:dyDescent="0.2">
      <c r="A191" s="1">
        <v>20140945</v>
      </c>
      <c r="C191" s="1" t="s">
        <v>2459</v>
      </c>
      <c r="D191" s="1" t="s">
        <v>236</v>
      </c>
      <c r="E191" s="1">
        <v>-89.484470999999999</v>
      </c>
      <c r="F191" s="1">
        <v>36.257973</v>
      </c>
      <c r="G191" s="1" t="s">
        <v>41</v>
      </c>
      <c r="H191" s="1">
        <v>276790</v>
      </c>
      <c r="I191" s="1">
        <v>4015425</v>
      </c>
      <c r="J191" s="11">
        <v>87.650001525878906</v>
      </c>
      <c r="K191" s="11">
        <v>287.56212500610354</v>
      </c>
      <c r="L191" s="11">
        <v>222.20190197512801</v>
      </c>
      <c r="M191" s="1">
        <v>729</v>
      </c>
      <c r="N191" s="11">
        <v>87.650001525878906</v>
      </c>
      <c r="O191" s="11">
        <v>287.56212500610354</v>
      </c>
      <c r="P191" s="11">
        <v>76.981871801421462</v>
      </c>
      <c r="Q191" s="11">
        <v>252.56212500610354</v>
      </c>
      <c r="R191" s="11">
        <v>10.668129724457444</v>
      </c>
      <c r="S191" s="11">
        <v>35</v>
      </c>
      <c r="T191" s="11"/>
      <c r="U191" s="11"/>
      <c r="V191" s="11"/>
      <c r="W191" s="11"/>
      <c r="X191" s="11">
        <v>0</v>
      </c>
      <c r="Y191" s="11">
        <v>0</v>
      </c>
      <c r="AA191" s="11"/>
      <c r="AC191" s="11"/>
      <c r="AD191" s="11">
        <v>0</v>
      </c>
      <c r="AE191" s="11">
        <v>0</v>
      </c>
      <c r="AF191" s="11">
        <v>76.981871801421462</v>
      </c>
      <c r="AG191" s="11">
        <v>252.56212500610354</v>
      </c>
      <c r="AH191" s="11">
        <v>71.495405085986206</v>
      </c>
      <c r="AI191" s="11">
        <v>234.56212500610354</v>
      </c>
      <c r="AJ191" s="11">
        <v>5.486466715435256</v>
      </c>
      <c r="AK191" s="11">
        <v>18</v>
      </c>
      <c r="AL191" s="11">
        <v>58.693649416637264</v>
      </c>
      <c r="AM191" s="11">
        <v>192.56212500610354</v>
      </c>
      <c r="AN191" s="11"/>
      <c r="AO191" s="11"/>
      <c r="AP191" s="11">
        <v>0</v>
      </c>
      <c r="AQ191" s="11">
        <v>0</v>
      </c>
      <c r="AR191" s="11"/>
      <c r="AS191" s="11"/>
      <c r="AU191" s="11"/>
      <c r="AV191" s="11">
        <v>0</v>
      </c>
      <c r="AW191" s="11">
        <v>0</v>
      </c>
      <c r="AY191" s="11"/>
      <c r="BA191" s="11"/>
      <c r="BB191" s="11">
        <v>0</v>
      </c>
      <c r="BC191" s="11">
        <v>0</v>
      </c>
      <c r="BD191" s="11">
        <v>71.495405085986206</v>
      </c>
      <c r="BE191" s="11">
        <v>234.56212500610354</v>
      </c>
      <c r="BF191" s="11">
        <v>58.693649416637264</v>
      </c>
      <c r="BG191" s="11">
        <v>192.56212500610354</v>
      </c>
      <c r="BH191" s="11">
        <v>12.801755669348942</v>
      </c>
      <c r="BI191" s="11">
        <v>42</v>
      </c>
      <c r="BJ191" s="11"/>
      <c r="BK191" s="11"/>
      <c r="BL191" s="11"/>
      <c r="BM191" s="11"/>
      <c r="BN191" s="11">
        <v>0</v>
      </c>
      <c r="BO191" s="11">
        <v>0</v>
      </c>
      <c r="BP191" s="11"/>
      <c r="BQ191" s="11"/>
      <c r="BS191" s="11"/>
      <c r="BT191" s="11">
        <v>0</v>
      </c>
      <c r="BU191" s="11">
        <v>0</v>
      </c>
      <c r="BW191" s="11"/>
      <c r="BY191" s="11"/>
      <c r="BZ191" s="11">
        <v>0</v>
      </c>
      <c r="CA191" s="11">
        <v>0</v>
      </c>
      <c r="CB191" s="11">
        <v>10.668129724457444</v>
      </c>
      <c r="CC191" s="11">
        <v>34.999999999999986</v>
      </c>
      <c r="CD191" s="11">
        <v>5.486466715435256</v>
      </c>
      <c r="CE191" s="11">
        <v>17.999999999999989</v>
      </c>
      <c r="CF191" s="11">
        <v>12.801755669348942</v>
      </c>
      <c r="CG191" s="11">
        <v>42.000000000000014</v>
      </c>
      <c r="CH191" s="11">
        <v>58.693649416637264</v>
      </c>
      <c r="CI191" s="11">
        <v>192.56212500610354</v>
      </c>
      <c r="CJ191" s="11">
        <v>28.956352109241642</v>
      </c>
      <c r="CK191" s="11">
        <v>95</v>
      </c>
    </row>
    <row r="192" spans="1:90" x14ac:dyDescent="0.2">
      <c r="A192" s="1">
        <v>97002821</v>
      </c>
      <c r="C192" s="1" t="s">
        <v>2440</v>
      </c>
      <c r="D192" s="1" t="s">
        <v>236</v>
      </c>
      <c r="E192" s="1">
        <v>-89.492223999999993</v>
      </c>
      <c r="F192" s="1" t="s">
        <v>2473</v>
      </c>
      <c r="G192" s="1" t="s">
        <v>41</v>
      </c>
      <c r="H192" s="1">
        <v>276164</v>
      </c>
      <c r="I192" s="1">
        <v>4018162</v>
      </c>
      <c r="J192" s="11">
        <v>86.102996826171875</v>
      </c>
      <c r="K192" s="11">
        <v>282.48671198730472</v>
      </c>
      <c r="L192" s="11">
        <v>36.576444769568397</v>
      </c>
      <c r="M192" s="1">
        <v>120</v>
      </c>
      <c r="N192" s="11">
        <v>86.102996826171875</v>
      </c>
      <c r="O192" s="11">
        <v>282.48671198730472</v>
      </c>
      <c r="P192" s="11">
        <v>64.766737377256987</v>
      </c>
      <c r="Q192" s="11">
        <v>212.48671198730472</v>
      </c>
      <c r="R192" s="11">
        <v>21.336259448914888</v>
      </c>
      <c r="S192" s="11">
        <v>70</v>
      </c>
      <c r="T192" s="11"/>
      <c r="U192" s="11"/>
      <c r="V192" s="11"/>
      <c r="W192" s="11"/>
      <c r="X192" s="11">
        <v>0</v>
      </c>
      <c r="Y192" s="11">
        <v>0</v>
      </c>
      <c r="AA192" s="11"/>
      <c r="AC192" s="11"/>
      <c r="AD192" s="11">
        <v>0</v>
      </c>
      <c r="AE192" s="11">
        <v>0</v>
      </c>
      <c r="AF192" s="11">
        <v>64.766737377256987</v>
      </c>
      <c r="AG192" s="11">
        <v>212.48671198730472</v>
      </c>
      <c r="AH192" s="11">
        <v>61.718700313126284</v>
      </c>
      <c r="AI192" s="11">
        <v>202.48671198730472</v>
      </c>
      <c r="AJ192" s="11">
        <v>3.0480370641307033</v>
      </c>
      <c r="AK192" s="11">
        <v>10</v>
      </c>
      <c r="AL192" s="11"/>
      <c r="AM192" s="11"/>
      <c r="AN192" s="11"/>
      <c r="AO192" s="11"/>
      <c r="AP192" s="11">
        <v>0</v>
      </c>
      <c r="AQ192" s="11">
        <v>0</v>
      </c>
      <c r="AR192" s="11"/>
      <c r="AS192" s="11"/>
      <c r="AU192" s="11"/>
      <c r="AV192" s="11">
        <v>0</v>
      </c>
      <c r="AW192" s="11">
        <v>0</v>
      </c>
      <c r="AY192" s="11"/>
      <c r="BA192" s="11"/>
      <c r="BB192" s="11">
        <v>0</v>
      </c>
      <c r="BC192" s="11">
        <v>0</v>
      </c>
      <c r="BD192" s="11">
        <v>61.718700313126284</v>
      </c>
      <c r="BE192" s="11">
        <v>202.48671198730472</v>
      </c>
      <c r="BF192" s="11"/>
      <c r="BG192" s="11"/>
      <c r="BH192" s="11">
        <v>0</v>
      </c>
      <c r="BI192" s="11">
        <v>0</v>
      </c>
      <c r="BJ192" s="11"/>
      <c r="BK192" s="11"/>
      <c r="BL192" s="11"/>
      <c r="BM192" s="11"/>
      <c r="BN192" s="11">
        <v>0</v>
      </c>
      <c r="BO192" s="11">
        <v>0</v>
      </c>
      <c r="BP192" s="11"/>
      <c r="BQ192" s="11"/>
      <c r="BS192" s="11"/>
      <c r="BT192" s="11">
        <v>0</v>
      </c>
      <c r="BU192" s="11">
        <v>0</v>
      </c>
      <c r="BW192" s="11"/>
      <c r="BY192" s="11"/>
      <c r="BZ192" s="11">
        <v>0</v>
      </c>
      <c r="CA192" s="11">
        <v>0</v>
      </c>
      <c r="CB192" s="11">
        <v>21.336259448914888</v>
      </c>
      <c r="CC192" s="11">
        <v>69.999999999999972</v>
      </c>
      <c r="CD192" s="11">
        <v>3.0480370641307033</v>
      </c>
      <c r="CE192" s="11">
        <v>10.000000000000012</v>
      </c>
      <c r="CF192" s="11">
        <v>0</v>
      </c>
      <c r="CG192" s="11">
        <v>0</v>
      </c>
      <c r="CI192" s="11"/>
      <c r="CJ192" s="11"/>
      <c r="CK192" s="11"/>
      <c r="CL192" s="1" t="s">
        <v>2494</v>
      </c>
    </row>
    <row r="193" spans="1:90" x14ac:dyDescent="0.2">
      <c r="A193" s="1">
        <v>99005803</v>
      </c>
      <c r="C193" s="1" t="s">
        <v>2460</v>
      </c>
      <c r="D193" s="1" t="s">
        <v>236</v>
      </c>
      <c r="E193" s="1">
        <v>-89.434715999999995</v>
      </c>
      <c r="F193" s="1">
        <v>36.281621999999999</v>
      </c>
      <c r="G193" s="1" t="s">
        <v>41</v>
      </c>
      <c r="H193" s="1">
        <v>281327</v>
      </c>
      <c r="I193" s="1">
        <v>4017935</v>
      </c>
      <c r="J193" s="11">
        <v>87.810997009277344</v>
      </c>
      <c r="K193" s="11">
        <v>288.0903189880371</v>
      </c>
      <c r="L193" s="11">
        <v>26.517922457937086</v>
      </c>
      <c r="M193" s="1">
        <v>87</v>
      </c>
      <c r="N193" s="11">
        <v>87.81099700927733</v>
      </c>
      <c r="O193" s="11">
        <v>288.0903189880371</v>
      </c>
      <c r="P193" s="11">
        <v>84.762959945146633</v>
      </c>
      <c r="Q193" s="11">
        <v>278.0903189880371</v>
      </c>
      <c r="R193" s="11">
        <v>3.0480370641306962</v>
      </c>
      <c r="S193" s="11">
        <v>10</v>
      </c>
      <c r="T193" s="11"/>
      <c r="U193" s="11"/>
      <c r="V193" s="11"/>
      <c r="W193" s="11"/>
      <c r="X193" s="11">
        <v>0</v>
      </c>
      <c r="Y193" s="11">
        <v>0</v>
      </c>
      <c r="AA193" s="11"/>
      <c r="AC193" s="11"/>
      <c r="AD193" s="11">
        <v>0</v>
      </c>
      <c r="AE193" s="11">
        <v>0</v>
      </c>
      <c r="AF193" s="11">
        <v>84.762959945146633</v>
      </c>
      <c r="AG193" s="11">
        <v>278.0903189880371</v>
      </c>
      <c r="AH193" s="11"/>
      <c r="AI193" s="11"/>
      <c r="AJ193" s="11">
        <v>0</v>
      </c>
      <c r="AK193" s="11">
        <v>0</v>
      </c>
      <c r="AL193" s="11"/>
      <c r="AM193" s="11"/>
      <c r="AN193" s="11"/>
      <c r="AO193" s="11"/>
      <c r="AP193" s="11">
        <v>0</v>
      </c>
      <c r="AQ193" s="11">
        <v>0</v>
      </c>
      <c r="AR193" s="11"/>
      <c r="AS193" s="11"/>
      <c r="AU193" s="11"/>
      <c r="AV193" s="11">
        <v>0</v>
      </c>
      <c r="AW193" s="11">
        <v>0</v>
      </c>
      <c r="AY193" s="11"/>
      <c r="BA193" s="11"/>
      <c r="BB193" s="11">
        <v>0</v>
      </c>
      <c r="BC193" s="11">
        <v>0</v>
      </c>
      <c r="BD193" s="11"/>
      <c r="BE193" s="11"/>
      <c r="BF193" s="11"/>
      <c r="BG193" s="11"/>
      <c r="BH193" s="11">
        <v>0</v>
      </c>
      <c r="BI193" s="11">
        <v>0</v>
      </c>
      <c r="BJ193" s="11"/>
      <c r="BK193" s="11"/>
      <c r="BL193" s="11"/>
      <c r="BM193" s="11"/>
      <c r="BN193" s="11">
        <v>0</v>
      </c>
      <c r="BO193" s="11">
        <v>0</v>
      </c>
      <c r="BP193" s="11"/>
      <c r="BQ193" s="11"/>
      <c r="BS193" s="11"/>
      <c r="BT193" s="11">
        <v>0</v>
      </c>
      <c r="BU193" s="11">
        <v>0</v>
      </c>
      <c r="BW193" s="11"/>
      <c r="BY193" s="11"/>
      <c r="BZ193" s="11">
        <v>0</v>
      </c>
      <c r="CA193" s="11">
        <v>0</v>
      </c>
      <c r="CB193" s="11">
        <v>3.0480370641306962</v>
      </c>
      <c r="CC193" s="11">
        <v>9.9999999999999893</v>
      </c>
      <c r="CD193" s="11">
        <v>0</v>
      </c>
      <c r="CE193" s="11">
        <v>0</v>
      </c>
      <c r="CF193" s="11">
        <v>0</v>
      </c>
      <c r="CG193" s="11">
        <v>0</v>
      </c>
      <c r="CI193" s="11"/>
      <c r="CJ193" s="11"/>
      <c r="CK193" s="11"/>
      <c r="CL193" s="1" t="s">
        <v>2494</v>
      </c>
    </row>
    <row r="194" spans="1:90" x14ac:dyDescent="0.2">
      <c r="A194" s="1">
        <v>20023359</v>
      </c>
      <c r="C194" s="1" t="s">
        <v>2461</v>
      </c>
      <c r="D194" s="1" t="s">
        <v>236</v>
      </c>
      <c r="E194" s="1">
        <v>-89.437419000000006</v>
      </c>
      <c r="F194" s="1">
        <v>36.253594</v>
      </c>
      <c r="G194" s="1" t="s">
        <v>41</v>
      </c>
      <c r="H194" s="1">
        <v>281006</v>
      </c>
      <c r="I194" s="1">
        <v>4014831</v>
      </c>
      <c r="J194" s="11">
        <v>84.731002807617188</v>
      </c>
      <c r="K194" s="11">
        <v>277.98547401123051</v>
      </c>
      <c r="L194" s="11">
        <v>22.860277980980246</v>
      </c>
      <c r="M194" s="1">
        <v>75</v>
      </c>
      <c r="N194" s="11">
        <v>84.731002807617202</v>
      </c>
      <c r="O194" s="11">
        <v>277.98547401123051</v>
      </c>
      <c r="P194" s="11">
        <v>78.634928679355795</v>
      </c>
      <c r="Q194" s="11">
        <v>257.98547401123051</v>
      </c>
      <c r="R194" s="11">
        <v>6.0960741282614066</v>
      </c>
      <c r="S194" s="11">
        <v>20</v>
      </c>
      <c r="T194" s="11">
        <v>72.538854551094403</v>
      </c>
      <c r="U194" s="11">
        <v>237.98547401123051</v>
      </c>
      <c r="V194" s="11">
        <v>71.929247138268252</v>
      </c>
      <c r="W194" s="11">
        <v>235.98547401123051</v>
      </c>
      <c r="X194" s="11">
        <v>0.60960741282615061</v>
      </c>
      <c r="Y194" s="11">
        <v>2</v>
      </c>
      <c r="AA194" s="11"/>
      <c r="AC194" s="11"/>
      <c r="AD194" s="11">
        <v>0</v>
      </c>
      <c r="AE194" s="11">
        <v>0</v>
      </c>
      <c r="AF194" s="11">
        <v>78.634928679355795</v>
      </c>
      <c r="AG194" s="11">
        <v>257.98547401123051</v>
      </c>
      <c r="AH194" s="11">
        <v>72.538854551094403</v>
      </c>
      <c r="AI194" s="11">
        <v>237.98547401123051</v>
      </c>
      <c r="AJ194" s="11">
        <v>6.0960741282613924</v>
      </c>
      <c r="AK194" s="11">
        <v>20</v>
      </c>
      <c r="AL194" s="11">
        <v>71.929247138268252</v>
      </c>
      <c r="AM194" s="11">
        <v>235.98547401123051</v>
      </c>
      <c r="AN194" s="11"/>
      <c r="AO194" s="11"/>
      <c r="AP194" s="11">
        <v>0</v>
      </c>
      <c r="AQ194" s="11">
        <v>0</v>
      </c>
      <c r="AR194" s="11"/>
      <c r="AS194" s="11"/>
      <c r="AU194" s="11"/>
      <c r="AV194" s="11">
        <v>0</v>
      </c>
      <c r="AW194" s="11">
        <v>0</v>
      </c>
      <c r="AY194" s="11"/>
      <c r="BA194" s="11"/>
      <c r="BB194" s="11">
        <v>0</v>
      </c>
      <c r="BC194" s="11">
        <v>0</v>
      </c>
      <c r="BD194" s="11"/>
      <c r="BE194" s="11"/>
      <c r="BF194" s="11"/>
      <c r="BG194" s="11"/>
      <c r="BH194" s="11">
        <v>0</v>
      </c>
      <c r="BI194" s="11">
        <v>0</v>
      </c>
      <c r="BJ194" s="11"/>
      <c r="BK194" s="11"/>
      <c r="BL194" s="11"/>
      <c r="BM194" s="11"/>
      <c r="BN194" s="11">
        <v>0</v>
      </c>
      <c r="BO194" s="11">
        <v>0</v>
      </c>
      <c r="BP194" s="11"/>
      <c r="BQ194" s="11"/>
      <c r="BS194" s="11"/>
      <c r="BT194" s="11">
        <v>0</v>
      </c>
      <c r="BU194" s="11">
        <v>0</v>
      </c>
      <c r="BW194" s="11"/>
      <c r="BY194" s="11"/>
      <c r="BZ194" s="11">
        <v>0</v>
      </c>
      <c r="CA194" s="11">
        <v>0</v>
      </c>
      <c r="CB194" s="11">
        <v>13</v>
      </c>
      <c r="CC194" s="11">
        <v>42.650400000000005</v>
      </c>
      <c r="CD194" s="11">
        <v>6.0960741282613924</v>
      </c>
      <c r="CE194" s="11">
        <v>19.999999999999979</v>
      </c>
      <c r="CF194" s="11">
        <v>0</v>
      </c>
      <c r="CG194" s="11">
        <v>0</v>
      </c>
      <c r="CI194" s="11"/>
      <c r="CJ194" s="11"/>
      <c r="CK194" s="11"/>
      <c r="CL194" s="1" t="s">
        <v>2494</v>
      </c>
    </row>
    <row r="195" spans="1:90" x14ac:dyDescent="0.2">
      <c r="A195" s="1">
        <v>20170062</v>
      </c>
      <c r="C195" s="1" t="s">
        <v>2426</v>
      </c>
      <c r="D195" s="1" t="s">
        <v>236</v>
      </c>
      <c r="E195" s="1">
        <v>-89.446815000000001</v>
      </c>
      <c r="F195" s="1">
        <v>36.275576000000001</v>
      </c>
      <c r="G195" s="1" t="s">
        <v>41</v>
      </c>
      <c r="H195" s="1">
        <v>280223</v>
      </c>
      <c r="I195" s="1">
        <v>4017292</v>
      </c>
      <c r="J195" s="11">
        <v>87.751998901367188</v>
      </c>
      <c r="K195" s="11">
        <v>287.89675799560547</v>
      </c>
      <c r="L195" s="11">
        <v>35.052426237503049</v>
      </c>
      <c r="M195" s="1">
        <v>115</v>
      </c>
      <c r="N195" s="11">
        <v>87.751998901367188</v>
      </c>
      <c r="O195" s="11">
        <v>287.89675799560547</v>
      </c>
      <c r="P195" s="11">
        <v>70.073383929409118</v>
      </c>
      <c r="Q195" s="11">
        <v>229.89675799560547</v>
      </c>
      <c r="R195" s="11">
        <v>17.678614971958069</v>
      </c>
      <c r="S195" s="11">
        <v>58</v>
      </c>
      <c r="T195" s="11">
        <v>67.33015057169149</v>
      </c>
      <c r="U195" s="11">
        <v>220.89675799560547</v>
      </c>
      <c r="V195" s="11">
        <v>64.891720920386931</v>
      </c>
      <c r="W195" s="11">
        <v>212.89675799560547</v>
      </c>
      <c r="X195" s="11">
        <v>2.4384296513045598</v>
      </c>
      <c r="Y195" s="11">
        <v>8</v>
      </c>
      <c r="AA195" s="11"/>
      <c r="AC195" s="11"/>
      <c r="AD195" s="11">
        <v>0</v>
      </c>
      <c r="AE195" s="11">
        <v>0</v>
      </c>
      <c r="AF195" s="11">
        <v>64.891720920386931</v>
      </c>
      <c r="AG195" s="11">
        <v>212.89675799560547</v>
      </c>
      <c r="AH195" s="11">
        <v>60.319665324190886</v>
      </c>
      <c r="AI195" s="11">
        <v>197.89675799560547</v>
      </c>
      <c r="AJ195" s="11">
        <v>4.5720555961960443</v>
      </c>
      <c r="AK195" s="11">
        <v>15</v>
      </c>
      <c r="AL195" s="11">
        <v>53.004376370277207</v>
      </c>
      <c r="AM195" s="11">
        <v>173.89675799560547</v>
      </c>
      <c r="AN195" s="11"/>
      <c r="AO195" s="11"/>
      <c r="AP195" s="11">
        <v>0</v>
      </c>
      <c r="AQ195" s="11">
        <v>0</v>
      </c>
      <c r="AR195" s="11"/>
      <c r="AS195" s="11"/>
      <c r="AU195" s="11"/>
      <c r="AV195" s="11">
        <v>0</v>
      </c>
      <c r="AW195" s="11">
        <v>0</v>
      </c>
      <c r="AY195" s="11"/>
      <c r="BA195" s="11"/>
      <c r="BB195" s="11">
        <v>0</v>
      </c>
      <c r="BC195" s="11">
        <v>0</v>
      </c>
      <c r="BD195" s="11">
        <v>70.073383929409118</v>
      </c>
      <c r="BE195" s="11">
        <v>229.89675799560547</v>
      </c>
      <c r="BF195" s="11">
        <v>67.33015057169149</v>
      </c>
      <c r="BG195" s="11">
        <v>220.89675799560547</v>
      </c>
      <c r="BH195" s="11">
        <v>2.743233357717628</v>
      </c>
      <c r="BI195" s="11">
        <v>9</v>
      </c>
      <c r="BJ195" s="11">
        <v>60.319665324190886</v>
      </c>
      <c r="BK195" s="11">
        <v>197.89675799560547</v>
      </c>
      <c r="BL195" s="11">
        <v>53.004376370277207</v>
      </c>
      <c r="BM195" s="11">
        <v>173.89675799560547</v>
      </c>
      <c r="BN195" s="11">
        <v>7.3152889539136794</v>
      </c>
      <c r="BO195" s="11">
        <v>24</v>
      </c>
      <c r="BP195" s="11"/>
      <c r="BQ195" s="11"/>
      <c r="BS195" s="11"/>
      <c r="BT195" s="11">
        <v>0</v>
      </c>
      <c r="BU195" s="11">
        <v>0</v>
      </c>
      <c r="BW195" s="11"/>
      <c r="BY195" s="11"/>
      <c r="BZ195" s="11">
        <v>0</v>
      </c>
      <c r="CA195" s="11">
        <v>0</v>
      </c>
      <c r="CB195" s="11">
        <v>23</v>
      </c>
      <c r="CC195" s="11">
        <v>75.458399999999997</v>
      </c>
      <c r="CD195" s="11">
        <v>4.5720555961960443</v>
      </c>
      <c r="CE195" s="11">
        <v>14.999999999999982</v>
      </c>
      <c r="CF195" s="11">
        <v>10.058522311631307</v>
      </c>
      <c r="CG195" s="11">
        <v>32.999999999999993</v>
      </c>
      <c r="CI195" s="11"/>
      <c r="CJ195" s="11"/>
      <c r="CK195" s="11"/>
      <c r="CL195" s="1" t="s">
        <v>2494</v>
      </c>
    </row>
    <row r="196" spans="1:90" x14ac:dyDescent="0.2">
      <c r="A196" s="1">
        <v>20003644</v>
      </c>
      <c r="C196" s="1" t="s">
        <v>2462</v>
      </c>
      <c r="D196" s="1" t="s">
        <v>236</v>
      </c>
      <c r="E196" s="1">
        <v>-89.566288999999998</v>
      </c>
      <c r="F196" s="1">
        <v>36.228414000000001</v>
      </c>
      <c r="G196" s="1" t="s">
        <v>41</v>
      </c>
      <c r="H196" s="1">
        <v>269351</v>
      </c>
      <c r="I196" s="1">
        <v>4012337</v>
      </c>
      <c r="J196" s="11">
        <v>82.467002868652344</v>
      </c>
      <c r="K196" s="11">
        <v>270.5577430114746</v>
      </c>
      <c r="L196" s="11">
        <v>30.175566934893926</v>
      </c>
      <c r="M196" s="1">
        <v>99</v>
      </c>
      <c r="N196" s="11">
        <v>82.467002868652344</v>
      </c>
      <c r="O196" s="11">
        <v>270.5577430114746</v>
      </c>
      <c r="P196" s="11">
        <v>77.590143566043224</v>
      </c>
      <c r="Q196" s="11">
        <v>254.5577430114746</v>
      </c>
      <c r="R196" s="11">
        <v>4.8768593026091196</v>
      </c>
      <c r="S196" s="11">
        <v>16</v>
      </c>
      <c r="T196" s="11"/>
      <c r="U196" s="11"/>
      <c r="V196" s="11"/>
      <c r="W196" s="11"/>
      <c r="X196" s="11">
        <v>0</v>
      </c>
      <c r="Y196" s="11">
        <v>0</v>
      </c>
      <c r="AA196" s="11"/>
      <c r="AC196" s="11"/>
      <c r="AD196" s="11">
        <v>0</v>
      </c>
      <c r="AE196" s="11">
        <v>0</v>
      </c>
      <c r="AF196" s="11">
        <v>77.590143566043224</v>
      </c>
      <c r="AG196" s="11">
        <v>254.5577430114746</v>
      </c>
      <c r="AH196" s="11">
        <v>69.055639786477258</v>
      </c>
      <c r="AI196" s="11">
        <v>226.5577430114746</v>
      </c>
      <c r="AJ196" s="11">
        <v>8.5345037795659664</v>
      </c>
      <c r="AK196" s="11">
        <v>28</v>
      </c>
      <c r="AL196" s="11">
        <v>52.596239640171483</v>
      </c>
      <c r="AM196" s="11">
        <v>172.5577430114746</v>
      </c>
      <c r="AN196" s="11"/>
      <c r="AO196" s="11"/>
      <c r="AP196" s="11">
        <v>0</v>
      </c>
      <c r="AQ196" s="11">
        <v>0</v>
      </c>
      <c r="AR196" s="11"/>
      <c r="AS196" s="11"/>
      <c r="AU196" s="11"/>
      <c r="AV196" s="11">
        <v>0</v>
      </c>
      <c r="AW196" s="11">
        <v>0</v>
      </c>
      <c r="AY196" s="11"/>
      <c r="BA196" s="11"/>
      <c r="BB196" s="11">
        <v>0</v>
      </c>
      <c r="BC196" s="11">
        <v>0</v>
      </c>
      <c r="BD196" s="11">
        <v>69.055639786477258</v>
      </c>
      <c r="BE196" s="11">
        <v>226.5577430114746</v>
      </c>
      <c r="BF196" s="11">
        <v>52.596239640171483</v>
      </c>
      <c r="BG196" s="11">
        <v>172.5577430114746</v>
      </c>
      <c r="BH196" s="11">
        <v>16.459400146305775</v>
      </c>
      <c r="BI196" s="11">
        <v>54</v>
      </c>
      <c r="BJ196" s="11"/>
      <c r="BK196" s="11"/>
      <c r="BL196" s="11"/>
      <c r="BM196" s="11"/>
      <c r="BN196" s="11">
        <v>0</v>
      </c>
      <c r="BO196" s="11">
        <v>0</v>
      </c>
      <c r="BP196" s="11"/>
      <c r="BQ196" s="11"/>
      <c r="BS196" s="11"/>
      <c r="BT196" s="11">
        <v>0</v>
      </c>
      <c r="BU196" s="11">
        <v>0</v>
      </c>
      <c r="BW196" s="11"/>
      <c r="BY196" s="11"/>
      <c r="BZ196" s="11">
        <v>0</v>
      </c>
      <c r="CA196" s="11">
        <v>0</v>
      </c>
      <c r="CB196" s="11">
        <v>4.8768593026091196</v>
      </c>
      <c r="CC196" s="11">
        <v>16</v>
      </c>
      <c r="CD196" s="11">
        <v>8.5345037795659664</v>
      </c>
      <c r="CE196" s="11">
        <v>28.000000000000025</v>
      </c>
      <c r="CF196" s="11">
        <v>16.459400146305775</v>
      </c>
      <c r="CG196" s="11">
        <v>53.999999999999993</v>
      </c>
      <c r="CI196" s="11"/>
      <c r="CJ196" s="11"/>
      <c r="CK196" s="11"/>
      <c r="CL196" s="1" t="s">
        <v>2494</v>
      </c>
    </row>
    <row r="197" spans="1:90" x14ac:dyDescent="0.2">
      <c r="A197" s="1">
        <v>20072557</v>
      </c>
      <c r="C197" s="1" t="s">
        <v>2463</v>
      </c>
      <c r="D197" s="1" t="s">
        <v>236</v>
      </c>
      <c r="E197" s="1">
        <v>-89.575702000000007</v>
      </c>
      <c r="F197" s="1">
        <v>36.230105999999999</v>
      </c>
      <c r="G197" s="1" t="s">
        <v>41</v>
      </c>
      <c r="H197" s="1">
        <v>268510</v>
      </c>
      <c r="I197" s="1">
        <v>4012547</v>
      </c>
      <c r="J197" s="11">
        <v>83.746002197265625</v>
      </c>
      <c r="K197" s="11">
        <v>274.7538840087891</v>
      </c>
      <c r="L197" s="11">
        <v>13.106559375762009</v>
      </c>
      <c r="M197" s="1">
        <v>43</v>
      </c>
      <c r="N197" s="11">
        <v>83.746002197265639</v>
      </c>
      <c r="O197" s="11">
        <v>274.7538840087891</v>
      </c>
      <c r="P197" s="11">
        <v>74.601891004873536</v>
      </c>
      <c r="Q197" s="11">
        <v>244.7538840087891</v>
      </c>
      <c r="R197" s="11">
        <v>9.1441111923921028</v>
      </c>
      <c r="S197" s="11">
        <v>30</v>
      </c>
      <c r="T197" s="11"/>
      <c r="U197" s="11"/>
      <c r="V197" s="11"/>
      <c r="W197" s="11"/>
      <c r="X197" s="11">
        <v>0</v>
      </c>
      <c r="Y197" s="11">
        <v>0</v>
      </c>
      <c r="AA197" s="11"/>
      <c r="AC197" s="11"/>
      <c r="AD197" s="11">
        <v>0</v>
      </c>
      <c r="AE197" s="11">
        <v>0</v>
      </c>
      <c r="AF197" s="11">
        <v>74.601891004873536</v>
      </c>
      <c r="AG197" s="11">
        <v>244.7538840087891</v>
      </c>
      <c r="AH197" s="11">
        <v>63.324153867589942</v>
      </c>
      <c r="AI197" s="11">
        <v>207.7538840087891</v>
      </c>
      <c r="AJ197" s="11">
        <v>11.277737137283594</v>
      </c>
      <c r="AK197" s="11">
        <v>37</v>
      </c>
      <c r="AL197" s="11"/>
      <c r="AM197" s="11"/>
      <c r="AN197" s="11"/>
      <c r="AO197" s="11"/>
      <c r="AP197" s="11">
        <v>0</v>
      </c>
      <c r="AQ197" s="11">
        <v>0</v>
      </c>
      <c r="AR197" s="11"/>
      <c r="AS197" s="11"/>
      <c r="AU197" s="11"/>
      <c r="AV197" s="11">
        <v>0</v>
      </c>
      <c r="AW197" s="11">
        <v>0</v>
      </c>
      <c r="AY197" s="11"/>
      <c r="BA197" s="11"/>
      <c r="BB197" s="11">
        <v>0</v>
      </c>
      <c r="BC197" s="11">
        <v>0</v>
      </c>
      <c r="BD197" s="11">
        <v>63.324153867589942</v>
      </c>
      <c r="BE197" s="11">
        <v>207.7538840087891</v>
      </c>
      <c r="BF197" s="11"/>
      <c r="BG197" s="11"/>
      <c r="BH197" s="11">
        <v>0</v>
      </c>
      <c r="BI197" s="11">
        <v>0</v>
      </c>
      <c r="BJ197" s="11"/>
      <c r="BK197" s="11"/>
      <c r="BL197" s="11"/>
      <c r="BM197" s="11"/>
      <c r="BN197" s="11">
        <v>0</v>
      </c>
      <c r="BO197" s="11">
        <v>0</v>
      </c>
      <c r="BP197" s="11"/>
      <c r="BQ197" s="11"/>
      <c r="BS197" s="11"/>
      <c r="BT197" s="11">
        <v>0</v>
      </c>
      <c r="BU197" s="11">
        <v>0</v>
      </c>
      <c r="BW197" s="11"/>
      <c r="BY197" s="11"/>
      <c r="BZ197" s="11">
        <v>0</v>
      </c>
      <c r="CA197" s="11">
        <v>0</v>
      </c>
      <c r="CB197" s="11">
        <v>9.1441111923921028</v>
      </c>
      <c r="CC197" s="11">
        <v>30.000000000000011</v>
      </c>
      <c r="CD197" s="11">
        <v>11.277737137283594</v>
      </c>
      <c r="CE197" s="11">
        <v>37.000000000000021</v>
      </c>
      <c r="CF197" s="11">
        <v>0</v>
      </c>
      <c r="CG197" s="11">
        <v>0</v>
      </c>
      <c r="CI197" s="11"/>
      <c r="CJ197" s="11"/>
      <c r="CK197" s="11"/>
      <c r="CL197" s="1" t="s">
        <v>2494</v>
      </c>
    </row>
    <row r="198" spans="1:90" x14ac:dyDescent="0.2">
      <c r="A198" s="1">
        <v>20130548</v>
      </c>
      <c r="C198" s="1" t="s">
        <v>2403</v>
      </c>
      <c r="D198" s="1" t="s">
        <v>236</v>
      </c>
      <c r="E198" s="1">
        <v>-89.503404000000003</v>
      </c>
      <c r="F198" s="1">
        <v>36.193874999999998</v>
      </c>
      <c r="G198" s="1" t="s">
        <v>41</v>
      </c>
      <c r="H198" s="1">
        <v>274905</v>
      </c>
      <c r="I198" s="1">
        <v>4008357</v>
      </c>
      <c r="J198" s="11">
        <v>82.117996215820313</v>
      </c>
      <c r="K198" s="11">
        <v>269.41272198486331</v>
      </c>
      <c r="L198" s="11">
        <v>30.480370641306997</v>
      </c>
      <c r="M198" s="1">
        <v>100</v>
      </c>
      <c r="N198" s="11">
        <v>82.117996215820313</v>
      </c>
      <c r="O198" s="11">
        <v>269.41272198486331</v>
      </c>
      <c r="P198" s="11">
        <v>78.46035173886348</v>
      </c>
      <c r="Q198" s="11">
        <v>257.41272198486331</v>
      </c>
      <c r="R198" s="11">
        <v>3.6576444769568326</v>
      </c>
      <c r="S198" s="11">
        <v>12</v>
      </c>
      <c r="T198" s="11">
        <v>64.744184950275326</v>
      </c>
      <c r="U198" s="11">
        <v>212.41272198486331</v>
      </c>
      <c r="V198" s="11">
        <v>64.134577537449189</v>
      </c>
      <c r="W198" s="11">
        <v>210.41272198486331</v>
      </c>
      <c r="X198" s="11">
        <v>0.6096074128261364</v>
      </c>
      <c r="Y198" s="11">
        <v>2</v>
      </c>
      <c r="AA198" s="11"/>
      <c r="AC198" s="11"/>
      <c r="AD198" s="11">
        <v>0</v>
      </c>
      <c r="AE198" s="11">
        <v>0</v>
      </c>
      <c r="AF198" s="11">
        <v>78.46035173886348</v>
      </c>
      <c r="AG198" s="11">
        <v>257.41272198486331</v>
      </c>
      <c r="AH198" s="11">
        <v>76.02192208755892</v>
      </c>
      <c r="AI198" s="11">
        <v>249.41272198486331</v>
      </c>
      <c r="AJ198" s="11">
        <v>2.4384296513045598</v>
      </c>
      <c r="AK198" s="11">
        <v>8</v>
      </c>
      <c r="AL198" s="11">
        <v>60.781736766905418</v>
      </c>
      <c r="AM198" s="11">
        <v>199.41272198486331</v>
      </c>
      <c r="AN198" s="11">
        <v>57.733699702774722</v>
      </c>
      <c r="AO198" s="11">
        <v>189.41272198486331</v>
      </c>
      <c r="AP198" s="11">
        <v>3.0480370641306962</v>
      </c>
      <c r="AQ198" s="11">
        <v>10</v>
      </c>
      <c r="AR198" s="11"/>
      <c r="AS198" s="11"/>
      <c r="AU198" s="11"/>
      <c r="AV198" s="11">
        <v>0</v>
      </c>
      <c r="AW198" s="11">
        <v>0</v>
      </c>
      <c r="AY198" s="11"/>
      <c r="BA198" s="11"/>
      <c r="BB198" s="11">
        <v>0</v>
      </c>
      <c r="BC198" s="11">
        <v>0</v>
      </c>
      <c r="BD198" s="11">
        <v>76.02192208755892</v>
      </c>
      <c r="BE198" s="11">
        <v>249.41272198486331</v>
      </c>
      <c r="BF198" s="11">
        <v>64.744184950275326</v>
      </c>
      <c r="BG198" s="11">
        <v>212.41272198486331</v>
      </c>
      <c r="BH198" s="11">
        <v>11.277737137283594</v>
      </c>
      <c r="BI198" s="11">
        <v>37</v>
      </c>
      <c r="BJ198" s="11">
        <v>64.134577537449189</v>
      </c>
      <c r="BK198" s="11">
        <v>210.41272198486331</v>
      </c>
      <c r="BL198" s="11">
        <v>60.781736766905418</v>
      </c>
      <c r="BM198" s="11">
        <v>199.41272198486331</v>
      </c>
      <c r="BN198" s="11">
        <v>3.3528407705437715</v>
      </c>
      <c r="BO198" s="11">
        <v>11</v>
      </c>
      <c r="BP198" s="11">
        <v>57.733699702774722</v>
      </c>
      <c r="BQ198" s="11">
        <v>189.41272198486331</v>
      </c>
      <c r="BS198" s="11"/>
      <c r="BT198" s="11">
        <v>0</v>
      </c>
      <c r="BU198" s="11">
        <v>0</v>
      </c>
      <c r="BW198" s="11"/>
      <c r="BY198" s="11"/>
      <c r="BZ198" s="11">
        <v>0</v>
      </c>
      <c r="CA198" s="11">
        <v>0</v>
      </c>
      <c r="CB198" s="11">
        <v>3.6576444769568326</v>
      </c>
      <c r="CC198" s="11">
        <v>11.999999999999977</v>
      </c>
      <c r="CD198" s="11">
        <v>5.486466715435256</v>
      </c>
      <c r="CE198" s="11">
        <v>17.999999999999989</v>
      </c>
      <c r="CF198" s="11">
        <v>14.630577907827366</v>
      </c>
      <c r="CG198" s="11">
        <v>48.000000000000021</v>
      </c>
      <c r="CI198" s="11"/>
      <c r="CJ198" s="11"/>
      <c r="CK198" s="11"/>
      <c r="CL198" s="1" t="s">
        <v>2494</v>
      </c>
    </row>
    <row r="199" spans="1:90" x14ac:dyDescent="0.2">
      <c r="A199" s="1">
        <v>20131785</v>
      </c>
      <c r="C199" s="1" t="s">
        <v>2464</v>
      </c>
      <c r="D199" s="1" t="s">
        <v>236</v>
      </c>
      <c r="E199" s="1">
        <v>-89.525936999999999</v>
      </c>
      <c r="F199" s="1">
        <v>36.218963000000002</v>
      </c>
      <c r="G199" s="1" t="s">
        <v>41</v>
      </c>
      <c r="H199" s="1">
        <v>272951</v>
      </c>
      <c r="I199" s="1">
        <v>4011193</v>
      </c>
      <c r="J199" s="11">
        <v>83.83599853515625</v>
      </c>
      <c r="K199" s="11">
        <v>275.04914399414065</v>
      </c>
      <c r="L199" s="11">
        <v>32.918800292611557</v>
      </c>
      <c r="M199" s="1">
        <v>108</v>
      </c>
      <c r="N199" s="11">
        <v>83.83599853515625</v>
      </c>
      <c r="O199" s="11">
        <v>275.04914399414065</v>
      </c>
      <c r="P199" s="11">
        <v>66.462187269611263</v>
      </c>
      <c r="Q199" s="11">
        <v>218.04914399414065</v>
      </c>
      <c r="R199" s="11">
        <v>17.373811265544987</v>
      </c>
      <c r="S199" s="11">
        <v>57</v>
      </c>
      <c r="T199" s="11">
        <v>65.547776150372059</v>
      </c>
      <c r="U199" s="11">
        <v>215.04914399414065</v>
      </c>
      <c r="V199" s="11">
        <v>64.023757618306703</v>
      </c>
      <c r="W199" s="11">
        <v>210.04914399414065</v>
      </c>
      <c r="X199" s="11">
        <v>1.5240185320653552</v>
      </c>
      <c r="Y199" s="11">
        <v>5</v>
      </c>
      <c r="AA199" s="11"/>
      <c r="AC199" s="11"/>
      <c r="AD199" s="11">
        <v>0</v>
      </c>
      <c r="AE199" s="11">
        <v>0</v>
      </c>
      <c r="AF199" s="11">
        <v>66.462187269611263</v>
      </c>
      <c r="AG199" s="11">
        <v>218.04914399414065</v>
      </c>
      <c r="AH199" s="11">
        <v>65.547776150372059</v>
      </c>
      <c r="AI199" s="11">
        <v>215.04914399414065</v>
      </c>
      <c r="AJ199" s="11">
        <v>0.9144111192392046</v>
      </c>
      <c r="AK199" s="11">
        <v>3</v>
      </c>
      <c r="AL199" s="11">
        <v>64.023757618306703</v>
      </c>
      <c r="AM199" s="11">
        <v>210.04914399414065</v>
      </c>
      <c r="AN199" s="11"/>
      <c r="AO199" s="11"/>
      <c r="AP199" s="11">
        <v>0</v>
      </c>
      <c r="AQ199" s="11">
        <v>0</v>
      </c>
      <c r="AR199" s="11"/>
      <c r="AS199" s="11"/>
      <c r="AU199" s="11"/>
      <c r="AV199" s="11">
        <v>0</v>
      </c>
      <c r="AW199" s="11">
        <v>0</v>
      </c>
      <c r="AY199" s="11"/>
      <c r="BA199" s="11"/>
      <c r="BB199" s="11">
        <v>0</v>
      </c>
      <c r="BC199" s="11">
        <v>0</v>
      </c>
      <c r="BD199" s="11"/>
      <c r="BE199" s="11"/>
      <c r="BF199" s="11"/>
      <c r="BG199" s="11"/>
      <c r="BH199" s="11">
        <v>0</v>
      </c>
      <c r="BI199" s="11">
        <v>0</v>
      </c>
      <c r="BJ199" s="11"/>
      <c r="BK199" s="11"/>
      <c r="BL199" s="11"/>
      <c r="BM199" s="11"/>
      <c r="BN199" s="11">
        <v>0</v>
      </c>
      <c r="BO199" s="11">
        <v>0</v>
      </c>
      <c r="BP199" s="11"/>
      <c r="BQ199" s="11"/>
      <c r="BS199" s="11"/>
      <c r="BT199" s="11">
        <v>0</v>
      </c>
      <c r="BU199" s="11">
        <v>0</v>
      </c>
      <c r="BW199" s="11"/>
      <c r="BY199" s="11"/>
      <c r="BZ199" s="11">
        <v>0</v>
      </c>
      <c r="CA199" s="11">
        <v>0</v>
      </c>
      <c r="CB199" s="11">
        <v>19</v>
      </c>
      <c r="CC199" s="11">
        <v>62.3352</v>
      </c>
      <c r="CD199" s="11">
        <v>0.9144111192392046</v>
      </c>
      <c r="CE199" s="11">
        <v>2.9999999999999827</v>
      </c>
      <c r="CF199" s="11">
        <v>0</v>
      </c>
      <c r="CG199" s="11">
        <v>0</v>
      </c>
      <c r="CI199" s="11"/>
      <c r="CJ199" s="11"/>
      <c r="CK199" s="11"/>
      <c r="CL199" s="1" t="s">
        <v>2494</v>
      </c>
    </row>
    <row r="200" spans="1:90" x14ac:dyDescent="0.2">
      <c r="A200" s="1">
        <v>20170081</v>
      </c>
      <c r="C200" s="1" t="s">
        <v>2465</v>
      </c>
      <c r="D200" s="1" t="s">
        <v>236</v>
      </c>
      <c r="E200" s="1">
        <v>-89.460413000000003</v>
      </c>
      <c r="F200" s="1">
        <v>36.246918000000001</v>
      </c>
      <c r="G200" s="1" t="s">
        <v>41</v>
      </c>
      <c r="H200" s="1">
        <v>278921</v>
      </c>
      <c r="I200" s="1">
        <v>4014143</v>
      </c>
      <c r="J200" s="11">
        <v>84.986000061035156</v>
      </c>
      <c r="K200" s="11">
        <v>278.82206900024414</v>
      </c>
      <c r="L200" s="11">
        <v>36.576444769568397</v>
      </c>
      <c r="M200" s="1">
        <v>120</v>
      </c>
      <c r="N200" s="11">
        <v>84.986000061035156</v>
      </c>
      <c r="O200" s="11">
        <v>278.82206900024414</v>
      </c>
      <c r="P200" s="11">
        <v>81.328355584078309</v>
      </c>
      <c r="Q200" s="11">
        <v>266.82206900024414</v>
      </c>
      <c r="R200" s="11">
        <v>3.6576444769568468</v>
      </c>
      <c r="S200" s="11">
        <v>12</v>
      </c>
      <c r="T200" s="11"/>
      <c r="U200" s="11"/>
      <c r="V200" s="11"/>
      <c r="W200" s="11"/>
      <c r="X200" s="11">
        <v>0</v>
      </c>
      <c r="Y200" s="11">
        <v>0</v>
      </c>
      <c r="AA200" s="11"/>
      <c r="AC200" s="11"/>
      <c r="AD200" s="11">
        <v>0</v>
      </c>
      <c r="AE200" s="11">
        <v>0</v>
      </c>
      <c r="AF200" s="11">
        <v>81.328355584078309</v>
      </c>
      <c r="AG200" s="11">
        <v>266.82206900024414</v>
      </c>
      <c r="AH200" s="11">
        <v>70.355422153207797</v>
      </c>
      <c r="AI200" s="11">
        <v>230.82206900024414</v>
      </c>
      <c r="AJ200" s="11">
        <v>10.972933430870512</v>
      </c>
      <c r="AK200" s="11">
        <v>36</v>
      </c>
      <c r="AL200" s="11">
        <v>61.516114667228763</v>
      </c>
      <c r="AM200" s="11">
        <v>201.82206900024414</v>
      </c>
      <c r="AN200" s="11">
        <v>56.944059071032719</v>
      </c>
      <c r="AO200" s="11">
        <v>186.82206900024414</v>
      </c>
      <c r="AP200" s="11">
        <v>4.5720555961960443</v>
      </c>
      <c r="AQ200" s="11">
        <v>15</v>
      </c>
      <c r="AR200" s="11"/>
      <c r="AS200" s="11"/>
      <c r="AU200" s="11"/>
      <c r="AV200" s="11">
        <v>0</v>
      </c>
      <c r="AW200" s="11">
        <v>0</v>
      </c>
      <c r="AY200" s="11"/>
      <c r="BA200" s="11"/>
      <c r="BB200" s="11">
        <v>0</v>
      </c>
      <c r="BC200" s="11">
        <v>0</v>
      </c>
      <c r="BD200" s="11">
        <v>70.355422153207797</v>
      </c>
      <c r="BE200" s="11">
        <v>230.82206900024414</v>
      </c>
      <c r="BF200" s="11">
        <v>61.516114667228763</v>
      </c>
      <c r="BG200" s="11">
        <v>201.82206900024414</v>
      </c>
      <c r="BH200" s="11">
        <v>8.8393074859790346</v>
      </c>
      <c r="BI200" s="11">
        <v>29</v>
      </c>
      <c r="BJ200" s="11">
        <v>56.944059071032719</v>
      </c>
      <c r="BK200" s="11">
        <v>186.82206900024414</v>
      </c>
      <c r="BL200" s="11"/>
      <c r="BM200" s="11"/>
      <c r="BN200" s="11">
        <v>0</v>
      </c>
      <c r="BO200" s="11">
        <v>0</v>
      </c>
      <c r="BP200" s="11"/>
      <c r="BQ200" s="11"/>
      <c r="BS200" s="11"/>
      <c r="BT200" s="11">
        <v>0</v>
      </c>
      <c r="BU200" s="11">
        <v>0</v>
      </c>
      <c r="BW200" s="11"/>
      <c r="BY200" s="11"/>
      <c r="BZ200" s="11">
        <v>0</v>
      </c>
      <c r="CA200" s="11">
        <v>0</v>
      </c>
      <c r="CB200" s="11">
        <v>3.6576444769568468</v>
      </c>
      <c r="CC200" s="11">
        <v>12.000000000000023</v>
      </c>
      <c r="CD200" s="11">
        <v>15.544989027066556</v>
      </c>
      <c r="CE200" s="11">
        <v>50.999999999999957</v>
      </c>
      <c r="CF200" s="11">
        <v>8.8393074859790346</v>
      </c>
      <c r="CG200" s="11">
        <v>29.000000000000018</v>
      </c>
      <c r="CI200" s="11"/>
      <c r="CJ200" s="11"/>
      <c r="CK200" s="11"/>
      <c r="CL200" s="1" t="s">
        <v>2494</v>
      </c>
    </row>
    <row r="201" spans="1:90" x14ac:dyDescent="0.2">
      <c r="A201" s="1">
        <v>20004711</v>
      </c>
      <c r="C201" s="1" t="s">
        <v>2393</v>
      </c>
      <c r="D201" s="1" t="s">
        <v>236</v>
      </c>
      <c r="E201" s="1">
        <v>-89.455804999999998</v>
      </c>
      <c r="F201" s="1">
        <v>36.246853999999999</v>
      </c>
      <c r="G201" s="1" t="s">
        <v>41</v>
      </c>
      <c r="H201" s="1">
        <v>279335</v>
      </c>
      <c r="I201" s="1">
        <v>4014125</v>
      </c>
      <c r="J201" s="11">
        <v>84.981002807617188</v>
      </c>
      <c r="K201" s="11">
        <v>278.80567401123051</v>
      </c>
      <c r="L201" s="11">
        <v>30.480370641306997</v>
      </c>
      <c r="M201" s="1">
        <v>100</v>
      </c>
      <c r="N201" s="11">
        <v>84.981002807617202</v>
      </c>
      <c r="O201" s="11">
        <v>278.80567401123051</v>
      </c>
      <c r="P201" s="11">
        <v>76.446499028051235</v>
      </c>
      <c r="Q201" s="11">
        <v>250.80567401123051</v>
      </c>
      <c r="R201" s="11">
        <v>8.5345037795659664</v>
      </c>
      <c r="S201" s="11">
        <v>28</v>
      </c>
      <c r="T201" s="11">
        <v>57.853472936853969</v>
      </c>
      <c r="U201" s="11">
        <v>189.80567401123051</v>
      </c>
      <c r="V201" s="11">
        <v>57.5486692304409</v>
      </c>
      <c r="W201" s="11">
        <v>188.80567401123051</v>
      </c>
      <c r="X201" s="11">
        <v>0.3048037064130682</v>
      </c>
      <c r="Y201" s="11">
        <v>1</v>
      </c>
      <c r="AA201" s="11"/>
      <c r="AC201" s="11"/>
      <c r="AD201" s="11">
        <v>0</v>
      </c>
      <c r="AE201" s="11">
        <v>0</v>
      </c>
      <c r="AF201" s="11">
        <v>76.446499028051235</v>
      </c>
      <c r="AG201" s="11">
        <v>250.80567401123051</v>
      </c>
      <c r="AH201" s="11">
        <v>72.179247138268252</v>
      </c>
      <c r="AI201" s="11">
        <v>236.80567401123051</v>
      </c>
      <c r="AJ201" s="11">
        <v>4.2672518897829832</v>
      </c>
      <c r="AK201" s="11">
        <v>14</v>
      </c>
      <c r="AL201" s="11"/>
      <c r="AM201" s="11"/>
      <c r="AN201" s="11"/>
      <c r="AO201" s="11"/>
      <c r="AP201" s="11">
        <v>0</v>
      </c>
      <c r="AQ201" s="11">
        <v>0</v>
      </c>
      <c r="AR201" s="11"/>
      <c r="AS201" s="11"/>
      <c r="AU201" s="11"/>
      <c r="AV201" s="11">
        <v>0</v>
      </c>
      <c r="AW201" s="11">
        <v>0</v>
      </c>
      <c r="AY201" s="11"/>
      <c r="BA201" s="11"/>
      <c r="BB201" s="11">
        <v>0</v>
      </c>
      <c r="BC201" s="11">
        <v>0</v>
      </c>
      <c r="BD201" s="11">
        <v>72.179247138268252</v>
      </c>
      <c r="BE201" s="11">
        <v>236.80567401123051</v>
      </c>
      <c r="BF201" s="11">
        <v>57.853472936853969</v>
      </c>
      <c r="BG201" s="11">
        <v>189.80567401123051</v>
      </c>
      <c r="BH201" s="11">
        <v>14.325774201414283</v>
      </c>
      <c r="BI201" s="11">
        <v>47</v>
      </c>
      <c r="BJ201" s="11">
        <v>57.5486692304409</v>
      </c>
      <c r="BK201" s="11">
        <v>188.80567401123051</v>
      </c>
      <c r="BL201" s="11"/>
      <c r="BM201" s="11"/>
      <c r="BN201" s="11">
        <v>0</v>
      </c>
      <c r="BO201" s="11">
        <v>0</v>
      </c>
      <c r="BP201" s="11"/>
      <c r="BQ201" s="11"/>
      <c r="BS201" s="11"/>
      <c r="BT201" s="11">
        <v>0</v>
      </c>
      <c r="BU201" s="11">
        <v>0</v>
      </c>
      <c r="BW201" s="11"/>
      <c r="BY201" s="11"/>
      <c r="BZ201" s="11">
        <v>0</v>
      </c>
      <c r="CA201" s="11">
        <v>0</v>
      </c>
      <c r="CB201" s="11">
        <v>8.5345037795659664</v>
      </c>
      <c r="CC201" s="11">
        <v>28.000000000000025</v>
      </c>
      <c r="CD201" s="11">
        <v>4.2672518897829832</v>
      </c>
      <c r="CE201" s="11">
        <v>14.000000000000012</v>
      </c>
      <c r="CF201" s="11">
        <v>14.325774201414283</v>
      </c>
      <c r="CG201" s="11">
        <v>46.999999999999986</v>
      </c>
      <c r="CI201" s="11"/>
      <c r="CJ201" s="11"/>
      <c r="CK201" s="11"/>
      <c r="CL201" s="1" t="s">
        <v>2494</v>
      </c>
    </row>
    <row r="202" spans="1:90" x14ac:dyDescent="0.2">
      <c r="A202" s="1">
        <v>9500102</v>
      </c>
      <c r="C202" s="1" t="s">
        <v>2466</v>
      </c>
      <c r="D202" s="1" t="s">
        <v>236</v>
      </c>
      <c r="E202" s="1">
        <v>-89.475379000000004</v>
      </c>
      <c r="F202" s="1">
        <v>36.331508999999997</v>
      </c>
      <c r="G202" s="1" t="s">
        <v>41</v>
      </c>
      <c r="H202" s="1">
        <v>277816</v>
      </c>
      <c r="I202" s="1">
        <v>4023563</v>
      </c>
      <c r="J202" s="11">
        <v>88.286003112792969</v>
      </c>
      <c r="K202" s="11">
        <v>289.64871901245118</v>
      </c>
      <c r="L202" s="11">
        <v>26.822726164350158</v>
      </c>
      <c r="M202" s="1">
        <v>88</v>
      </c>
      <c r="N202" s="11">
        <v>88.286003112792969</v>
      </c>
      <c r="O202" s="11">
        <v>289.64871901245118</v>
      </c>
      <c r="P202" s="11">
        <v>85.237966048662273</v>
      </c>
      <c r="Q202" s="11">
        <v>279.64871901245118</v>
      </c>
      <c r="R202" s="11">
        <v>3.0480370641306962</v>
      </c>
      <c r="S202" s="11">
        <v>10</v>
      </c>
      <c r="T202" s="11">
        <v>82.189928984531562</v>
      </c>
      <c r="U202" s="11">
        <v>269.64871901245118</v>
      </c>
      <c r="V202" s="11">
        <v>79.141891920400866</v>
      </c>
      <c r="W202" s="11">
        <v>259.64871901245118</v>
      </c>
      <c r="X202" s="11">
        <v>3.0480370641306962</v>
      </c>
      <c r="Y202" s="11">
        <v>10</v>
      </c>
      <c r="AA202" s="11"/>
      <c r="AC202" s="11"/>
      <c r="AD202" s="11">
        <v>0</v>
      </c>
      <c r="AE202" s="11">
        <v>0</v>
      </c>
      <c r="AF202" s="11">
        <v>85.237966048662273</v>
      </c>
      <c r="AG202" s="11">
        <v>279.64871901245118</v>
      </c>
      <c r="AH202" s="11">
        <v>82.189928984531562</v>
      </c>
      <c r="AI202" s="11">
        <v>269.64871901245118</v>
      </c>
      <c r="AJ202" s="11">
        <v>3.0480370641307104</v>
      </c>
      <c r="AK202" s="11">
        <v>10</v>
      </c>
      <c r="AL202" s="11">
        <v>79.141891920400866</v>
      </c>
      <c r="AM202" s="11">
        <v>259.64871901245118</v>
      </c>
      <c r="AN202" s="11"/>
      <c r="AO202" s="11"/>
      <c r="AP202" s="11">
        <v>0</v>
      </c>
      <c r="AQ202" s="11">
        <v>0</v>
      </c>
      <c r="AR202" s="11"/>
      <c r="AS202" s="11"/>
      <c r="AU202" s="11"/>
      <c r="AV202" s="11">
        <v>0</v>
      </c>
      <c r="AW202" s="11">
        <v>0</v>
      </c>
      <c r="AY202" s="11"/>
      <c r="BA202" s="11"/>
      <c r="BB202" s="11">
        <v>0</v>
      </c>
      <c r="BC202" s="11">
        <v>0</v>
      </c>
      <c r="BD202" s="11"/>
      <c r="BE202" s="11"/>
      <c r="BF202" s="11"/>
      <c r="BG202" s="11"/>
      <c r="BH202" s="11">
        <v>0</v>
      </c>
      <c r="BI202" s="11">
        <v>0</v>
      </c>
      <c r="BJ202" s="11"/>
      <c r="BK202" s="11"/>
      <c r="BL202" s="11"/>
      <c r="BM202" s="11"/>
      <c r="BN202" s="11">
        <v>0</v>
      </c>
      <c r="BO202" s="11">
        <v>0</v>
      </c>
      <c r="BP202" s="11"/>
      <c r="BQ202" s="11"/>
      <c r="BS202" s="11"/>
      <c r="BT202" s="11">
        <v>0</v>
      </c>
      <c r="BU202" s="11">
        <v>0</v>
      </c>
      <c r="BW202" s="11"/>
      <c r="BY202" s="11"/>
      <c r="BZ202" s="11">
        <v>0</v>
      </c>
      <c r="CA202" s="11">
        <v>0</v>
      </c>
      <c r="CB202" s="11">
        <v>9</v>
      </c>
      <c r="CC202" s="11">
        <v>29.527200000000001</v>
      </c>
      <c r="CD202" s="11">
        <v>3.0480370641307104</v>
      </c>
      <c r="CE202" s="11">
        <v>10.000000000000036</v>
      </c>
      <c r="CF202" s="11">
        <v>0</v>
      </c>
      <c r="CG202" s="11">
        <v>0</v>
      </c>
      <c r="CI202" s="11"/>
      <c r="CJ202" s="11"/>
      <c r="CK202" s="11"/>
      <c r="CL202" s="1" t="s">
        <v>2494</v>
      </c>
    </row>
    <row r="203" spans="1:90" x14ac:dyDescent="0.2">
      <c r="A203" s="1">
        <v>9500103</v>
      </c>
      <c r="C203" s="1" t="s">
        <v>2467</v>
      </c>
      <c r="D203" s="1" t="s">
        <v>236</v>
      </c>
      <c r="E203" s="1">
        <v>-89.455391000000006</v>
      </c>
      <c r="F203" s="1">
        <v>36.264901999999999</v>
      </c>
      <c r="G203" s="1" t="s">
        <v>41</v>
      </c>
      <c r="H203" s="1">
        <v>279423</v>
      </c>
      <c r="I203" s="1">
        <v>4016127</v>
      </c>
      <c r="J203" s="11">
        <v>87.132003784179688</v>
      </c>
      <c r="K203" s="11">
        <v>285.86267801513674</v>
      </c>
      <c r="L203" s="11">
        <v>31.699585466959277</v>
      </c>
      <c r="M203" s="1">
        <v>104</v>
      </c>
      <c r="N203" s="11">
        <v>87.132003784179688</v>
      </c>
      <c r="O203" s="11">
        <v>285.86267801513674</v>
      </c>
      <c r="P203" s="11">
        <v>71.891818463526192</v>
      </c>
      <c r="Q203" s="11">
        <v>235.86267801513674</v>
      </c>
      <c r="R203" s="11">
        <v>15.240185320653495</v>
      </c>
      <c r="S203" s="11">
        <v>50</v>
      </c>
      <c r="T203" s="11"/>
      <c r="U203" s="11"/>
      <c r="V203" s="11"/>
      <c r="W203" s="11"/>
      <c r="X203" s="11">
        <v>0</v>
      </c>
      <c r="Y203" s="11">
        <v>0</v>
      </c>
      <c r="AA203" s="11"/>
      <c r="AC203" s="11"/>
      <c r="AD203" s="11">
        <v>0</v>
      </c>
      <c r="AE203" s="11">
        <v>0</v>
      </c>
      <c r="AF203" s="11">
        <v>71.891818463526192</v>
      </c>
      <c r="AG203" s="11">
        <v>235.86267801513674</v>
      </c>
      <c r="AH203" s="11">
        <v>68.843781399395496</v>
      </c>
      <c r="AI203" s="11">
        <v>225.86267801513674</v>
      </c>
      <c r="AJ203" s="11">
        <v>3.0480370641306962</v>
      </c>
      <c r="AK203" s="11">
        <v>10</v>
      </c>
      <c r="AL203" s="11"/>
      <c r="AM203" s="11"/>
      <c r="AN203" s="11"/>
      <c r="AO203" s="11"/>
      <c r="AP203" s="11">
        <v>0</v>
      </c>
      <c r="AQ203" s="11">
        <v>0</v>
      </c>
      <c r="AR203" s="11"/>
      <c r="AS203" s="11"/>
      <c r="AU203" s="11"/>
      <c r="AV203" s="11">
        <v>0</v>
      </c>
      <c r="AW203" s="11">
        <v>0</v>
      </c>
      <c r="AY203" s="11"/>
      <c r="BA203" s="11"/>
      <c r="BB203" s="11">
        <v>0</v>
      </c>
      <c r="BC203" s="11">
        <v>0</v>
      </c>
      <c r="BD203" s="11">
        <v>68.843781399395496</v>
      </c>
      <c r="BE203" s="11">
        <v>225.86267801513674</v>
      </c>
      <c r="BF203" s="11"/>
      <c r="BG203" s="11"/>
      <c r="BH203" s="11">
        <v>0</v>
      </c>
      <c r="BI203" s="11">
        <v>0</v>
      </c>
      <c r="BJ203" s="11"/>
      <c r="BK203" s="11"/>
      <c r="BL203" s="11"/>
      <c r="BM203" s="11"/>
      <c r="BN203" s="11">
        <v>0</v>
      </c>
      <c r="BO203" s="11">
        <v>0</v>
      </c>
      <c r="BP203" s="11"/>
      <c r="BQ203" s="11"/>
      <c r="BS203" s="11"/>
      <c r="BT203" s="11">
        <v>0</v>
      </c>
      <c r="BU203" s="11">
        <v>0</v>
      </c>
      <c r="BW203" s="11"/>
      <c r="BY203" s="11"/>
      <c r="BZ203" s="11">
        <v>0</v>
      </c>
      <c r="CA203" s="11">
        <v>0</v>
      </c>
      <c r="CB203" s="11">
        <v>15.240185320653495</v>
      </c>
      <c r="CC203" s="11">
        <v>49.999999999999993</v>
      </c>
      <c r="CD203" s="11">
        <v>3.0480370641306962</v>
      </c>
      <c r="CE203" s="11">
        <v>9.9999999999999893</v>
      </c>
      <c r="CF203" s="11">
        <v>0</v>
      </c>
      <c r="CG203" s="11">
        <v>0</v>
      </c>
      <c r="CI203" s="11"/>
      <c r="CJ203" s="11"/>
      <c r="CK203" s="11"/>
      <c r="CL203" s="1" t="s">
        <v>2494</v>
      </c>
    </row>
    <row r="204" spans="1:90" x14ac:dyDescent="0.2">
      <c r="A204" s="1">
        <v>9500104</v>
      </c>
      <c r="C204" s="1" t="s">
        <v>2467</v>
      </c>
      <c r="D204" s="1" t="s">
        <v>236</v>
      </c>
      <c r="E204" s="1">
        <v>-89.462271000000001</v>
      </c>
      <c r="F204" s="1">
        <v>36.259419999999999</v>
      </c>
      <c r="G204" s="1" t="s">
        <v>41</v>
      </c>
      <c r="H204" s="1">
        <v>278789</v>
      </c>
      <c r="I204" s="1">
        <v>4015534</v>
      </c>
      <c r="J204" s="11">
        <v>86.691001892089844</v>
      </c>
      <c r="K204" s="11">
        <v>284.41583900756837</v>
      </c>
      <c r="L204" s="11">
        <v>28.956352109241646</v>
      </c>
      <c r="M204" s="1">
        <v>95</v>
      </c>
      <c r="N204" s="11">
        <v>86.691001892089844</v>
      </c>
      <c r="O204" s="11">
        <v>284.41583900756837</v>
      </c>
      <c r="P204" s="11">
        <v>72.97483510350169</v>
      </c>
      <c r="Q204" s="11">
        <v>239.41583900756837</v>
      </c>
      <c r="R204" s="11">
        <v>13.716166788588154</v>
      </c>
      <c r="S204" s="11">
        <v>45</v>
      </c>
      <c r="T204" s="11"/>
      <c r="U204" s="11"/>
      <c r="V204" s="11"/>
      <c r="W204" s="11"/>
      <c r="X204" s="11">
        <v>0</v>
      </c>
      <c r="Y204" s="11">
        <v>0</v>
      </c>
      <c r="AA204" s="11"/>
      <c r="AC204" s="11"/>
      <c r="AD204" s="11">
        <v>0</v>
      </c>
      <c r="AE204" s="11">
        <v>0</v>
      </c>
      <c r="AF204" s="11">
        <v>72.97483510350169</v>
      </c>
      <c r="AG204" s="11">
        <v>239.41583900756837</v>
      </c>
      <c r="AH204" s="11">
        <v>71.450816571436349</v>
      </c>
      <c r="AI204" s="11">
        <v>234.41583900756837</v>
      </c>
      <c r="AJ204" s="11">
        <v>1.524018532065341</v>
      </c>
      <c r="AK204" s="11">
        <v>5</v>
      </c>
      <c r="AL204" s="11"/>
      <c r="AM204" s="11"/>
      <c r="AN204" s="11"/>
      <c r="AO204" s="11"/>
      <c r="AP204" s="11">
        <v>0</v>
      </c>
      <c r="AQ204" s="11">
        <v>0</v>
      </c>
      <c r="AR204" s="11"/>
      <c r="AS204" s="11"/>
      <c r="AU204" s="11"/>
      <c r="AV204" s="11">
        <v>0</v>
      </c>
      <c r="AW204" s="11">
        <v>0</v>
      </c>
      <c r="AY204" s="11"/>
      <c r="BA204" s="11"/>
      <c r="BB204" s="11">
        <v>0</v>
      </c>
      <c r="BC204" s="11">
        <v>0</v>
      </c>
      <c r="BD204" s="11">
        <v>71.450816571436349</v>
      </c>
      <c r="BE204" s="11">
        <v>234.41583900756837</v>
      </c>
      <c r="BF204" s="11"/>
      <c r="BG204" s="11"/>
      <c r="BH204" s="11">
        <v>0</v>
      </c>
      <c r="BI204" s="11">
        <v>0</v>
      </c>
      <c r="BJ204" s="11"/>
      <c r="BK204" s="11"/>
      <c r="BL204" s="11"/>
      <c r="BM204" s="11"/>
      <c r="BN204" s="11">
        <v>0</v>
      </c>
      <c r="BO204" s="11">
        <v>0</v>
      </c>
      <c r="BP204" s="11"/>
      <c r="BQ204" s="11"/>
      <c r="BS204" s="11"/>
      <c r="BT204" s="11">
        <v>0</v>
      </c>
      <c r="BU204" s="11">
        <v>0</v>
      </c>
      <c r="BW204" s="11"/>
      <c r="BY204" s="11"/>
      <c r="BZ204" s="11">
        <v>0</v>
      </c>
      <c r="CA204" s="11">
        <v>0</v>
      </c>
      <c r="CB204" s="11">
        <v>13.716166788588154</v>
      </c>
      <c r="CC204" s="11">
        <v>45.000000000000021</v>
      </c>
      <c r="CD204" s="11">
        <v>1.524018532065341</v>
      </c>
      <c r="CE204" s="11">
        <v>4.9999999999999707</v>
      </c>
      <c r="CF204" s="11">
        <v>0</v>
      </c>
      <c r="CG204" s="11">
        <v>0</v>
      </c>
      <c r="CI204" s="11"/>
      <c r="CJ204" s="11"/>
      <c r="CK204" s="11"/>
      <c r="CL204" s="1" t="s">
        <v>2494</v>
      </c>
    </row>
    <row r="205" spans="1:90" x14ac:dyDescent="0.2">
      <c r="A205" s="1">
        <v>9500105</v>
      </c>
      <c r="C205" s="1" t="s">
        <v>2468</v>
      </c>
      <c r="D205" s="1" t="s">
        <v>236</v>
      </c>
      <c r="E205" s="1" t="s">
        <v>2474</v>
      </c>
      <c r="F205" s="1">
        <v>36.376358000000003</v>
      </c>
      <c r="G205" s="1" t="s">
        <v>41</v>
      </c>
      <c r="H205" s="1">
        <v>278036</v>
      </c>
      <c r="I205" s="1">
        <v>4028537</v>
      </c>
      <c r="J205" s="11">
        <v>91.080001831054688</v>
      </c>
      <c r="K205" s="11">
        <v>298.81527000732422</v>
      </c>
      <c r="L205" s="11">
        <v>25.298707632284806</v>
      </c>
      <c r="M205" s="1">
        <v>83</v>
      </c>
      <c r="N205" s="11">
        <v>91.080001831054688</v>
      </c>
      <c r="O205" s="11">
        <v>298.81527000732422</v>
      </c>
      <c r="P205" s="11">
        <v>89.555983298989332</v>
      </c>
      <c r="Q205" s="11">
        <v>293.81527000732422</v>
      </c>
      <c r="R205" s="11">
        <v>1.5240185320653552</v>
      </c>
      <c r="S205" s="11">
        <v>5</v>
      </c>
      <c r="T205" s="11"/>
      <c r="U205" s="11"/>
      <c r="V205" s="11"/>
      <c r="W205" s="11"/>
      <c r="X205" s="11">
        <v>0</v>
      </c>
      <c r="Y205" s="11">
        <v>0</v>
      </c>
      <c r="AA205" s="11"/>
      <c r="AC205" s="11"/>
      <c r="AD205" s="11">
        <v>0</v>
      </c>
      <c r="AE205" s="11">
        <v>0</v>
      </c>
      <c r="AF205" s="11">
        <v>89.555983298989332</v>
      </c>
      <c r="AG205" s="11">
        <v>293.81527000732422</v>
      </c>
      <c r="AH205" s="11"/>
      <c r="AI205" s="11"/>
      <c r="AJ205" s="11">
        <v>0</v>
      </c>
      <c r="AK205" s="11">
        <v>0</v>
      </c>
      <c r="AL205" s="11"/>
      <c r="AM205" s="11"/>
      <c r="AN205" s="11"/>
      <c r="AO205" s="11"/>
      <c r="AP205" s="11">
        <v>0</v>
      </c>
      <c r="AQ205" s="11">
        <v>0</v>
      </c>
      <c r="AR205" s="11"/>
      <c r="AS205" s="11"/>
      <c r="AU205" s="11"/>
      <c r="AV205" s="11">
        <v>0</v>
      </c>
      <c r="AW205" s="11">
        <v>0</v>
      </c>
      <c r="AY205" s="11"/>
      <c r="BA205" s="11"/>
      <c r="BB205" s="11">
        <v>0</v>
      </c>
      <c r="BC205" s="11">
        <v>0</v>
      </c>
      <c r="BD205" s="11"/>
      <c r="BE205" s="11"/>
      <c r="BF205" s="11"/>
      <c r="BG205" s="11"/>
      <c r="BH205" s="11">
        <v>0</v>
      </c>
      <c r="BI205" s="11">
        <v>0</v>
      </c>
      <c r="BJ205" s="11"/>
      <c r="BK205" s="11"/>
      <c r="BL205" s="11"/>
      <c r="BM205" s="11"/>
      <c r="BN205" s="11">
        <v>0</v>
      </c>
      <c r="BO205" s="11">
        <v>0</v>
      </c>
      <c r="BP205" s="11"/>
      <c r="BQ205" s="11"/>
      <c r="BS205" s="11"/>
      <c r="BT205" s="11">
        <v>0</v>
      </c>
      <c r="BU205" s="11">
        <v>0</v>
      </c>
      <c r="BW205" s="11"/>
      <c r="BY205" s="11"/>
      <c r="BZ205" s="11">
        <v>0</v>
      </c>
      <c r="CA205" s="11">
        <v>0</v>
      </c>
      <c r="CB205" s="11">
        <v>1.5240185320653552</v>
      </c>
      <c r="CC205" s="11">
        <v>5.0000000000000178</v>
      </c>
      <c r="CD205" s="11">
        <v>0</v>
      </c>
      <c r="CE205" s="11">
        <v>0</v>
      </c>
      <c r="CF205" s="11">
        <v>0</v>
      </c>
      <c r="CG205" s="11">
        <v>0</v>
      </c>
      <c r="CI205" s="11"/>
      <c r="CJ205" s="11"/>
      <c r="CK205" s="11"/>
      <c r="CL205" s="1" t="s">
        <v>2494</v>
      </c>
    </row>
    <row r="206" spans="1:90" x14ac:dyDescent="0.2">
      <c r="A206" s="1">
        <v>9500106</v>
      </c>
      <c r="C206" s="1" t="s">
        <v>2469</v>
      </c>
      <c r="D206" s="1" t="s">
        <v>236</v>
      </c>
      <c r="E206" s="1">
        <v>-89.467106999999999</v>
      </c>
      <c r="F206" s="1">
        <v>36.379235999999999</v>
      </c>
      <c r="G206" s="1" t="s">
        <v>41</v>
      </c>
      <c r="H206" s="1">
        <v>278694</v>
      </c>
      <c r="I206" s="1">
        <v>4028839</v>
      </c>
      <c r="J206" s="11">
        <v>91.586997985839844</v>
      </c>
      <c r="K206" s="11">
        <v>300.47862299194338</v>
      </c>
      <c r="L206" s="11">
        <v>154.23067544501342</v>
      </c>
      <c r="M206" s="1">
        <v>506</v>
      </c>
      <c r="N206" s="11">
        <v>90.977390573013707</v>
      </c>
      <c r="O206" s="11">
        <v>298.47862299194338</v>
      </c>
      <c r="P206" s="11">
        <v>86.405334976817656</v>
      </c>
      <c r="Q206" s="11">
        <v>283.47862299194338</v>
      </c>
      <c r="R206" s="11">
        <v>4.5720555961960514</v>
      </c>
      <c r="S206" s="11">
        <v>15</v>
      </c>
      <c r="T206" s="11">
        <v>27.578219639095153</v>
      </c>
      <c r="U206" s="11">
        <v>90.478622991943382</v>
      </c>
      <c r="V206" s="11">
        <v>-24.848017863952883</v>
      </c>
      <c r="W206" s="11">
        <v>-81.521377008056618</v>
      </c>
      <c r="X206" s="11">
        <v>52.426237503048036</v>
      </c>
      <c r="Y206" s="11">
        <v>172</v>
      </c>
      <c r="Z206" s="11">
        <v>-39.173792065367167</v>
      </c>
      <c r="AA206" s="11">
        <v>-128.52137700805662</v>
      </c>
      <c r="AB206" s="11">
        <v>-42.831436542324006</v>
      </c>
      <c r="AC206" s="11">
        <v>-140.52137700805662</v>
      </c>
      <c r="AD206" s="11">
        <v>3.6576444769568397</v>
      </c>
      <c r="AE206" s="11">
        <v>12</v>
      </c>
      <c r="AF206" s="11">
        <v>91.586997985839844</v>
      </c>
      <c r="AG206" s="11">
        <v>300.47862299194338</v>
      </c>
      <c r="AH206" s="11">
        <v>90.977390573013707</v>
      </c>
      <c r="AI206" s="11">
        <v>298.47862299194338</v>
      </c>
      <c r="AJ206" s="11">
        <v>0.6096074128261364</v>
      </c>
      <c r="AK206" s="11">
        <v>2</v>
      </c>
      <c r="AL206" s="11">
        <v>86.405334976817656</v>
      </c>
      <c r="AM206" s="11">
        <v>283.47862299194338</v>
      </c>
      <c r="AN206" s="11">
        <v>74.822794133120993</v>
      </c>
      <c r="AO206" s="11">
        <v>245.47862299194338</v>
      </c>
      <c r="AP206" s="11">
        <v>11.582540843696663</v>
      </c>
      <c r="AQ206" s="11">
        <v>38</v>
      </c>
      <c r="AR206" s="11">
        <v>38.551153069965672</v>
      </c>
      <c r="AS206" s="11">
        <v>126.47862299194338</v>
      </c>
      <c r="AT206" s="11">
        <v>27.578219639095153</v>
      </c>
      <c r="AU206" s="11">
        <v>90.478622991943382</v>
      </c>
      <c r="AV206" s="11">
        <v>10.972933430870519</v>
      </c>
      <c r="AW206" s="11">
        <v>36</v>
      </c>
      <c r="AX206" s="11">
        <v>-24.848017863952883</v>
      </c>
      <c r="AY206" s="11">
        <v>-81.521377008056618</v>
      </c>
      <c r="AZ206" s="11">
        <v>-39.173792065367167</v>
      </c>
      <c r="BA206" s="11">
        <v>-128.52137700805662</v>
      </c>
      <c r="BB206" s="11">
        <v>14.325774201414283</v>
      </c>
      <c r="BC206" s="11">
        <v>47</v>
      </c>
      <c r="BD206" s="11">
        <v>74.822794133120993</v>
      </c>
      <c r="BE206" s="11">
        <v>245.47862299194338</v>
      </c>
      <c r="BF206" s="11">
        <v>38.551153069965672</v>
      </c>
      <c r="BG206" s="11">
        <v>126.47862299194338</v>
      </c>
      <c r="BH206" s="11">
        <v>36.271641063155322</v>
      </c>
      <c r="BI206" s="11">
        <v>119</v>
      </c>
      <c r="BJ206" s="11"/>
      <c r="BK206" s="11"/>
      <c r="BL206" s="11"/>
      <c r="BM206" s="11"/>
      <c r="BN206" s="11">
        <v>0</v>
      </c>
      <c r="BO206" s="11">
        <v>0</v>
      </c>
      <c r="BP206" s="11"/>
      <c r="BQ206" s="11"/>
      <c r="BS206" s="11"/>
      <c r="BT206" s="11">
        <v>0</v>
      </c>
      <c r="BU206" s="11">
        <v>0</v>
      </c>
      <c r="BW206" s="11"/>
      <c r="BY206" s="11"/>
      <c r="BZ206" s="11">
        <v>0</v>
      </c>
      <c r="CA206" s="11">
        <v>0</v>
      </c>
      <c r="CB206" s="11">
        <v>4.5720555961960514</v>
      </c>
      <c r="CC206" s="11">
        <v>15.000000000000005</v>
      </c>
      <c r="CD206" s="11">
        <v>37.490855888807602</v>
      </c>
      <c r="CE206" s="11">
        <v>122.99999999999999</v>
      </c>
      <c r="CF206" s="11">
        <v>36.271641063155322</v>
      </c>
      <c r="CG206" s="11">
        <v>118.99999999999999</v>
      </c>
      <c r="CH206" s="11">
        <v>38.551153069965672</v>
      </c>
      <c r="CI206" s="11">
        <v>126.47862299194338</v>
      </c>
      <c r="CJ206" s="11">
        <v>53.035844915874172</v>
      </c>
      <c r="CK206" s="11">
        <v>174</v>
      </c>
    </row>
    <row r="207" spans="1:90" x14ac:dyDescent="0.2">
      <c r="A207" s="1">
        <v>9500107</v>
      </c>
      <c r="C207" s="1" t="s">
        <v>2470</v>
      </c>
      <c r="D207" s="1" t="s">
        <v>236</v>
      </c>
      <c r="E207" s="1">
        <v>-89.534381999999994</v>
      </c>
      <c r="F207" s="1">
        <v>36.327143999999997</v>
      </c>
      <c r="G207" s="1" t="s">
        <v>41</v>
      </c>
      <c r="H207" s="1">
        <v>272506</v>
      </c>
      <c r="I207" s="1">
        <v>4023216</v>
      </c>
      <c r="J207" s="11">
        <v>86.33599853515625</v>
      </c>
      <c r="K207" s="11">
        <v>283.25114399414065</v>
      </c>
      <c r="L207" s="11">
        <v>13.716166788588149</v>
      </c>
      <c r="M207" s="1">
        <v>45</v>
      </c>
      <c r="N207" s="11">
        <v>86.33599853515625</v>
      </c>
      <c r="O207" s="11">
        <v>283.25114399414065</v>
      </c>
      <c r="P207" s="11">
        <v>80.239924406894858</v>
      </c>
      <c r="Q207" s="11">
        <v>263.25114399414065</v>
      </c>
      <c r="R207" s="11">
        <v>6.0960741282613924</v>
      </c>
      <c r="S207" s="11">
        <v>20</v>
      </c>
      <c r="T207" s="11"/>
      <c r="U207" s="11"/>
      <c r="V207" s="11"/>
      <c r="W207" s="11"/>
      <c r="X207" s="11">
        <v>0</v>
      </c>
      <c r="Y207" s="11">
        <v>0</v>
      </c>
      <c r="AA207" s="11"/>
      <c r="AC207" s="11"/>
      <c r="AD207" s="11">
        <v>0</v>
      </c>
      <c r="AE207" s="11">
        <v>0</v>
      </c>
      <c r="AF207" s="11">
        <v>80.239924406894858</v>
      </c>
      <c r="AG207" s="11">
        <v>263.25114399414065</v>
      </c>
      <c r="AH207" s="11"/>
      <c r="AI207" s="11"/>
      <c r="AJ207" s="11">
        <v>0</v>
      </c>
      <c r="AK207" s="11">
        <v>0</v>
      </c>
      <c r="AL207" s="11"/>
      <c r="AM207" s="11"/>
      <c r="AN207" s="11"/>
      <c r="AO207" s="11"/>
      <c r="AP207" s="11">
        <v>0</v>
      </c>
      <c r="AQ207" s="11">
        <v>0</v>
      </c>
      <c r="AS207" s="11"/>
      <c r="AU207" s="11"/>
      <c r="AV207" s="11">
        <v>0</v>
      </c>
      <c r="AW207" s="11">
        <v>0</v>
      </c>
      <c r="AY207" s="11"/>
      <c r="BA207" s="11"/>
      <c r="BB207" s="11">
        <v>0</v>
      </c>
      <c r="BC207" s="11">
        <v>0</v>
      </c>
      <c r="BD207" s="11"/>
      <c r="BE207" s="11"/>
      <c r="BF207" s="11"/>
      <c r="BG207" s="11"/>
      <c r="BH207" s="11">
        <v>0</v>
      </c>
      <c r="BI207" s="11">
        <v>0</v>
      </c>
      <c r="BJ207" s="11"/>
      <c r="BK207" s="11"/>
      <c r="BL207" s="11"/>
      <c r="BM207" s="11"/>
      <c r="BN207" s="11">
        <v>0</v>
      </c>
      <c r="BO207" s="11">
        <v>0</v>
      </c>
      <c r="BP207" s="11"/>
      <c r="BQ207" s="11"/>
      <c r="BS207" s="11"/>
      <c r="BT207" s="11">
        <v>0</v>
      </c>
      <c r="BU207" s="11">
        <v>0</v>
      </c>
      <c r="BW207" s="11"/>
      <c r="BY207" s="11"/>
      <c r="BZ207" s="11">
        <v>0</v>
      </c>
      <c r="CA207" s="11">
        <v>0</v>
      </c>
      <c r="CB207" s="11">
        <v>6.0960741282613924</v>
      </c>
      <c r="CC207" s="11">
        <v>19.999999999999979</v>
      </c>
      <c r="CD207" s="11">
        <v>0</v>
      </c>
      <c r="CE207" s="11">
        <v>0</v>
      </c>
      <c r="CF207" s="11">
        <v>0</v>
      </c>
      <c r="CG207" s="11">
        <v>0</v>
      </c>
      <c r="CI207" s="11"/>
      <c r="CK207" s="11"/>
      <c r="CL207" s="1" t="s">
        <v>2494</v>
      </c>
    </row>
    <row r="208" spans="1:90" x14ac:dyDescent="0.2">
      <c r="A208" s="1">
        <v>9500112</v>
      </c>
      <c r="C208" s="1" t="s">
        <v>2471</v>
      </c>
      <c r="D208" s="1" t="s">
        <v>236</v>
      </c>
      <c r="E208" s="1">
        <v>-89.406019000000001</v>
      </c>
      <c r="F208" s="1">
        <v>36.397429000000002</v>
      </c>
      <c r="G208" s="1" t="s">
        <v>41</v>
      </c>
      <c r="H208" s="1">
        <v>284225</v>
      </c>
      <c r="I208" s="1">
        <v>4030719</v>
      </c>
      <c r="J208" s="11">
        <v>86.127998352050781</v>
      </c>
      <c r="K208" s="11">
        <v>282.56873699340821</v>
      </c>
      <c r="L208" s="11">
        <v>15.240185320653499</v>
      </c>
      <c r="M208" s="1">
        <v>50</v>
      </c>
      <c r="N208" s="11">
        <v>86.127998352050781</v>
      </c>
      <c r="O208" s="11">
        <v>282.56873699340821</v>
      </c>
      <c r="P208" s="11">
        <v>84.603979819985426</v>
      </c>
      <c r="Q208" s="11">
        <v>277.56873699340821</v>
      </c>
      <c r="R208" s="11">
        <v>1.5240185320653552</v>
      </c>
      <c r="S208" s="11">
        <v>5</v>
      </c>
      <c r="T208" s="11"/>
      <c r="U208" s="11"/>
      <c r="V208" s="11"/>
      <c r="W208" s="11"/>
      <c r="X208" s="11">
        <v>0</v>
      </c>
      <c r="Y208" s="11">
        <v>0</v>
      </c>
      <c r="AA208" s="11"/>
      <c r="AC208" s="11"/>
      <c r="AD208" s="11">
        <v>0</v>
      </c>
      <c r="AE208" s="11">
        <v>0</v>
      </c>
      <c r="AF208" s="11">
        <v>84.603979819985426</v>
      </c>
      <c r="AG208" s="11">
        <v>277.56873699340821</v>
      </c>
      <c r="AH208" s="11"/>
      <c r="AI208" s="11"/>
      <c r="AJ208" s="11">
        <v>0</v>
      </c>
      <c r="AK208" s="11">
        <v>0</v>
      </c>
      <c r="AL208" s="11"/>
      <c r="AM208" s="11"/>
      <c r="AN208" s="11"/>
      <c r="AO208" s="11"/>
      <c r="AP208" s="11">
        <v>0</v>
      </c>
      <c r="AQ208" s="11">
        <v>0</v>
      </c>
      <c r="AS208" s="11"/>
      <c r="AU208" s="11"/>
      <c r="AV208" s="11">
        <v>0</v>
      </c>
      <c r="AW208" s="11">
        <v>0</v>
      </c>
      <c r="AY208" s="11"/>
      <c r="BA208" s="11"/>
      <c r="BB208" s="11">
        <v>0</v>
      </c>
      <c r="BC208" s="11">
        <v>0</v>
      </c>
      <c r="BD208" s="11"/>
      <c r="BE208" s="11"/>
      <c r="BF208" s="11"/>
      <c r="BG208" s="11"/>
      <c r="BH208" s="11">
        <v>0</v>
      </c>
      <c r="BI208" s="11">
        <v>0</v>
      </c>
      <c r="BJ208" s="11"/>
      <c r="BK208" s="11"/>
      <c r="BL208" s="11"/>
      <c r="BM208" s="11"/>
      <c r="BN208" s="11">
        <v>0</v>
      </c>
      <c r="BO208" s="11">
        <v>0</v>
      </c>
      <c r="BP208" s="11"/>
      <c r="BQ208" s="11"/>
      <c r="BS208" s="11"/>
      <c r="BT208" s="11">
        <v>0</v>
      </c>
      <c r="BU208" s="11">
        <v>0</v>
      </c>
      <c r="BW208" s="11"/>
      <c r="BY208" s="11"/>
      <c r="BZ208" s="11">
        <v>0</v>
      </c>
      <c r="CA208" s="11">
        <v>0</v>
      </c>
      <c r="CB208" s="11">
        <v>1.5240185320653552</v>
      </c>
      <c r="CC208" s="11">
        <v>5.0000000000000178</v>
      </c>
      <c r="CD208" s="11">
        <v>0</v>
      </c>
      <c r="CE208" s="11">
        <v>0</v>
      </c>
      <c r="CF208" s="11">
        <v>0</v>
      </c>
      <c r="CG208" s="11">
        <v>0</v>
      </c>
      <c r="CI208" s="11"/>
      <c r="CK208" s="11"/>
      <c r="CL208" s="1" t="s">
        <v>2494</v>
      </c>
    </row>
    <row r="209" spans="1:90" x14ac:dyDescent="0.2">
      <c r="A209" s="1">
        <v>20062040</v>
      </c>
      <c r="C209" s="1" t="s">
        <v>2404</v>
      </c>
      <c r="D209" s="1" t="s">
        <v>236</v>
      </c>
      <c r="E209" s="1">
        <v>-89.531182999999999</v>
      </c>
      <c r="F209" s="1">
        <v>36.219977999999998</v>
      </c>
      <c r="G209" s="1" t="s">
        <v>41</v>
      </c>
      <c r="H209" s="1">
        <v>272483</v>
      </c>
      <c r="I209" s="1">
        <v>4011318</v>
      </c>
      <c r="J209" s="11">
        <v>83.742996215820313</v>
      </c>
      <c r="K209" s="11">
        <v>274.74402198486331</v>
      </c>
      <c r="L209" s="11">
        <v>36.576444769568397</v>
      </c>
      <c r="M209" s="1">
        <v>120</v>
      </c>
      <c r="N209" s="11">
        <v>83.742996215820313</v>
      </c>
      <c r="O209" s="11">
        <v>274.74402198486331</v>
      </c>
      <c r="P209" s="11">
        <v>77.037314674732784</v>
      </c>
      <c r="Q209" s="11">
        <v>252.74402198486331</v>
      </c>
      <c r="R209" s="11">
        <v>6.7056815410875288</v>
      </c>
      <c r="S209" s="11">
        <v>22</v>
      </c>
      <c r="T209" s="11">
        <v>72.770062784949801</v>
      </c>
      <c r="U209" s="11">
        <v>238.74402198486331</v>
      </c>
      <c r="V209" s="11">
        <v>70.941240546471377</v>
      </c>
      <c r="W209" s="11">
        <v>232.74402198486331</v>
      </c>
      <c r="X209" s="11">
        <v>1.8288222384784234</v>
      </c>
      <c r="Y209" s="11">
        <v>6</v>
      </c>
      <c r="AA209" s="11"/>
      <c r="AC209" s="11"/>
      <c r="AD209" s="11">
        <v>0</v>
      </c>
      <c r="AE209" s="11">
        <v>0</v>
      </c>
      <c r="AF209" s="11">
        <v>77.037314674732784</v>
      </c>
      <c r="AG209" s="11">
        <v>252.74402198486331</v>
      </c>
      <c r="AH209" s="11">
        <v>72.770062784949801</v>
      </c>
      <c r="AI209" s="11">
        <v>238.74402198486331</v>
      </c>
      <c r="AJ209" s="11">
        <v>4.2672518897829832</v>
      </c>
      <c r="AK209" s="11">
        <v>14</v>
      </c>
      <c r="AL209" s="11">
        <v>64.540362711796902</v>
      </c>
      <c r="AM209" s="11">
        <v>211.74402198486331</v>
      </c>
      <c r="AN209" s="11">
        <v>60.88271823484007</v>
      </c>
      <c r="AO209" s="11">
        <v>199.74402198486331</v>
      </c>
      <c r="AP209" s="11">
        <v>3.6576444769568326</v>
      </c>
      <c r="AQ209" s="11">
        <v>12</v>
      </c>
      <c r="AS209" s="11"/>
      <c r="AU209" s="11"/>
      <c r="AV209" s="11">
        <v>0</v>
      </c>
      <c r="AW209" s="11">
        <v>0</v>
      </c>
      <c r="AY209" s="11"/>
      <c r="BA209" s="11"/>
      <c r="BB209" s="11">
        <v>0</v>
      </c>
      <c r="BC209" s="11">
        <v>0</v>
      </c>
      <c r="BD209" s="11">
        <v>70.941240546471377</v>
      </c>
      <c r="BE209" s="11">
        <v>232.74402198486331</v>
      </c>
      <c r="BF209" s="11">
        <v>64.540362711796902</v>
      </c>
      <c r="BG209" s="11">
        <v>211.74402198486331</v>
      </c>
      <c r="BH209" s="11">
        <v>6.4008778346744748</v>
      </c>
      <c r="BI209" s="11">
        <v>21</v>
      </c>
      <c r="BJ209" s="11">
        <v>60.88271823484007</v>
      </c>
      <c r="BK209" s="11">
        <v>199.74402198486331</v>
      </c>
      <c r="BL209" s="11"/>
      <c r="BM209" s="11"/>
      <c r="BN209" s="11">
        <v>0</v>
      </c>
      <c r="BO209" s="11">
        <v>0</v>
      </c>
      <c r="BP209" s="11"/>
      <c r="BQ209" s="11"/>
      <c r="BS209" s="11"/>
      <c r="BT209" s="11">
        <v>0</v>
      </c>
      <c r="BU209" s="11">
        <v>0</v>
      </c>
      <c r="BW209" s="11"/>
      <c r="BY209" s="11"/>
      <c r="BZ209" s="11">
        <v>0</v>
      </c>
      <c r="CA209" s="11">
        <v>0</v>
      </c>
      <c r="CB209" s="11">
        <v>12.801755669348935</v>
      </c>
      <c r="CC209" s="11">
        <v>41.999999999999986</v>
      </c>
      <c r="CD209" s="11">
        <v>7.9248963667398158</v>
      </c>
      <c r="CE209" s="11">
        <v>25.999999999999989</v>
      </c>
      <c r="CF209" s="11">
        <v>6.4008778346744748</v>
      </c>
      <c r="CG209" s="11">
        <v>21.000000000000018</v>
      </c>
      <c r="CI209" s="11"/>
      <c r="CK209" s="11"/>
      <c r="CL209" s="1" t="s">
        <v>2494</v>
      </c>
    </row>
    <row r="210" spans="1:90" x14ac:dyDescent="0.2">
      <c r="A210" s="1">
        <v>20072555</v>
      </c>
      <c r="C210" s="1" t="s">
        <v>2428</v>
      </c>
      <c r="D210" s="1" t="s">
        <v>236</v>
      </c>
      <c r="E210" s="1" t="s">
        <v>2475</v>
      </c>
      <c r="F210" s="1">
        <v>36.329528000000003</v>
      </c>
      <c r="G210" s="1" t="s">
        <v>41</v>
      </c>
      <c r="H210" s="1">
        <v>281357</v>
      </c>
      <c r="I210" s="1">
        <v>4023253</v>
      </c>
      <c r="J210" s="11">
        <v>89.59100341796875</v>
      </c>
      <c r="K210" s="11">
        <v>293.93016401367191</v>
      </c>
      <c r="L210" s="11">
        <v>30.480370641306997</v>
      </c>
      <c r="M210" s="1">
        <v>100</v>
      </c>
      <c r="N210" s="11">
        <v>89.591003417968764</v>
      </c>
      <c r="O210" s="11">
        <v>293.93016401367191</v>
      </c>
      <c r="P210" s="11">
        <v>81.361303344815866</v>
      </c>
      <c r="Q210" s="11">
        <v>266.93016401367191</v>
      </c>
      <c r="R210" s="11">
        <v>8.2297000731528982</v>
      </c>
      <c r="S210" s="11">
        <v>27</v>
      </c>
      <c r="T210" s="11"/>
      <c r="U210" s="11"/>
      <c r="V210" s="11"/>
      <c r="W210" s="11"/>
      <c r="X210" s="11">
        <v>0</v>
      </c>
      <c r="Y210" s="11">
        <v>0</v>
      </c>
      <c r="AA210" s="11"/>
      <c r="AC210" s="11"/>
      <c r="AD210" s="11">
        <v>0</v>
      </c>
      <c r="AE210" s="11">
        <v>0</v>
      </c>
      <c r="AF210" s="11">
        <v>81.361303344815866</v>
      </c>
      <c r="AG210" s="11">
        <v>266.93016401367191</v>
      </c>
      <c r="AH210" s="11">
        <v>71.607584739597627</v>
      </c>
      <c r="AI210" s="11">
        <v>234.93016401367191</v>
      </c>
      <c r="AJ210" s="11">
        <v>9.7537186052182392</v>
      </c>
      <c r="AK210" s="11">
        <v>32</v>
      </c>
      <c r="AL210" s="11"/>
      <c r="AM210" s="11"/>
      <c r="AO210" s="11"/>
      <c r="AP210" s="11">
        <v>0</v>
      </c>
      <c r="AQ210" s="11">
        <v>0</v>
      </c>
      <c r="AS210" s="11"/>
      <c r="AU210" s="11"/>
      <c r="AV210" s="11">
        <v>0</v>
      </c>
      <c r="AW210" s="11">
        <v>0</v>
      </c>
      <c r="AY210" s="11"/>
      <c r="BA210" s="11"/>
      <c r="BB210" s="11">
        <v>0</v>
      </c>
      <c r="BC210" s="11">
        <v>0</v>
      </c>
      <c r="BD210" s="11">
        <v>71.607584739597627</v>
      </c>
      <c r="BE210" s="11">
        <v>234.93016401367191</v>
      </c>
      <c r="BF210" s="11"/>
      <c r="BG210" s="11"/>
      <c r="BH210" s="11">
        <v>0</v>
      </c>
      <c r="BI210" s="11">
        <v>0</v>
      </c>
      <c r="BJ210" s="11"/>
      <c r="BK210" s="11"/>
      <c r="BL210" s="11"/>
      <c r="BM210" s="11"/>
      <c r="BN210" s="11">
        <v>0</v>
      </c>
      <c r="BO210" s="11">
        <v>0</v>
      </c>
      <c r="BP210" s="11"/>
      <c r="BQ210" s="11"/>
      <c r="BS210" s="11"/>
      <c r="BT210" s="11">
        <v>0</v>
      </c>
      <c r="BU210" s="11">
        <v>0</v>
      </c>
      <c r="BW210" s="11"/>
      <c r="BY210" s="11"/>
      <c r="BZ210" s="11">
        <v>0</v>
      </c>
      <c r="CA210" s="11">
        <v>0</v>
      </c>
      <c r="CB210" s="11">
        <v>8.229700073152884</v>
      </c>
      <c r="CC210" s="11">
        <v>26.999999999999982</v>
      </c>
      <c r="CD210" s="11">
        <v>9.7537186052182392</v>
      </c>
      <c r="CE210" s="11">
        <v>32</v>
      </c>
      <c r="CF210" s="11">
        <v>0</v>
      </c>
      <c r="CG210" s="11">
        <v>0</v>
      </c>
      <c r="CI210" s="11"/>
      <c r="CK210" s="11"/>
      <c r="CL210" s="1" t="s">
        <v>2494</v>
      </c>
    </row>
    <row r="211" spans="1:90" x14ac:dyDescent="0.2">
      <c r="A211" s="1">
        <v>92003494</v>
      </c>
      <c r="C211" s="1" t="s">
        <v>2435</v>
      </c>
      <c r="D211" s="1" t="s">
        <v>236</v>
      </c>
      <c r="E211" s="1">
        <v>-89.418942000000001</v>
      </c>
      <c r="F211" s="1">
        <v>36.432718000000001</v>
      </c>
      <c r="G211" s="1" t="s">
        <v>41</v>
      </c>
      <c r="H211" s="1">
        <v>283164</v>
      </c>
      <c r="I211" s="1">
        <v>4034664</v>
      </c>
      <c r="J211" s="11">
        <v>87.287002563476563</v>
      </c>
      <c r="K211" s="11">
        <v>286.37119801025392</v>
      </c>
      <c r="L211" s="11">
        <v>30.480370641306997</v>
      </c>
      <c r="M211" s="1">
        <v>100</v>
      </c>
      <c r="N211" s="11">
        <v>87.287002563476563</v>
      </c>
      <c r="O211" s="11">
        <v>286.37119801025392</v>
      </c>
      <c r="P211" s="11">
        <v>67.169957940213948</v>
      </c>
      <c r="Q211" s="11">
        <v>220.37119801025392</v>
      </c>
      <c r="R211" s="11">
        <v>20.117044623262615</v>
      </c>
      <c r="S211" s="11">
        <v>66</v>
      </c>
      <c r="T211" s="11">
        <v>62.902706050430965</v>
      </c>
      <c r="U211" s="11">
        <v>206.37119801025392</v>
      </c>
      <c r="V211" s="11">
        <v>61.988294931191753</v>
      </c>
      <c r="W211" s="11">
        <v>203.37119801025392</v>
      </c>
      <c r="X211" s="11">
        <v>0.9144111192392117</v>
      </c>
      <c r="Y211" s="11">
        <v>3</v>
      </c>
      <c r="AA211" s="11"/>
      <c r="AC211" s="11"/>
      <c r="AD211" s="11">
        <v>0</v>
      </c>
      <c r="AE211" s="11">
        <v>0</v>
      </c>
      <c r="AF211" s="11">
        <v>67.169957940213948</v>
      </c>
      <c r="AG211" s="11">
        <v>220.37119801025392</v>
      </c>
      <c r="AH211" s="11">
        <v>62.902706050430965</v>
      </c>
      <c r="AI211" s="11">
        <v>206.37119801025392</v>
      </c>
      <c r="AJ211" s="11">
        <v>4.2672518897829832</v>
      </c>
      <c r="AK211" s="11">
        <v>14</v>
      </c>
      <c r="AL211" s="11">
        <v>61.988294931191753</v>
      </c>
      <c r="AM211" s="11">
        <v>203.37119801025392</v>
      </c>
      <c r="AO211" s="11"/>
      <c r="AP211" s="11">
        <v>0</v>
      </c>
      <c r="AQ211" s="11">
        <v>0</v>
      </c>
      <c r="AS211" s="11"/>
      <c r="AU211" s="11"/>
      <c r="AV211" s="11">
        <v>0</v>
      </c>
      <c r="AW211" s="11">
        <v>0</v>
      </c>
      <c r="AY211" s="11"/>
      <c r="BA211" s="11"/>
      <c r="BB211" s="11">
        <v>0</v>
      </c>
      <c r="BC211" s="11">
        <v>0</v>
      </c>
      <c r="BD211" s="11"/>
      <c r="BE211" s="11"/>
      <c r="BF211" s="11"/>
      <c r="BG211" s="11"/>
      <c r="BH211" s="11">
        <v>0</v>
      </c>
      <c r="BI211" s="11">
        <v>0</v>
      </c>
      <c r="BJ211" s="11"/>
      <c r="BK211" s="11"/>
      <c r="BL211" s="11"/>
      <c r="BM211" s="11"/>
      <c r="BN211" s="11">
        <v>0</v>
      </c>
      <c r="BO211" s="11">
        <v>0</v>
      </c>
      <c r="BP211" s="11"/>
      <c r="BQ211" s="11"/>
      <c r="BS211" s="11"/>
      <c r="BT211" s="11">
        <v>0</v>
      </c>
      <c r="BU211" s="11">
        <v>0</v>
      </c>
      <c r="BW211" s="11"/>
      <c r="BY211" s="11"/>
      <c r="BZ211" s="11">
        <v>0</v>
      </c>
      <c r="CA211" s="11">
        <v>0</v>
      </c>
      <c r="CB211" s="11">
        <v>25.29870763228481</v>
      </c>
      <c r="CC211" s="11">
        <v>83.000000000000014</v>
      </c>
      <c r="CD211" s="11">
        <v>4.2672518897829832</v>
      </c>
      <c r="CE211" s="11">
        <v>14.000000000000012</v>
      </c>
      <c r="CF211" s="11">
        <v>0</v>
      </c>
      <c r="CG211" s="11">
        <v>0</v>
      </c>
      <c r="CI211" s="11"/>
      <c r="CK211" s="11"/>
      <c r="CL211" s="1" t="s">
        <v>2494</v>
      </c>
    </row>
    <row r="212" spans="1:90" x14ac:dyDescent="0.2">
      <c r="A212" s="16" t="s">
        <v>2495</v>
      </c>
      <c r="C212" s="16" t="s">
        <v>2539</v>
      </c>
      <c r="E212" s="16">
        <v>-89.653502000000003</v>
      </c>
      <c r="F212" s="16">
        <v>36.315795000000001</v>
      </c>
      <c r="G212" s="16" t="s">
        <v>41</v>
      </c>
      <c r="H212" s="16">
        <v>261777</v>
      </c>
      <c r="I212" s="16">
        <v>4022243</v>
      </c>
      <c r="J212" s="19">
        <v>85.801536999999996</v>
      </c>
      <c r="K212" s="19">
        <v>281.497681</v>
      </c>
      <c r="L212" s="19">
        <v>51.816630000000004</v>
      </c>
      <c r="M212" s="16">
        <v>170</v>
      </c>
      <c r="N212" s="19">
        <v>85.801536999999996</v>
      </c>
      <c r="O212" s="19">
        <v>281.497681</v>
      </c>
      <c r="P212" s="19">
        <v>81.839088000000004</v>
      </c>
      <c r="Q212" s="19">
        <v>268.497681</v>
      </c>
      <c r="R212" s="19">
        <v>3.9624480000000002</v>
      </c>
      <c r="S212" s="19">
        <v>13</v>
      </c>
      <c r="T212" s="16"/>
      <c r="U212" s="16"/>
      <c r="V212" s="16"/>
      <c r="W212" s="16"/>
      <c r="X212" s="20">
        <v>0</v>
      </c>
      <c r="Y212" s="20">
        <v>0</v>
      </c>
      <c r="Z212" s="16" t="s">
        <v>2540</v>
      </c>
      <c r="AA212" s="16" t="s">
        <v>2540</v>
      </c>
      <c r="AB212" s="16" t="s">
        <v>2540</v>
      </c>
      <c r="AC212" s="16" t="s">
        <v>2540</v>
      </c>
      <c r="AD212" s="16">
        <v>0</v>
      </c>
      <c r="AE212" s="16">
        <v>0</v>
      </c>
      <c r="AF212" s="11">
        <v>81.839088000000004</v>
      </c>
      <c r="AG212" s="11">
        <v>268.497681</v>
      </c>
      <c r="AH212" s="11">
        <v>54.101951</v>
      </c>
      <c r="AI212" s="11">
        <v>177.497681</v>
      </c>
      <c r="AJ212" s="11">
        <v>27.737137000000001</v>
      </c>
      <c r="AK212" s="11">
        <v>91</v>
      </c>
      <c r="AL212" s="11"/>
      <c r="AM212" s="11"/>
      <c r="AN212" s="11"/>
      <c r="AO212" s="11"/>
      <c r="AP212" s="11">
        <v>0</v>
      </c>
      <c r="AQ212" s="11">
        <v>0</v>
      </c>
      <c r="AR212" s="11"/>
      <c r="AS212" s="11"/>
      <c r="AT212" s="11"/>
      <c r="AU212" s="11"/>
      <c r="AV212" s="11">
        <v>0</v>
      </c>
      <c r="AW212" s="11">
        <v>0</v>
      </c>
      <c r="BB212" s="1">
        <v>0</v>
      </c>
      <c r="BC212" s="1">
        <v>0</v>
      </c>
      <c r="BD212" s="11">
        <v>54.101951093099323</v>
      </c>
      <c r="BE212" s="11">
        <v>177.49768114624027</v>
      </c>
      <c r="BF212" s="11">
        <v>38.861765772445821</v>
      </c>
      <c r="BG212" s="11">
        <v>127.49768114624027</v>
      </c>
      <c r="BH212" s="11">
        <v>15.240185320653499</v>
      </c>
      <c r="BI212" s="11">
        <v>50</v>
      </c>
      <c r="BN212" s="1">
        <v>0</v>
      </c>
      <c r="BO212" s="1">
        <v>0</v>
      </c>
      <c r="BT212" s="1">
        <v>0</v>
      </c>
      <c r="BU212" s="1">
        <v>0</v>
      </c>
      <c r="BZ212" s="1">
        <v>0</v>
      </c>
      <c r="CA212" s="1">
        <v>0</v>
      </c>
      <c r="CB212" s="11">
        <v>3.9624489999999923</v>
      </c>
      <c r="CC212" s="11">
        <v>13.000002679199975</v>
      </c>
      <c r="CD212" s="11">
        <v>27.737137000000001</v>
      </c>
      <c r="CE212" s="11">
        <v>90.999999069600008</v>
      </c>
      <c r="CF212" s="11">
        <v>15.240185320653499</v>
      </c>
      <c r="CG212" s="11">
        <v>50</v>
      </c>
      <c r="CH212" s="11">
        <v>38.861765772445821</v>
      </c>
      <c r="CI212" s="11">
        <v>127.49768114624027</v>
      </c>
      <c r="CJ212" s="11">
        <v>46.939770787612773</v>
      </c>
      <c r="CK212" s="11">
        <v>153.99999985375973</v>
      </c>
    </row>
    <row r="213" spans="1:90" x14ac:dyDescent="0.2">
      <c r="A213" s="16" t="s">
        <v>2496</v>
      </c>
      <c r="C213" s="16" t="s">
        <v>2539</v>
      </c>
      <c r="E213" s="16">
        <v>-89.704065</v>
      </c>
      <c r="F213" s="16">
        <v>36.284582999999998</v>
      </c>
      <c r="G213" s="16" t="s">
        <v>41</v>
      </c>
      <c r="H213" s="16">
        <v>257140</v>
      </c>
      <c r="I213" s="16">
        <v>4018906</v>
      </c>
      <c r="J213" s="19">
        <v>84.446228000000005</v>
      </c>
      <c r="K213" s="19">
        <v>277.05118499999998</v>
      </c>
      <c r="L213" s="19">
        <v>54.864666999999997</v>
      </c>
      <c r="M213" s="16">
        <v>180</v>
      </c>
      <c r="N213" s="19">
        <v>84.446228000000005</v>
      </c>
      <c r="O213" s="19">
        <v>277.05118499999998</v>
      </c>
      <c r="P213" s="19">
        <v>77.435743000000002</v>
      </c>
      <c r="Q213" s="19">
        <v>254.051185</v>
      </c>
      <c r="R213" s="19">
        <v>7.0104850000000001</v>
      </c>
      <c r="S213" s="19">
        <v>23</v>
      </c>
      <c r="T213" s="19">
        <v>75.911724000000007</v>
      </c>
      <c r="U213" s="19">
        <v>249.051185</v>
      </c>
      <c r="V213" s="19">
        <v>75.149715</v>
      </c>
      <c r="W213" s="19">
        <v>246.551185</v>
      </c>
      <c r="X213" s="19">
        <v>0.76200900000000005</v>
      </c>
      <c r="Y213" s="19">
        <v>2.5</v>
      </c>
      <c r="Z213" s="16" t="s">
        <v>2540</v>
      </c>
      <c r="AA213" s="16" t="s">
        <v>2540</v>
      </c>
      <c r="AB213" s="16" t="s">
        <v>2540</v>
      </c>
      <c r="AC213" s="16" t="s">
        <v>2540</v>
      </c>
      <c r="AD213" s="16">
        <v>0</v>
      </c>
      <c r="AE213" s="16">
        <v>0</v>
      </c>
      <c r="AF213" s="11">
        <v>77.435743000000002</v>
      </c>
      <c r="AG213" s="11">
        <v>254.051185</v>
      </c>
      <c r="AH213" s="11">
        <v>75.911724000000007</v>
      </c>
      <c r="AI213" s="11">
        <v>249.051185</v>
      </c>
      <c r="AJ213" s="11">
        <v>1.524019</v>
      </c>
      <c r="AK213" s="11">
        <v>5</v>
      </c>
      <c r="AL213" s="11">
        <v>75.149715</v>
      </c>
      <c r="AM213" s="11">
        <v>246.551185</v>
      </c>
      <c r="AN213" s="11">
        <v>34.458419999999997</v>
      </c>
      <c r="AO213" s="11">
        <v>113.051185</v>
      </c>
      <c r="AP213" s="11">
        <v>40.691294999999997</v>
      </c>
      <c r="AQ213" s="11">
        <v>133.5</v>
      </c>
      <c r="AR213" s="11"/>
      <c r="AS213" s="11"/>
      <c r="AT213" s="11"/>
      <c r="AU213" s="11"/>
      <c r="AV213" s="11">
        <v>0</v>
      </c>
      <c r="AW213" s="11">
        <v>0</v>
      </c>
      <c r="BB213" s="1">
        <v>0</v>
      </c>
      <c r="BC213" s="1">
        <v>0</v>
      </c>
      <c r="BD213" s="11"/>
      <c r="BE213" s="11"/>
      <c r="BF213" s="11"/>
      <c r="BG213" s="11"/>
      <c r="BH213" s="11">
        <v>0</v>
      </c>
      <c r="BI213" s="11">
        <v>0</v>
      </c>
      <c r="BN213" s="1">
        <v>0</v>
      </c>
      <c r="BO213" s="1">
        <v>0</v>
      </c>
      <c r="BT213" s="1">
        <v>0</v>
      </c>
      <c r="BU213" s="1">
        <v>0</v>
      </c>
      <c r="BZ213" s="1">
        <v>0</v>
      </c>
      <c r="CA213" s="1">
        <v>0</v>
      </c>
      <c r="CB213" s="11">
        <v>9.2965130000000045</v>
      </c>
      <c r="CC213" s="11">
        <v>30.499999850400016</v>
      </c>
      <c r="CD213" s="11">
        <v>42.215313999999999</v>
      </c>
      <c r="CE213" s="11">
        <v>138.50000217120001</v>
      </c>
      <c r="CF213" s="11">
        <v>0</v>
      </c>
      <c r="CG213" s="11">
        <v>0</v>
      </c>
      <c r="CH213" s="11">
        <v>34.458420175600267</v>
      </c>
      <c r="CI213" s="11">
        <v>113.05118491210936</v>
      </c>
      <c r="CJ213" s="11">
        <v>49.987807851743476</v>
      </c>
      <c r="CK213" s="11">
        <v>164.00000008789061</v>
      </c>
    </row>
    <row r="214" spans="1:90" x14ac:dyDescent="0.2">
      <c r="A214" s="16" t="s">
        <v>2497</v>
      </c>
      <c r="C214" s="16" t="s">
        <v>2539</v>
      </c>
      <c r="E214" s="16">
        <v>-89.711675999999997</v>
      </c>
      <c r="F214" s="16">
        <v>36.239469999999997</v>
      </c>
      <c r="G214" s="16" t="s">
        <v>41</v>
      </c>
      <c r="H214" s="16">
        <v>256316</v>
      </c>
      <c r="I214" s="16">
        <v>4013920</v>
      </c>
      <c r="J214" s="19">
        <v>87.030144000000007</v>
      </c>
      <c r="K214" s="19">
        <v>285.52849600000002</v>
      </c>
      <c r="L214" s="19">
        <v>51.816630000000004</v>
      </c>
      <c r="M214" s="16">
        <v>170</v>
      </c>
      <c r="N214" s="19">
        <v>87.030144000000007</v>
      </c>
      <c r="O214" s="19">
        <v>285.52849600000002</v>
      </c>
      <c r="P214" s="19">
        <v>77.733631000000003</v>
      </c>
      <c r="Q214" s="19">
        <v>255.02849599999999</v>
      </c>
      <c r="R214" s="19">
        <v>9.2965129999999991</v>
      </c>
      <c r="S214" s="19">
        <v>30.5</v>
      </c>
      <c r="T214" s="19"/>
      <c r="U214" s="19"/>
      <c r="V214" s="19"/>
      <c r="W214" s="19"/>
      <c r="X214" s="20">
        <v>0</v>
      </c>
      <c r="Y214" s="20">
        <v>0</v>
      </c>
      <c r="Z214" s="16" t="s">
        <v>2540</v>
      </c>
      <c r="AA214" s="16" t="s">
        <v>2540</v>
      </c>
      <c r="AB214" s="16" t="s">
        <v>2540</v>
      </c>
      <c r="AC214" s="16" t="s">
        <v>2540</v>
      </c>
      <c r="AD214" s="16">
        <v>0</v>
      </c>
      <c r="AE214" s="16">
        <v>0</v>
      </c>
      <c r="AF214" s="11">
        <v>77.733631000000003</v>
      </c>
      <c r="AG214" s="11">
        <v>255.02849599999999</v>
      </c>
      <c r="AH214" s="11">
        <v>40.090373</v>
      </c>
      <c r="AI214" s="11">
        <v>131.52849599999999</v>
      </c>
      <c r="AJ214" s="11">
        <v>37.643258000000003</v>
      </c>
      <c r="AK214" s="11">
        <v>123.5</v>
      </c>
      <c r="AL214" s="11"/>
      <c r="AM214" s="11"/>
      <c r="AN214" s="11"/>
      <c r="AO214" s="11"/>
      <c r="AP214" s="11">
        <v>0</v>
      </c>
      <c r="AQ214" s="11">
        <v>0</v>
      </c>
      <c r="AR214" s="11"/>
      <c r="AS214" s="11"/>
      <c r="AT214" s="11"/>
      <c r="AU214" s="11"/>
      <c r="AV214" s="11">
        <v>0</v>
      </c>
      <c r="AW214" s="11">
        <v>0</v>
      </c>
      <c r="BB214" s="1">
        <v>0</v>
      </c>
      <c r="BC214" s="1">
        <v>0</v>
      </c>
      <c r="BD214" s="11"/>
      <c r="BE214" s="11"/>
      <c r="BF214" s="11"/>
      <c r="BG214" s="11"/>
      <c r="BH214" s="11">
        <v>0</v>
      </c>
      <c r="BI214" s="11">
        <v>0</v>
      </c>
      <c r="BN214" s="1">
        <v>0</v>
      </c>
      <c r="BO214" s="1">
        <v>0</v>
      </c>
      <c r="BT214" s="1">
        <v>0</v>
      </c>
      <c r="BU214" s="1">
        <v>0</v>
      </c>
      <c r="BZ214" s="1">
        <v>0</v>
      </c>
      <c r="CA214" s="1">
        <v>0</v>
      </c>
      <c r="CB214" s="11">
        <v>9.2965130000000045</v>
      </c>
      <c r="CC214" s="11">
        <v>30.499999850400016</v>
      </c>
      <c r="CD214" s="11">
        <v>37.643258000000003</v>
      </c>
      <c r="CE214" s="11">
        <v>123.50000084640001</v>
      </c>
      <c r="CF214" s="11">
        <v>0</v>
      </c>
      <c r="CG214" s="11">
        <v>0</v>
      </c>
      <c r="CH214" s="11">
        <v>40.090372950180196</v>
      </c>
      <c r="CI214" s="11">
        <v>131.52849557495119</v>
      </c>
      <c r="CJ214" s="11">
        <v>46.939770787612773</v>
      </c>
      <c r="CK214" s="11">
        <v>154.00000042504882</v>
      </c>
    </row>
    <row r="215" spans="1:90" x14ac:dyDescent="0.2">
      <c r="A215" s="16" t="s">
        <v>2498</v>
      </c>
      <c r="C215" s="16" t="s">
        <v>2539</v>
      </c>
      <c r="E215" s="16">
        <v>-89.574676999999994</v>
      </c>
      <c r="F215" s="16">
        <v>36.461351000000001</v>
      </c>
      <c r="G215" s="16" t="s">
        <v>41</v>
      </c>
      <c r="H215" s="16">
        <v>269286</v>
      </c>
      <c r="I215" s="16">
        <v>4038202</v>
      </c>
      <c r="J215" s="19">
        <v>90.153167999999994</v>
      </c>
      <c r="K215" s="19">
        <v>295.77451300000001</v>
      </c>
      <c r="L215" s="19">
        <v>60.960740999999999</v>
      </c>
      <c r="M215" s="16">
        <v>200</v>
      </c>
      <c r="N215" s="19">
        <v>90.153167999999994</v>
      </c>
      <c r="O215" s="19">
        <v>295.77451300000001</v>
      </c>
      <c r="P215" s="19">
        <v>84.057094000000006</v>
      </c>
      <c r="Q215" s="19">
        <v>275.77451300000001</v>
      </c>
      <c r="R215" s="19">
        <v>6.0960739999999998</v>
      </c>
      <c r="S215" s="19">
        <v>20</v>
      </c>
      <c r="T215" s="19">
        <v>81.466262</v>
      </c>
      <c r="U215" s="19">
        <v>267.27451300000001</v>
      </c>
      <c r="V215" s="19">
        <v>81.009056999999999</v>
      </c>
      <c r="W215" s="19">
        <v>265.77451300000001</v>
      </c>
      <c r="X215" s="19">
        <v>0.457206</v>
      </c>
      <c r="Y215" s="19">
        <v>1.5</v>
      </c>
      <c r="Z215" s="16" t="s">
        <v>2540</v>
      </c>
      <c r="AA215" s="16" t="s">
        <v>2540</v>
      </c>
      <c r="AB215" s="16" t="s">
        <v>2540</v>
      </c>
      <c r="AC215" s="16" t="s">
        <v>2540</v>
      </c>
      <c r="AD215" s="16">
        <v>0</v>
      </c>
      <c r="AE215" s="16">
        <v>0</v>
      </c>
      <c r="AF215" s="11">
        <v>83.752290000000002</v>
      </c>
      <c r="AG215" s="11">
        <v>274.77451300000001</v>
      </c>
      <c r="AH215" s="11">
        <v>81.466262</v>
      </c>
      <c r="AI215" s="11">
        <v>267.27451300000001</v>
      </c>
      <c r="AJ215" s="11">
        <v>2.2860279999999999</v>
      </c>
      <c r="AK215" s="11">
        <v>7.5</v>
      </c>
      <c r="AL215" s="11">
        <v>81.009056999999999</v>
      </c>
      <c r="AM215" s="11">
        <v>265.77451300000001</v>
      </c>
      <c r="AN215" s="11">
        <v>72.779356000000007</v>
      </c>
      <c r="AO215" s="11">
        <v>238.77451300000001</v>
      </c>
      <c r="AP215" s="11">
        <v>8.2296999999999993</v>
      </c>
      <c r="AQ215" s="11">
        <v>27</v>
      </c>
      <c r="AR215" s="11">
        <v>64.549655999999999</v>
      </c>
      <c r="AS215" s="11">
        <v>211.77451300000001</v>
      </c>
      <c r="AT215" s="11">
        <v>49.309471000000002</v>
      </c>
      <c r="AU215" s="11">
        <v>161.77451300000001</v>
      </c>
      <c r="AV215" s="11">
        <v>15.240185</v>
      </c>
      <c r="AW215" s="11">
        <v>50</v>
      </c>
      <c r="BB215" s="1">
        <v>0</v>
      </c>
      <c r="BC215" s="1">
        <v>0</v>
      </c>
      <c r="BD215" s="11">
        <v>72.779356459064388</v>
      </c>
      <c r="BE215" s="11">
        <v>238.77451267089845</v>
      </c>
      <c r="BF215" s="11">
        <v>64.54965638591149</v>
      </c>
      <c r="BG215" s="11">
        <v>211.77451267089845</v>
      </c>
      <c r="BH215" s="11">
        <v>8.2297000731528893</v>
      </c>
      <c r="BI215" s="11">
        <v>27</v>
      </c>
      <c r="BJ215" s="11">
        <v>49.309471065257995</v>
      </c>
      <c r="BK215" s="11">
        <v>161.77451267089845</v>
      </c>
      <c r="BL215" s="11">
        <v>31.0212486804738</v>
      </c>
      <c r="BM215" s="11">
        <v>101.77451267089845</v>
      </c>
      <c r="BN215" s="11">
        <v>18.288222384784198</v>
      </c>
      <c r="BO215" s="1">
        <v>60</v>
      </c>
      <c r="BT215" s="1">
        <v>0</v>
      </c>
      <c r="BU215" s="1">
        <v>0</v>
      </c>
      <c r="BZ215" s="1">
        <v>0</v>
      </c>
      <c r="CA215" s="1">
        <v>0</v>
      </c>
      <c r="CB215" s="11">
        <v>9.1441109999999952</v>
      </c>
      <c r="CC215" s="11">
        <v>29.999999368799987</v>
      </c>
      <c r="CD215" s="11">
        <v>25.755913</v>
      </c>
      <c r="CE215" s="11">
        <v>84.499999370400005</v>
      </c>
      <c r="CF215" s="11">
        <v>26.51792245793709</v>
      </c>
      <c r="CG215" s="11">
        <v>87.000000000000014</v>
      </c>
      <c r="CH215" s="11">
        <v>31.0212486804738</v>
      </c>
      <c r="CI215" s="11">
        <v>101.77451267089845</v>
      </c>
      <c r="CJ215" s="11">
        <v>59.131919044135572</v>
      </c>
      <c r="CK215" s="11">
        <v>194.00000032910157</v>
      </c>
    </row>
    <row r="216" spans="1:90" x14ac:dyDescent="0.2">
      <c r="A216" s="16" t="s">
        <v>2499</v>
      </c>
      <c r="C216" s="16" t="s">
        <v>2539</v>
      </c>
      <c r="E216" s="16">
        <v>-89.574674000000002</v>
      </c>
      <c r="F216" s="16">
        <v>36.442996000000001</v>
      </c>
      <c r="G216" s="16" t="s">
        <v>41</v>
      </c>
      <c r="H216" s="16">
        <v>269232</v>
      </c>
      <c r="I216" s="16">
        <v>4036166</v>
      </c>
      <c r="J216" s="19">
        <v>89.022957000000005</v>
      </c>
      <c r="K216" s="19">
        <v>292.06651699999998</v>
      </c>
      <c r="L216" s="19">
        <v>57.912703999999998</v>
      </c>
      <c r="M216" s="16">
        <v>190</v>
      </c>
      <c r="N216" s="19">
        <v>89.022957000000005</v>
      </c>
      <c r="O216" s="19">
        <v>292.06651699999998</v>
      </c>
      <c r="P216" s="19">
        <v>78.964434999999995</v>
      </c>
      <c r="Q216" s="19">
        <v>259.06651699999998</v>
      </c>
      <c r="R216" s="19">
        <v>10.058522</v>
      </c>
      <c r="S216" s="19">
        <v>33</v>
      </c>
      <c r="T216" s="19"/>
      <c r="U216" s="19"/>
      <c r="V216" s="19"/>
      <c r="W216" s="19"/>
      <c r="X216" s="20">
        <v>0</v>
      </c>
      <c r="Y216" s="20">
        <v>0</v>
      </c>
      <c r="Z216" s="16" t="s">
        <v>2540</v>
      </c>
      <c r="AA216" s="16" t="s">
        <v>2540</v>
      </c>
      <c r="AB216" s="16" t="s">
        <v>2540</v>
      </c>
      <c r="AC216" s="16" t="s">
        <v>2540</v>
      </c>
      <c r="AD216" s="16">
        <v>0</v>
      </c>
      <c r="AE216" s="16">
        <v>0</v>
      </c>
      <c r="AF216" s="11">
        <v>78.964434999999995</v>
      </c>
      <c r="AG216" s="11">
        <v>259.06651699999998</v>
      </c>
      <c r="AH216" s="11">
        <v>66.467483000000001</v>
      </c>
      <c r="AI216" s="11">
        <v>218.066517</v>
      </c>
      <c r="AJ216" s="11">
        <v>12.496952</v>
      </c>
      <c r="AK216" s="11">
        <v>41</v>
      </c>
      <c r="AL216" s="11">
        <v>51.227297</v>
      </c>
      <c r="AM216" s="11">
        <v>168.066517</v>
      </c>
      <c r="AN216" s="11">
        <v>42.083185999999998</v>
      </c>
      <c r="AO216" s="11">
        <v>138.066517</v>
      </c>
      <c r="AP216" s="11">
        <v>9.1441110000000005</v>
      </c>
      <c r="AQ216" s="11">
        <v>30</v>
      </c>
      <c r="AR216" s="11"/>
      <c r="AS216" s="11"/>
      <c r="AT216" s="11"/>
      <c r="AU216" s="11"/>
      <c r="AV216" s="11">
        <v>0</v>
      </c>
      <c r="AW216" s="11">
        <v>0</v>
      </c>
      <c r="BB216" s="1">
        <v>0</v>
      </c>
      <c r="BC216" s="1">
        <v>0</v>
      </c>
      <c r="BD216" s="11">
        <v>66.467482573577357</v>
      </c>
      <c r="BE216" s="11">
        <v>218.0665168273926</v>
      </c>
      <c r="BF216" s="11">
        <v>51.227297252923861</v>
      </c>
      <c r="BG216" s="11">
        <v>168.0665168273926</v>
      </c>
      <c r="BH216" s="11">
        <v>15.240185320653499</v>
      </c>
      <c r="BI216" s="11">
        <v>50</v>
      </c>
      <c r="BJ216" s="11">
        <v>42.083186060531759</v>
      </c>
      <c r="BK216" s="11">
        <v>138.0665168273926</v>
      </c>
      <c r="BL216" s="11">
        <v>32.024663748900451</v>
      </c>
      <c r="BM216" s="11">
        <v>105.0665168273926</v>
      </c>
      <c r="BN216" s="11">
        <v>10.058522311631309</v>
      </c>
      <c r="BO216" s="1">
        <v>33</v>
      </c>
      <c r="BT216" s="1">
        <v>0</v>
      </c>
      <c r="BU216" s="1">
        <v>0</v>
      </c>
      <c r="BZ216" s="1">
        <v>0</v>
      </c>
      <c r="CA216" s="1">
        <v>0</v>
      </c>
      <c r="CB216" s="11">
        <v>10.058522000000011</v>
      </c>
      <c r="CC216" s="11">
        <v>32.999998977600036</v>
      </c>
      <c r="CD216" s="11">
        <v>21.641063000000003</v>
      </c>
      <c r="CE216" s="11">
        <v>70.999999490400015</v>
      </c>
      <c r="CF216" s="11">
        <v>25.29870763228481</v>
      </c>
      <c r="CG216" s="11">
        <v>83.000000000000014</v>
      </c>
      <c r="CH216" s="11">
        <v>32.024663748900451</v>
      </c>
      <c r="CI216" s="11">
        <v>105.0665168273926</v>
      </c>
      <c r="CJ216" s="11">
        <v>56.998293099244087</v>
      </c>
      <c r="CK216" s="11">
        <v>187.00000017260737</v>
      </c>
    </row>
    <row r="217" spans="1:90" x14ac:dyDescent="0.2">
      <c r="A217" s="16" t="s">
        <v>2500</v>
      </c>
      <c r="C217" s="16" t="s">
        <v>2539</v>
      </c>
      <c r="E217" s="16">
        <v>-89.558519000000004</v>
      </c>
      <c r="F217" s="16">
        <v>36.427010000000003</v>
      </c>
      <c r="G217" s="16" t="s">
        <v>41</v>
      </c>
      <c r="H217" s="16">
        <v>270633</v>
      </c>
      <c r="I217" s="16">
        <v>4034353</v>
      </c>
      <c r="J217" s="19">
        <v>86.699996999999996</v>
      </c>
      <c r="K217" s="19">
        <v>284.44535000000002</v>
      </c>
      <c r="L217" s="19">
        <v>45.720556000000002</v>
      </c>
      <c r="M217" s="16">
        <v>150</v>
      </c>
      <c r="N217" s="19">
        <v>86.699996999999996</v>
      </c>
      <c r="O217" s="19">
        <v>284.44535000000002</v>
      </c>
      <c r="P217" s="19">
        <v>80.299119000000005</v>
      </c>
      <c r="Q217" s="19">
        <v>263.44535000000002</v>
      </c>
      <c r="R217" s="19">
        <v>6.4008779999999996</v>
      </c>
      <c r="S217" s="19">
        <v>21</v>
      </c>
      <c r="T217" s="19"/>
      <c r="U217" s="19"/>
      <c r="V217" s="19"/>
      <c r="W217" s="19"/>
      <c r="X217" s="20">
        <v>0</v>
      </c>
      <c r="Y217" s="20">
        <v>0</v>
      </c>
      <c r="Z217" s="16" t="s">
        <v>2540</v>
      </c>
      <c r="AA217" s="16" t="s">
        <v>2540</v>
      </c>
      <c r="AB217" s="16" t="s">
        <v>2540</v>
      </c>
      <c r="AC217" s="16" t="s">
        <v>2540</v>
      </c>
      <c r="AD217" s="16">
        <v>0</v>
      </c>
      <c r="AE217" s="16">
        <v>0</v>
      </c>
      <c r="AF217" s="11">
        <v>80.299119000000005</v>
      </c>
      <c r="AG217" s="11">
        <v>263.44535000000002</v>
      </c>
      <c r="AH217" s="11">
        <v>64.144523000000007</v>
      </c>
      <c r="AI217" s="11">
        <v>210.44534999999999</v>
      </c>
      <c r="AJ217" s="11">
        <v>16.154596000000002</v>
      </c>
      <c r="AK217" s="11">
        <v>53</v>
      </c>
      <c r="AL217" s="11">
        <v>61.096485999999999</v>
      </c>
      <c r="AM217" s="11">
        <v>200.44534999999999</v>
      </c>
      <c r="AN217" s="11">
        <v>55.000411</v>
      </c>
      <c r="AO217" s="11">
        <v>180.44534999999999</v>
      </c>
      <c r="AP217" s="11">
        <v>6.0960739999999998</v>
      </c>
      <c r="AQ217" s="11">
        <v>20</v>
      </c>
      <c r="AR217" s="11">
        <v>51.952373999999999</v>
      </c>
      <c r="AS217" s="11">
        <v>170.44534999999999</v>
      </c>
      <c r="AT217" s="11">
        <v>44.941889000000003</v>
      </c>
      <c r="AU217" s="11">
        <v>147.44534999999999</v>
      </c>
      <c r="AV217" s="11">
        <v>7.0104850000000001</v>
      </c>
      <c r="AW217" s="11">
        <v>23</v>
      </c>
      <c r="BB217" s="1">
        <v>0</v>
      </c>
      <c r="BC217" s="1">
        <v>0</v>
      </c>
      <c r="BD217" s="11">
        <v>64.144522673675013</v>
      </c>
      <c r="BE217" s="11">
        <v>210.44534998779301</v>
      </c>
      <c r="BF217" s="11">
        <v>61.096485609544317</v>
      </c>
      <c r="BG217" s="11">
        <v>200.44534998779301</v>
      </c>
      <c r="BH217" s="11">
        <v>3.0480370641306997</v>
      </c>
      <c r="BI217" s="11">
        <v>10</v>
      </c>
      <c r="BJ217" s="11">
        <v>55.000411481282917</v>
      </c>
      <c r="BK217" s="11">
        <v>180.44534998779301</v>
      </c>
      <c r="BL217" s="11">
        <v>51.952374417152221</v>
      </c>
      <c r="BM217" s="11">
        <v>170.44534998779301</v>
      </c>
      <c r="BN217" s="11">
        <v>3.0480370641306997</v>
      </c>
      <c r="BO217" s="1">
        <v>10</v>
      </c>
      <c r="BT217" s="1">
        <v>0</v>
      </c>
      <c r="BU217" s="1">
        <v>0</v>
      </c>
      <c r="BZ217" s="1">
        <v>0</v>
      </c>
      <c r="CA217" s="1">
        <v>0</v>
      </c>
      <c r="CB217" s="11">
        <v>6.4008779999999916</v>
      </c>
      <c r="CC217" s="11">
        <v>21.000000542399974</v>
      </c>
      <c r="CD217" s="11">
        <v>29.261154999999999</v>
      </c>
      <c r="CE217" s="11">
        <v>95.999997324000006</v>
      </c>
      <c r="CF217" s="11">
        <v>6.0960741282613995</v>
      </c>
      <c r="CG217" s="11">
        <v>20</v>
      </c>
      <c r="CH217" s="11">
        <v>44.94188916965161</v>
      </c>
      <c r="CI217" s="11">
        <v>147.44534998779301</v>
      </c>
      <c r="CJ217" s="11">
        <v>41.758107778590585</v>
      </c>
      <c r="CK217" s="11">
        <v>137.00000001220701</v>
      </c>
    </row>
    <row r="218" spans="1:90" x14ac:dyDescent="0.2">
      <c r="A218" s="16" t="s">
        <v>2501</v>
      </c>
      <c r="C218" s="16" t="s">
        <v>2539</v>
      </c>
      <c r="E218" s="16">
        <v>-89.545713000000006</v>
      </c>
      <c r="F218" s="16">
        <v>36.409396999999998</v>
      </c>
      <c r="G218" s="16" t="s">
        <v>41</v>
      </c>
      <c r="H218" s="16">
        <v>271730</v>
      </c>
      <c r="I218" s="16">
        <v>4032369</v>
      </c>
      <c r="J218" s="19">
        <v>89.000793000000002</v>
      </c>
      <c r="K218" s="19">
        <v>291.99380300000001</v>
      </c>
      <c r="L218" s="19">
        <v>39.624482</v>
      </c>
      <c r="M218" s="16">
        <v>130</v>
      </c>
      <c r="N218" s="19">
        <v>89.000793000000002</v>
      </c>
      <c r="O218" s="19">
        <v>291.99380300000001</v>
      </c>
      <c r="P218" s="19">
        <v>74.827421000000001</v>
      </c>
      <c r="Q218" s="19">
        <v>245.49380300000001</v>
      </c>
      <c r="R218" s="19">
        <v>14.173372000000001</v>
      </c>
      <c r="S218" s="19">
        <v>46.5</v>
      </c>
      <c r="T218" s="19"/>
      <c r="U218" s="19"/>
      <c r="V218" s="19"/>
      <c r="W218" s="19"/>
      <c r="X218" s="20">
        <v>0</v>
      </c>
      <c r="Y218" s="20">
        <v>0</v>
      </c>
      <c r="Z218" s="16" t="s">
        <v>2540</v>
      </c>
      <c r="AA218" s="16" t="s">
        <v>2540</v>
      </c>
      <c r="AB218" s="16" t="s">
        <v>2540</v>
      </c>
      <c r="AC218" s="16" t="s">
        <v>2540</v>
      </c>
      <c r="AD218" s="16">
        <v>0</v>
      </c>
      <c r="AE218" s="16">
        <v>0</v>
      </c>
      <c r="AF218" s="11">
        <v>74.827421000000001</v>
      </c>
      <c r="AG218" s="11">
        <v>245.49380300000001</v>
      </c>
      <c r="AH218" s="11">
        <v>63.397281999999997</v>
      </c>
      <c r="AI218" s="11">
        <v>207.99380300000001</v>
      </c>
      <c r="AJ218" s="11">
        <v>11.430139</v>
      </c>
      <c r="AK218" s="11">
        <v>37.5</v>
      </c>
      <c r="AL218" s="11"/>
      <c r="AM218" s="11"/>
      <c r="AN218" s="11"/>
      <c r="AO218" s="11"/>
      <c r="AP218" s="11">
        <v>0</v>
      </c>
      <c r="AQ218" s="11">
        <v>0</v>
      </c>
      <c r="AR218" s="11"/>
      <c r="AS218" s="11"/>
      <c r="AT218" s="11"/>
      <c r="AU218" s="11"/>
      <c r="AV218" s="11">
        <v>0</v>
      </c>
      <c r="AW218" s="11">
        <v>0</v>
      </c>
      <c r="BB218" s="1">
        <v>0</v>
      </c>
      <c r="BC218" s="1">
        <v>0</v>
      </c>
      <c r="BD218" s="11">
        <v>63.397282118333379</v>
      </c>
      <c r="BE218" s="11">
        <v>207.99380317382816</v>
      </c>
      <c r="BF218" s="11">
        <v>54.253170925941276</v>
      </c>
      <c r="BG218" s="11">
        <v>177.99380317382816</v>
      </c>
      <c r="BH218" s="11">
        <v>9.1441111923920992</v>
      </c>
      <c r="BI218" s="11">
        <v>30</v>
      </c>
      <c r="BJ218" s="11"/>
      <c r="BK218" s="11"/>
      <c r="BL218" s="11"/>
      <c r="BM218" s="11"/>
      <c r="BN218" s="11">
        <v>0</v>
      </c>
      <c r="BO218" s="1">
        <v>0</v>
      </c>
      <c r="BT218" s="1">
        <v>0</v>
      </c>
      <c r="BU218" s="1">
        <v>0</v>
      </c>
      <c r="BZ218" s="1">
        <v>0</v>
      </c>
      <c r="CA218" s="1">
        <v>0</v>
      </c>
      <c r="CB218" s="11">
        <v>14.173372000000001</v>
      </c>
      <c r="CC218" s="11">
        <v>46.499998857600005</v>
      </c>
      <c r="CD218" s="11">
        <v>11.430139</v>
      </c>
      <c r="CE218" s="11">
        <v>37.500000031200003</v>
      </c>
      <c r="CF218" s="11">
        <v>9.1441111923920992</v>
      </c>
      <c r="CG218" s="11">
        <v>30</v>
      </c>
      <c r="CH218" s="11">
        <v>54.253170925941276</v>
      </c>
      <c r="CI218" s="11">
        <v>177.99380317382816</v>
      </c>
      <c r="CJ218" s="11">
        <v>34.747622531089974</v>
      </c>
      <c r="CK218" s="11">
        <v>113.99999982617186</v>
      </c>
    </row>
    <row r="219" spans="1:90" x14ac:dyDescent="0.2">
      <c r="A219" s="16" t="s">
        <v>2502</v>
      </c>
      <c r="C219" s="16" t="s">
        <v>2539</v>
      </c>
      <c r="E219" s="16">
        <v>-89.543681000000007</v>
      </c>
      <c r="F219" s="16">
        <v>36.391292999999997</v>
      </c>
      <c r="G219" s="16" t="s">
        <v>41</v>
      </c>
      <c r="H219" s="16">
        <v>271859</v>
      </c>
      <c r="I219" s="16">
        <v>4030355</v>
      </c>
      <c r="J219" s="19">
        <v>85.594604000000004</v>
      </c>
      <c r="K219" s="19">
        <v>280.81877800000001</v>
      </c>
      <c r="L219" s="19">
        <v>33.528407999999999</v>
      </c>
      <c r="M219" s="16">
        <v>110</v>
      </c>
      <c r="N219" s="19">
        <v>85.594604000000004</v>
      </c>
      <c r="O219" s="19">
        <v>280.81877800000001</v>
      </c>
      <c r="P219" s="19">
        <v>77.060101000000003</v>
      </c>
      <c r="Q219" s="19">
        <v>252.81877800000001</v>
      </c>
      <c r="R219" s="19">
        <v>8.5345040000000001</v>
      </c>
      <c r="S219" s="19">
        <v>28</v>
      </c>
      <c r="T219" s="19"/>
      <c r="U219" s="19"/>
      <c r="V219" s="19"/>
      <c r="W219" s="19"/>
      <c r="X219" s="20">
        <v>0</v>
      </c>
      <c r="Y219" s="20">
        <v>0</v>
      </c>
      <c r="Z219" s="16" t="s">
        <v>2540</v>
      </c>
      <c r="AA219" s="16" t="s">
        <v>2540</v>
      </c>
      <c r="AB219" s="16" t="s">
        <v>2540</v>
      </c>
      <c r="AC219" s="16" t="s">
        <v>2540</v>
      </c>
      <c r="AD219" s="16">
        <v>0</v>
      </c>
      <c r="AE219" s="16">
        <v>0</v>
      </c>
      <c r="AF219" s="11">
        <v>77.060101000000003</v>
      </c>
      <c r="AG219" s="11">
        <v>252.81877800000001</v>
      </c>
      <c r="AH219" s="11">
        <v>68.373194999999996</v>
      </c>
      <c r="AI219" s="11">
        <v>224.31877800000001</v>
      </c>
      <c r="AJ219" s="11">
        <v>8.6869060000000005</v>
      </c>
      <c r="AK219" s="11">
        <v>28.5</v>
      </c>
      <c r="AL219" s="11"/>
      <c r="AM219" s="11"/>
      <c r="AN219" s="11"/>
      <c r="AO219" s="11"/>
      <c r="AP219" s="11">
        <v>0</v>
      </c>
      <c r="AQ219" s="11">
        <v>0</v>
      </c>
      <c r="AR219" s="11"/>
      <c r="AS219" s="11"/>
      <c r="AT219" s="11"/>
      <c r="AU219" s="11"/>
      <c r="AV219" s="11">
        <v>0</v>
      </c>
      <c r="AW219" s="11">
        <v>0</v>
      </c>
      <c r="BB219" s="1">
        <v>0</v>
      </c>
      <c r="BC219" s="1">
        <v>0</v>
      </c>
      <c r="BD219" s="11">
        <v>68.37319507984904</v>
      </c>
      <c r="BE219" s="11">
        <v>224.31877841796876</v>
      </c>
      <c r="BF219" s="11">
        <v>56.943056089358919</v>
      </c>
      <c r="BG219" s="11">
        <v>186.81877841796876</v>
      </c>
      <c r="BH219" s="11">
        <v>11.430138990490123</v>
      </c>
      <c r="BI219" s="11">
        <v>37.5</v>
      </c>
      <c r="BJ219" s="11"/>
      <c r="BK219" s="11"/>
      <c r="BL219" s="11"/>
      <c r="BM219" s="11"/>
      <c r="BN219" s="11">
        <v>0</v>
      </c>
      <c r="BO219" s="1">
        <v>0</v>
      </c>
      <c r="BT219" s="1">
        <v>0</v>
      </c>
      <c r="BU219" s="1">
        <v>0</v>
      </c>
      <c r="BZ219" s="1">
        <v>0</v>
      </c>
      <c r="CA219" s="1">
        <v>0</v>
      </c>
      <c r="CB219" s="11">
        <v>8.5345030000000008</v>
      </c>
      <c r="CC219" s="11">
        <v>27.999997442400005</v>
      </c>
      <c r="CD219" s="11">
        <v>8.6869060000000005</v>
      </c>
      <c r="CE219" s="11">
        <v>28.500001204800004</v>
      </c>
      <c r="CF219" s="11">
        <v>11.430138990490123</v>
      </c>
      <c r="CG219" s="11">
        <v>37.5</v>
      </c>
      <c r="CH219" s="11">
        <v>56.943056089358919</v>
      </c>
      <c r="CI219" s="11">
        <v>186.81877841796876</v>
      </c>
      <c r="CJ219" s="11">
        <v>28.651548402828578</v>
      </c>
      <c r="CK219" s="11">
        <v>93.999999582031251</v>
      </c>
    </row>
    <row r="220" spans="1:90" x14ac:dyDescent="0.2">
      <c r="A220" s="16" t="s">
        <v>2503</v>
      </c>
      <c r="C220" s="16" t="s">
        <v>2539</v>
      </c>
      <c r="E220" s="16">
        <v>-89.557989000000006</v>
      </c>
      <c r="F220" s="16">
        <v>36.375155999999997</v>
      </c>
      <c r="G220" s="16" t="s">
        <v>41</v>
      </c>
      <c r="H220" s="16">
        <v>270528</v>
      </c>
      <c r="I220" s="16">
        <v>4028599</v>
      </c>
      <c r="J220" s="19">
        <v>86.677611999999996</v>
      </c>
      <c r="K220" s="19">
        <v>284.37191000000001</v>
      </c>
      <c r="L220" s="19">
        <v>36.576445</v>
      </c>
      <c r="M220" s="16">
        <v>120</v>
      </c>
      <c r="N220" s="19">
        <v>86.677611999999996</v>
      </c>
      <c r="O220" s="19">
        <v>284.37191000000001</v>
      </c>
      <c r="P220" s="19">
        <v>79.362323000000004</v>
      </c>
      <c r="Q220" s="19">
        <v>260.37191000000001</v>
      </c>
      <c r="R220" s="19">
        <v>7.3152889999999999</v>
      </c>
      <c r="S220" s="19">
        <v>24</v>
      </c>
      <c r="T220" s="19">
        <v>78.143108999999995</v>
      </c>
      <c r="U220" s="19">
        <v>256.37191000000001</v>
      </c>
      <c r="V220" s="19">
        <v>76.61909</v>
      </c>
      <c r="W220" s="19">
        <v>251.37191000000001</v>
      </c>
      <c r="X220" s="19">
        <v>1.524019</v>
      </c>
      <c r="Y220" s="19">
        <v>5</v>
      </c>
      <c r="Z220" s="16" t="s">
        <v>2540</v>
      </c>
      <c r="AA220" s="16" t="s">
        <v>2540</v>
      </c>
      <c r="AB220" s="16" t="s">
        <v>2540</v>
      </c>
      <c r="AC220" s="16" t="s">
        <v>2540</v>
      </c>
      <c r="AD220" s="16">
        <v>0</v>
      </c>
      <c r="AE220" s="16">
        <v>0</v>
      </c>
      <c r="AF220" s="11">
        <v>79.362323000000004</v>
      </c>
      <c r="AG220" s="11">
        <v>260.37191000000001</v>
      </c>
      <c r="AH220" s="11">
        <v>78.143108999999995</v>
      </c>
      <c r="AI220" s="11">
        <v>256.37191000000001</v>
      </c>
      <c r="AJ220" s="11">
        <v>1.2192149999999999</v>
      </c>
      <c r="AK220" s="11">
        <v>4</v>
      </c>
      <c r="AL220" s="11">
        <v>76.61909</v>
      </c>
      <c r="AM220" s="11">
        <v>251.37191000000001</v>
      </c>
      <c r="AN220" s="11">
        <v>65.646157000000002</v>
      </c>
      <c r="AO220" s="11">
        <v>215.37191000000001</v>
      </c>
      <c r="AP220" s="11">
        <v>10.972932999999999</v>
      </c>
      <c r="AQ220" s="11">
        <v>36</v>
      </c>
      <c r="AR220" s="11"/>
      <c r="AS220" s="11"/>
      <c r="AT220" s="11"/>
      <c r="AU220" s="11"/>
      <c r="AV220" s="11">
        <v>0</v>
      </c>
      <c r="AW220" s="11">
        <v>0</v>
      </c>
      <c r="BB220" s="1">
        <v>0</v>
      </c>
      <c r="BC220" s="1">
        <v>0</v>
      </c>
      <c r="BD220" s="11">
        <v>65.646156562185681</v>
      </c>
      <c r="BE220" s="11">
        <v>215.37191044921877</v>
      </c>
      <c r="BF220" s="11">
        <v>58.026063901858926</v>
      </c>
      <c r="BG220" s="11">
        <v>190.37191044921877</v>
      </c>
      <c r="BH220" s="11">
        <v>7.6200926603267494</v>
      </c>
      <c r="BI220" s="11">
        <v>25</v>
      </c>
      <c r="BJ220" s="11"/>
      <c r="BK220" s="11"/>
      <c r="BL220" s="11"/>
      <c r="BM220" s="11"/>
      <c r="BN220" s="11">
        <v>0</v>
      </c>
      <c r="BO220" s="1">
        <v>0</v>
      </c>
      <c r="BT220" s="1">
        <v>0</v>
      </c>
      <c r="BU220" s="1">
        <v>0</v>
      </c>
      <c r="BZ220" s="1">
        <v>0</v>
      </c>
      <c r="CA220" s="1">
        <v>0</v>
      </c>
      <c r="CB220" s="11">
        <v>10.058521999999996</v>
      </c>
      <c r="CC220" s="11">
        <v>32.999998977599986</v>
      </c>
      <c r="CD220" s="11">
        <v>12.192148</v>
      </c>
      <c r="CE220" s="11">
        <v>39.999999158400001</v>
      </c>
      <c r="CF220" s="11">
        <v>7.6200926603267494</v>
      </c>
      <c r="CG220" s="11">
        <v>25</v>
      </c>
      <c r="CH220" s="11">
        <v>58.026063901858926</v>
      </c>
      <c r="CI220" s="11">
        <v>190.37191044921877</v>
      </c>
      <c r="CJ220" s="11">
        <v>28.651548402828578</v>
      </c>
      <c r="CK220" s="11">
        <v>93.99999955078124</v>
      </c>
    </row>
    <row r="221" spans="1:90" x14ac:dyDescent="0.2">
      <c r="A221" s="16" t="s">
        <v>2504</v>
      </c>
      <c r="C221" s="16" t="s">
        <v>2539</v>
      </c>
      <c r="E221" s="16">
        <v>-89.582374999999999</v>
      </c>
      <c r="F221" s="16">
        <v>36.372839999999997</v>
      </c>
      <c r="G221" s="16" t="s">
        <v>41</v>
      </c>
      <c r="H221" s="16">
        <v>268333</v>
      </c>
      <c r="I221" s="16">
        <v>4028400</v>
      </c>
      <c r="J221" s="19">
        <v>85.493988000000002</v>
      </c>
      <c r="K221" s="19">
        <v>280.488676</v>
      </c>
      <c r="L221" s="19">
        <v>39.624482</v>
      </c>
      <c r="M221" s="16">
        <v>130</v>
      </c>
      <c r="N221" s="19">
        <v>85.493988000000002</v>
      </c>
      <c r="O221" s="19">
        <v>280.488676</v>
      </c>
      <c r="P221" s="19">
        <v>72.844633999999999</v>
      </c>
      <c r="Q221" s="19">
        <v>238.988676</v>
      </c>
      <c r="R221" s="19">
        <v>12.649354000000001</v>
      </c>
      <c r="S221" s="19">
        <v>41.5</v>
      </c>
      <c r="T221" s="19"/>
      <c r="U221" s="19"/>
      <c r="V221" s="19"/>
      <c r="W221" s="19"/>
      <c r="X221" s="20">
        <v>0</v>
      </c>
      <c r="Y221" s="19">
        <v>0</v>
      </c>
      <c r="Z221" s="16" t="s">
        <v>2540</v>
      </c>
      <c r="AA221" s="16" t="s">
        <v>2540</v>
      </c>
      <c r="AB221" s="16" t="s">
        <v>2540</v>
      </c>
      <c r="AC221" s="16" t="s">
        <v>2540</v>
      </c>
      <c r="AD221" s="16">
        <v>0</v>
      </c>
      <c r="AE221" s="16">
        <v>0</v>
      </c>
      <c r="AF221" s="11">
        <v>72.844633999999999</v>
      </c>
      <c r="AG221" s="11">
        <v>238.988676</v>
      </c>
      <c r="AH221" s="11">
        <v>62.938513999999998</v>
      </c>
      <c r="AI221" s="11">
        <v>206.488676</v>
      </c>
      <c r="AJ221" s="11">
        <v>9.9061199999999996</v>
      </c>
      <c r="AK221" s="11">
        <v>32.5</v>
      </c>
      <c r="AL221" s="11"/>
      <c r="AM221" s="11"/>
      <c r="AN221" s="11"/>
      <c r="AO221" s="11"/>
      <c r="AP221" s="11">
        <v>0</v>
      </c>
      <c r="AQ221" s="11">
        <v>0</v>
      </c>
      <c r="AR221" s="11"/>
      <c r="AS221" s="11"/>
      <c r="AT221" s="11"/>
      <c r="AU221" s="11"/>
      <c r="AV221" s="11">
        <v>0</v>
      </c>
      <c r="AW221" s="11">
        <v>0</v>
      </c>
      <c r="BB221" s="1">
        <v>0</v>
      </c>
      <c r="BC221" s="1">
        <v>0</v>
      </c>
      <c r="BD221" s="11">
        <v>62.9385137625422</v>
      </c>
      <c r="BE221" s="11">
        <v>206.48867595214847</v>
      </c>
      <c r="BF221" s="11">
        <v>56.842439634280801</v>
      </c>
      <c r="BG221" s="11">
        <v>186.48867595214847</v>
      </c>
      <c r="BH221" s="11">
        <v>6.0960741282613995</v>
      </c>
      <c r="BI221" s="11">
        <v>20</v>
      </c>
      <c r="BJ221" s="11"/>
      <c r="BK221" s="11"/>
      <c r="BL221" s="11"/>
      <c r="BM221" s="11"/>
      <c r="BN221" s="11">
        <v>0</v>
      </c>
      <c r="BO221" s="1">
        <v>0</v>
      </c>
      <c r="BT221" s="1">
        <v>0</v>
      </c>
      <c r="BU221" s="1">
        <v>0</v>
      </c>
      <c r="BZ221" s="1">
        <v>0</v>
      </c>
      <c r="CA221" s="1">
        <v>0</v>
      </c>
      <c r="CB221" s="11">
        <v>12.649354000000001</v>
      </c>
      <c r="CC221" s="11">
        <v>41.500000603200007</v>
      </c>
      <c r="CD221" s="11">
        <v>9.9061199999999996</v>
      </c>
      <c r="CE221" s="11">
        <v>32.499998496000003</v>
      </c>
      <c r="CF221" s="11">
        <v>6.0960741282613995</v>
      </c>
      <c r="CG221" s="11">
        <v>20</v>
      </c>
      <c r="CH221" s="11">
        <v>56.842439634280801</v>
      </c>
      <c r="CI221" s="11">
        <v>186.48867595214847</v>
      </c>
      <c r="CJ221" s="11">
        <v>28.651548402828578</v>
      </c>
      <c r="CK221" s="11">
        <v>94.000000047851529</v>
      </c>
    </row>
    <row r="222" spans="1:90" x14ac:dyDescent="0.2">
      <c r="A222" s="16" t="s">
        <v>2505</v>
      </c>
      <c r="C222" s="16" t="s">
        <v>2539</v>
      </c>
      <c r="E222" s="16">
        <v>-89.607951</v>
      </c>
      <c r="F222" s="16">
        <v>36.372618000000003</v>
      </c>
      <c r="G222" s="16" t="s">
        <v>41</v>
      </c>
      <c r="H222" s="16">
        <v>266038</v>
      </c>
      <c r="I222" s="16">
        <v>4028437</v>
      </c>
      <c r="J222" s="19">
        <v>85.472565000000003</v>
      </c>
      <c r="K222" s="19">
        <v>280.41838999999999</v>
      </c>
      <c r="L222" s="19">
        <v>45.720556000000002</v>
      </c>
      <c r="M222" s="16">
        <v>150</v>
      </c>
      <c r="N222" s="19">
        <v>85.472565000000003</v>
      </c>
      <c r="O222" s="19">
        <v>280.41838999999999</v>
      </c>
      <c r="P222" s="19">
        <v>72.823211000000001</v>
      </c>
      <c r="Q222" s="19">
        <v>238.91838999999999</v>
      </c>
      <c r="R222" s="19">
        <v>12.649354000000001</v>
      </c>
      <c r="S222" s="19">
        <v>41.5</v>
      </c>
      <c r="T222" s="19"/>
      <c r="U222" s="19"/>
      <c r="V222" s="19"/>
      <c r="W222" s="19"/>
      <c r="X222" s="20">
        <v>0</v>
      </c>
      <c r="Y222" s="19">
        <v>0</v>
      </c>
      <c r="Z222" s="16" t="s">
        <v>2540</v>
      </c>
      <c r="AA222" s="16" t="s">
        <v>2540</v>
      </c>
      <c r="AB222" s="16" t="s">
        <v>2540</v>
      </c>
      <c r="AC222" s="16" t="s">
        <v>2540</v>
      </c>
      <c r="AD222" s="16">
        <v>0</v>
      </c>
      <c r="AE222" s="16">
        <v>0</v>
      </c>
      <c r="AF222" s="11">
        <v>72.823211000000001</v>
      </c>
      <c r="AG222" s="11">
        <v>238.91838999999999</v>
      </c>
      <c r="AH222" s="11">
        <v>68.098753000000002</v>
      </c>
      <c r="AI222" s="11">
        <v>223.41838999999999</v>
      </c>
      <c r="AJ222" s="11">
        <v>4.7244570000000001</v>
      </c>
      <c r="AK222" s="11">
        <v>15.5</v>
      </c>
      <c r="AL222" s="11">
        <v>62.917090000000002</v>
      </c>
      <c r="AM222" s="11">
        <v>206.41838999999999</v>
      </c>
      <c r="AN222" s="11">
        <v>53.772978999999999</v>
      </c>
      <c r="AO222" s="11">
        <v>176.41838999999999</v>
      </c>
      <c r="AP222" s="11">
        <v>9.1441110000000005</v>
      </c>
      <c r="AQ222" s="11">
        <v>30</v>
      </c>
      <c r="AR222" s="11"/>
      <c r="AS222" s="11"/>
      <c r="AT222" s="11"/>
      <c r="AU222" s="11"/>
      <c r="AV222" s="11">
        <v>0</v>
      </c>
      <c r="AW222" s="11">
        <v>0</v>
      </c>
      <c r="BB222" s="1">
        <v>0</v>
      </c>
      <c r="BC222" s="1">
        <v>0</v>
      </c>
      <c r="BD222" s="11">
        <v>68.098753431720638</v>
      </c>
      <c r="BE222" s="11">
        <v>223.41839025878909</v>
      </c>
      <c r="BF222" s="11">
        <v>62.91709042269845</v>
      </c>
      <c r="BG222" s="11">
        <v>206.41839025878909</v>
      </c>
      <c r="BH222" s="11">
        <v>5.1816630090221896</v>
      </c>
      <c r="BI222" s="11">
        <v>17</v>
      </c>
      <c r="BJ222" s="11">
        <v>53.772979230306355</v>
      </c>
      <c r="BK222" s="11">
        <v>176.41839025878909</v>
      </c>
      <c r="BL222" s="11">
        <v>42.49524209302276</v>
      </c>
      <c r="BM222" s="11">
        <v>139.41839025878909</v>
      </c>
      <c r="BN222" s="11">
        <v>11.277737137283589</v>
      </c>
      <c r="BO222" s="1">
        <v>37</v>
      </c>
      <c r="BT222" s="1">
        <v>0</v>
      </c>
      <c r="BU222" s="1">
        <v>0</v>
      </c>
      <c r="BZ222" s="1">
        <v>0</v>
      </c>
      <c r="CA222" s="1">
        <v>0</v>
      </c>
      <c r="CB222" s="11">
        <v>12.649354000000001</v>
      </c>
      <c r="CC222" s="11">
        <v>41.500000603200007</v>
      </c>
      <c r="CD222" s="11">
        <v>13.868568</v>
      </c>
      <c r="CE222" s="11">
        <v>45.499997894400003</v>
      </c>
      <c r="CF222" s="11">
        <v>16.459400146305779</v>
      </c>
      <c r="CG222" s="11">
        <v>54</v>
      </c>
      <c r="CH222" s="11">
        <v>42.49524209302276</v>
      </c>
      <c r="CI222" s="11">
        <v>139.41839025878909</v>
      </c>
      <c r="CJ222" s="11">
        <v>42.977322604242865</v>
      </c>
      <c r="CK222" s="11">
        <v>140.9999997412109</v>
      </c>
    </row>
    <row r="223" spans="1:90" x14ac:dyDescent="0.2">
      <c r="A223" s="16" t="s">
        <v>2506</v>
      </c>
      <c r="C223" s="16" t="s">
        <v>2539</v>
      </c>
      <c r="E223" s="16">
        <v>-89.638649999999998</v>
      </c>
      <c r="F223" s="16">
        <v>36.368521999999999</v>
      </c>
      <c r="G223" s="16" t="s">
        <v>41</v>
      </c>
      <c r="H223" s="16">
        <v>263271</v>
      </c>
      <c r="I223" s="16">
        <v>4028057</v>
      </c>
      <c r="J223" s="19">
        <v>85.853950999999995</v>
      </c>
      <c r="K223" s="19">
        <v>281.66964100000001</v>
      </c>
      <c r="L223" s="19">
        <v>36.576445</v>
      </c>
      <c r="M223" s="16">
        <v>120</v>
      </c>
      <c r="N223" s="19">
        <v>85.853950999999995</v>
      </c>
      <c r="O223" s="19">
        <v>281.66964100000001</v>
      </c>
      <c r="P223" s="19">
        <v>83.415520999999998</v>
      </c>
      <c r="Q223" s="19">
        <v>273.66964100000001</v>
      </c>
      <c r="R223" s="19">
        <v>2.4384299999999999</v>
      </c>
      <c r="S223" s="19">
        <v>8</v>
      </c>
      <c r="T223" s="19"/>
      <c r="U223" s="19"/>
      <c r="V223" s="19"/>
      <c r="W223" s="19"/>
      <c r="X223" s="20">
        <v>0</v>
      </c>
      <c r="Y223" s="19">
        <v>0</v>
      </c>
      <c r="Z223" s="16" t="s">
        <v>2540</v>
      </c>
      <c r="AA223" s="16" t="s">
        <v>2540</v>
      </c>
      <c r="AB223" s="16" t="s">
        <v>2540</v>
      </c>
      <c r="AC223" s="16" t="s">
        <v>2540</v>
      </c>
      <c r="AD223" s="16">
        <v>0</v>
      </c>
      <c r="AE223" s="16">
        <v>0</v>
      </c>
      <c r="AF223" s="11">
        <v>83.415520999999998</v>
      </c>
      <c r="AG223" s="11">
        <v>273.66964100000001</v>
      </c>
      <c r="AH223" s="11">
        <v>63.298476000000001</v>
      </c>
      <c r="AI223" s="11">
        <v>207.66964100000001</v>
      </c>
      <c r="AJ223" s="11">
        <v>20.117045000000001</v>
      </c>
      <c r="AK223" s="11">
        <v>66</v>
      </c>
      <c r="AL223" s="11"/>
      <c r="AM223" s="11"/>
      <c r="AN223" s="11"/>
      <c r="AO223" s="11"/>
      <c r="AP223" s="11">
        <v>0</v>
      </c>
      <c r="AQ223" s="11">
        <v>0</v>
      </c>
      <c r="AR223" s="11"/>
      <c r="AS223" s="11"/>
      <c r="AT223" s="11"/>
      <c r="AU223" s="11"/>
      <c r="AV223" s="11">
        <v>0</v>
      </c>
      <c r="AW223" s="11">
        <v>0</v>
      </c>
      <c r="BB223" s="1">
        <v>0</v>
      </c>
      <c r="BC223" s="1">
        <v>0</v>
      </c>
      <c r="BD223" s="11">
        <v>63.298476225921114</v>
      </c>
      <c r="BE223" s="11">
        <v>207.66964080200199</v>
      </c>
      <c r="BF223" s="11">
        <v>51.411131675811383</v>
      </c>
      <c r="BG223" s="11">
        <v>168.66964080200199</v>
      </c>
      <c r="BH223" s="11">
        <v>11.887344550109729</v>
      </c>
      <c r="BI223" s="11">
        <v>39</v>
      </c>
      <c r="BJ223" s="11"/>
      <c r="BK223" s="11"/>
      <c r="BL223" s="11"/>
      <c r="BM223" s="11"/>
      <c r="BN223" s="11">
        <v>0</v>
      </c>
      <c r="BO223" s="1">
        <v>0</v>
      </c>
      <c r="BT223" s="1">
        <v>0</v>
      </c>
      <c r="BU223" s="1">
        <v>0</v>
      </c>
      <c r="BZ223" s="1">
        <v>0</v>
      </c>
      <c r="CA223" s="1">
        <v>0</v>
      </c>
      <c r="CB223" s="11">
        <v>2.4384299999999999</v>
      </c>
      <c r="CC223" s="11">
        <v>8.0000011440000005</v>
      </c>
      <c r="CD223" s="11">
        <v>20.117045000000001</v>
      </c>
      <c r="CE223" s="11">
        <v>66.000001236000003</v>
      </c>
      <c r="CF223" s="11">
        <v>11.887344550109729</v>
      </c>
      <c r="CG223" s="11">
        <v>39</v>
      </c>
      <c r="CH223" s="11">
        <v>51.411131675811383</v>
      </c>
      <c r="CI223" s="11">
        <v>168.66964080200199</v>
      </c>
      <c r="CJ223" s="11">
        <v>34.442818824676905</v>
      </c>
      <c r="CK223" s="11">
        <v>113.00000019799802</v>
      </c>
    </row>
    <row r="224" spans="1:90" x14ac:dyDescent="0.2">
      <c r="A224" s="16" t="s">
        <v>2507</v>
      </c>
      <c r="C224" s="16" t="s">
        <v>2539</v>
      </c>
      <c r="E224" s="16">
        <v>-89.645651000000001</v>
      </c>
      <c r="F224" s="16">
        <v>36.348699000000003</v>
      </c>
      <c r="G224" s="16" t="s">
        <v>41</v>
      </c>
      <c r="H224" s="16">
        <v>262582</v>
      </c>
      <c r="I224" s="16">
        <v>4025875</v>
      </c>
      <c r="J224" s="19">
        <v>84.767966999999999</v>
      </c>
      <c r="K224" s="19">
        <v>278.10674699999998</v>
      </c>
      <c r="L224" s="19">
        <v>54.864666999999997</v>
      </c>
      <c r="M224" s="16">
        <v>180</v>
      </c>
      <c r="N224" s="19">
        <v>84.767966999999999</v>
      </c>
      <c r="O224" s="19">
        <v>278.10674699999998</v>
      </c>
      <c r="P224" s="19">
        <v>75.471453999999994</v>
      </c>
      <c r="Q224" s="19">
        <v>247.60674700000001</v>
      </c>
      <c r="R224" s="19">
        <v>9.2965129999999991</v>
      </c>
      <c r="S224" s="19">
        <v>30.5</v>
      </c>
      <c r="T224" s="19"/>
      <c r="U224" s="19"/>
      <c r="V224" s="19"/>
      <c r="W224" s="19"/>
      <c r="X224" s="20">
        <v>0</v>
      </c>
      <c r="Y224" s="19">
        <v>0</v>
      </c>
      <c r="Z224" s="16" t="s">
        <v>2540</v>
      </c>
      <c r="AA224" s="16" t="s">
        <v>2540</v>
      </c>
      <c r="AB224" s="16" t="s">
        <v>2540</v>
      </c>
      <c r="AC224" s="16" t="s">
        <v>2540</v>
      </c>
      <c r="AD224" s="16">
        <v>0</v>
      </c>
      <c r="AE224" s="16">
        <v>0</v>
      </c>
      <c r="AF224" s="11">
        <v>75.471453999999994</v>
      </c>
      <c r="AG224" s="11">
        <v>247.60674700000001</v>
      </c>
      <c r="AH224" s="11">
        <v>43.924270999999997</v>
      </c>
      <c r="AI224" s="11">
        <v>144.10674700000001</v>
      </c>
      <c r="AJ224" s="11">
        <v>31.547184000000001</v>
      </c>
      <c r="AK224" s="11">
        <v>103.5</v>
      </c>
      <c r="AL224" s="11"/>
      <c r="AM224" s="11"/>
      <c r="AN224" s="11"/>
      <c r="AO224" s="11"/>
      <c r="AP224" s="11">
        <v>0</v>
      </c>
      <c r="AQ224" s="11">
        <v>0</v>
      </c>
      <c r="AR224" s="11"/>
      <c r="AS224" s="11"/>
      <c r="AT224" s="11"/>
      <c r="AU224" s="11"/>
      <c r="AV224" s="11">
        <v>0</v>
      </c>
      <c r="AW224" s="11">
        <v>0</v>
      </c>
      <c r="BB224" s="1">
        <v>0</v>
      </c>
      <c r="BC224" s="1">
        <v>0</v>
      </c>
      <c r="BD224" s="11">
        <v>43.924270564769714</v>
      </c>
      <c r="BE224" s="11">
        <v>144.10674686889649</v>
      </c>
      <c r="BF224" s="11">
        <v>34.780159372377618</v>
      </c>
      <c r="BG224" s="11">
        <v>114.10674686889649</v>
      </c>
      <c r="BH224" s="11">
        <v>9.1441111923920992</v>
      </c>
      <c r="BI224" s="11">
        <v>30</v>
      </c>
      <c r="BJ224" s="11"/>
      <c r="BK224" s="11"/>
      <c r="BL224" s="11"/>
      <c r="BM224" s="11"/>
      <c r="BN224" s="11">
        <v>0</v>
      </c>
      <c r="BO224" s="1">
        <v>0</v>
      </c>
      <c r="BT224" s="1">
        <v>0</v>
      </c>
      <c r="BU224" s="1">
        <v>0</v>
      </c>
      <c r="BZ224" s="1">
        <v>0</v>
      </c>
      <c r="CA224" s="1">
        <v>0</v>
      </c>
      <c r="CB224" s="11">
        <v>9.2965129999999991</v>
      </c>
      <c r="CC224" s="11">
        <v>30.499999850399998</v>
      </c>
      <c r="CD224" s="11">
        <v>31.547184000000001</v>
      </c>
      <c r="CE224" s="11">
        <v>103.50000126720001</v>
      </c>
      <c r="CF224" s="11">
        <v>9.1441111923920992</v>
      </c>
      <c r="CG224" s="11">
        <v>30</v>
      </c>
      <c r="CH224" s="11">
        <v>34.780159372377618</v>
      </c>
      <c r="CI224" s="11">
        <v>114.10674686889649</v>
      </c>
      <c r="CJ224" s="11">
        <v>49.987807851743476</v>
      </c>
      <c r="CK224" s="11">
        <v>164.00000013110349</v>
      </c>
    </row>
    <row r="225" spans="1:90" x14ac:dyDescent="0.2">
      <c r="A225" s="16" t="s">
        <v>2508</v>
      </c>
      <c r="C225" s="16" t="s">
        <v>2539</v>
      </c>
      <c r="E225" s="16">
        <v>-89.641563000000005</v>
      </c>
      <c r="F225" s="16">
        <v>36.332514000000003</v>
      </c>
      <c r="G225" s="16" t="s">
        <v>41</v>
      </c>
      <c r="H225" s="16">
        <v>262900</v>
      </c>
      <c r="I225" s="16">
        <v>4024069</v>
      </c>
      <c r="J225" s="19">
        <v>87.602821000000006</v>
      </c>
      <c r="K225" s="19">
        <v>287.40733599999999</v>
      </c>
      <c r="L225" s="19">
        <v>45.720556000000002</v>
      </c>
      <c r="M225" s="16">
        <v>150</v>
      </c>
      <c r="N225" s="19">
        <v>87.602821000000006</v>
      </c>
      <c r="O225" s="19">
        <v>287.40733599999999</v>
      </c>
      <c r="P225" s="19">
        <v>78.458709999999996</v>
      </c>
      <c r="Q225" s="19">
        <v>257.40733599999999</v>
      </c>
      <c r="R225" s="19">
        <v>9.1441110000000005</v>
      </c>
      <c r="S225" s="19">
        <v>30</v>
      </c>
      <c r="T225" s="19"/>
      <c r="U225" s="19"/>
      <c r="V225" s="19"/>
      <c r="W225" s="19"/>
      <c r="X225" s="20">
        <v>0</v>
      </c>
      <c r="Y225" s="19">
        <v>0</v>
      </c>
      <c r="Z225" s="16" t="s">
        <v>2540</v>
      </c>
      <c r="AA225" s="16" t="s">
        <v>2540</v>
      </c>
      <c r="AB225" s="16" t="s">
        <v>2540</v>
      </c>
      <c r="AC225" s="16" t="s">
        <v>2540</v>
      </c>
      <c r="AD225" s="16">
        <v>0</v>
      </c>
      <c r="AE225" s="16">
        <v>0</v>
      </c>
      <c r="AF225" s="11">
        <v>78.458709999999996</v>
      </c>
      <c r="AG225" s="11">
        <v>257.40733599999999</v>
      </c>
      <c r="AH225" s="11">
        <v>74.953468000000001</v>
      </c>
      <c r="AI225" s="11">
        <v>245.90733599999999</v>
      </c>
      <c r="AJ225" s="11">
        <v>3.5052430000000001</v>
      </c>
      <c r="AK225" s="11">
        <v>11.5</v>
      </c>
      <c r="AL225" s="11">
        <v>73.429449000000005</v>
      </c>
      <c r="AM225" s="11">
        <v>240.90733599999999</v>
      </c>
      <c r="AN225" s="11">
        <v>58.951273</v>
      </c>
      <c r="AO225" s="11">
        <v>193.40733599999999</v>
      </c>
      <c r="AP225" s="11">
        <v>14.478175999999999</v>
      </c>
      <c r="AQ225" s="11">
        <v>47.5</v>
      </c>
      <c r="AR225" s="11"/>
      <c r="AS225" s="11"/>
      <c r="AT225" s="11"/>
      <c r="AU225" s="11"/>
      <c r="AV225" s="11">
        <v>0</v>
      </c>
      <c r="AW225" s="11">
        <v>0</v>
      </c>
      <c r="BB225" s="1">
        <v>0</v>
      </c>
      <c r="BC225" s="1">
        <v>0</v>
      </c>
      <c r="BD225" s="11">
        <v>74.953467533955248</v>
      </c>
      <c r="BE225" s="11">
        <v>245.90733628540039</v>
      </c>
      <c r="BF225" s="11">
        <v>73.429449001889893</v>
      </c>
      <c r="BG225" s="11">
        <v>240.90733628540039</v>
      </c>
      <c r="BH225" s="11">
        <v>1.5240185320653499</v>
      </c>
      <c r="BI225" s="11">
        <v>5</v>
      </c>
      <c r="BJ225" s="11">
        <v>58.951272947269075</v>
      </c>
      <c r="BK225" s="11">
        <v>193.40733628540039</v>
      </c>
      <c r="BL225" s="11">
        <v>52.855198819007676</v>
      </c>
      <c r="BM225" s="11">
        <v>173.40733628540039</v>
      </c>
      <c r="BN225" s="11">
        <v>6.0960741282613995</v>
      </c>
      <c r="BO225" s="1">
        <v>20</v>
      </c>
      <c r="BT225" s="1">
        <v>0</v>
      </c>
      <c r="BU225" s="1">
        <v>0</v>
      </c>
      <c r="BZ225" s="1">
        <v>0</v>
      </c>
      <c r="CA225" s="1">
        <v>0</v>
      </c>
      <c r="CB225" s="11">
        <v>9.1441110000000005</v>
      </c>
      <c r="CC225" s="11">
        <v>29.999999368800005</v>
      </c>
      <c r="CD225" s="11">
        <v>17.983418999999998</v>
      </c>
      <c r="CE225" s="11">
        <v>59.000001055199995</v>
      </c>
      <c r="CF225" s="11">
        <v>7.6200926603267494</v>
      </c>
      <c r="CG225" s="11">
        <v>25</v>
      </c>
      <c r="CH225" s="11">
        <v>52.855198819007676</v>
      </c>
      <c r="CI225" s="11">
        <v>173.40733628540039</v>
      </c>
      <c r="CJ225" s="11">
        <v>34.747622531089974</v>
      </c>
      <c r="CK225" s="11">
        <v>113.9999997145996</v>
      </c>
    </row>
    <row r="226" spans="1:90" x14ac:dyDescent="0.2">
      <c r="A226" s="16" t="s">
        <v>2509</v>
      </c>
      <c r="C226" s="16" t="s">
        <v>2539</v>
      </c>
      <c r="E226" s="16">
        <v>-89.535077000000001</v>
      </c>
      <c r="F226" s="16">
        <v>36.244428999999997</v>
      </c>
      <c r="G226" s="16" t="s">
        <v>41</v>
      </c>
      <c r="H226" s="16">
        <v>272204</v>
      </c>
      <c r="I226" s="16">
        <v>4014040</v>
      </c>
      <c r="J226" s="19">
        <v>83.260002</v>
      </c>
      <c r="K226" s="19">
        <v>273.15941500000002</v>
      </c>
      <c r="L226" s="19">
        <v>41.910510000000002</v>
      </c>
      <c r="M226" s="19">
        <v>137.5</v>
      </c>
      <c r="N226" s="19">
        <v>83.260002</v>
      </c>
      <c r="O226" s="19">
        <v>273.15941500000002</v>
      </c>
      <c r="P226" s="19">
        <v>73.811087000000001</v>
      </c>
      <c r="Q226" s="19">
        <v>242.159415</v>
      </c>
      <c r="R226" s="19">
        <v>9.4489149999999995</v>
      </c>
      <c r="S226" s="19">
        <v>31</v>
      </c>
      <c r="T226" s="19"/>
      <c r="U226" s="19"/>
      <c r="V226" s="19"/>
      <c r="W226" s="19"/>
      <c r="X226" s="20">
        <v>0</v>
      </c>
      <c r="Y226" s="19">
        <v>0</v>
      </c>
      <c r="Z226" s="16" t="s">
        <v>2540</v>
      </c>
      <c r="AA226" s="16" t="s">
        <v>2540</v>
      </c>
      <c r="AB226" s="16" t="s">
        <v>2540</v>
      </c>
      <c r="AC226" s="16" t="s">
        <v>2540</v>
      </c>
      <c r="AD226" s="16">
        <v>0</v>
      </c>
      <c r="AE226" s="16">
        <v>0</v>
      </c>
      <c r="AF226" s="11">
        <v>73.811087000000001</v>
      </c>
      <c r="AG226" s="11">
        <v>242.159415</v>
      </c>
      <c r="AH226" s="11">
        <v>47.902771999999999</v>
      </c>
      <c r="AI226" s="11">
        <v>157.159415</v>
      </c>
      <c r="AJ226" s="11">
        <v>25.908315000000002</v>
      </c>
      <c r="AK226" s="11">
        <v>85</v>
      </c>
      <c r="AL226" s="11"/>
      <c r="AM226" s="11"/>
      <c r="AN226" s="11"/>
      <c r="AO226" s="11"/>
      <c r="AP226" s="11">
        <v>0</v>
      </c>
      <c r="AQ226" s="11">
        <v>0</v>
      </c>
      <c r="AR226" s="11"/>
      <c r="AS226" s="11"/>
      <c r="AT226" s="11"/>
      <c r="AU226" s="11"/>
      <c r="AV226" s="11">
        <v>0</v>
      </c>
      <c r="AW226" s="11">
        <v>0</v>
      </c>
      <c r="BB226" s="1">
        <v>0</v>
      </c>
      <c r="BC226" s="1">
        <v>0</v>
      </c>
      <c r="BD226" s="11">
        <v>47.902772192314359</v>
      </c>
      <c r="BE226" s="11">
        <v>157.15941500854495</v>
      </c>
      <c r="BF226" s="11">
        <v>41.806698064052959</v>
      </c>
      <c r="BG226" s="11">
        <v>137.15941500854495</v>
      </c>
      <c r="BH226" s="11">
        <v>6.0960741282613995</v>
      </c>
      <c r="BI226" s="11">
        <v>20</v>
      </c>
      <c r="BJ226" s="11"/>
      <c r="BK226" s="11"/>
      <c r="BL226" s="11"/>
      <c r="BM226" s="11"/>
      <c r="BN226" s="11">
        <v>0</v>
      </c>
      <c r="BO226" s="1">
        <v>0</v>
      </c>
      <c r="BT226" s="1">
        <v>0</v>
      </c>
      <c r="BU226" s="1">
        <v>0</v>
      </c>
      <c r="BZ226" s="1">
        <v>0</v>
      </c>
      <c r="CA226" s="1">
        <v>0</v>
      </c>
      <c r="CB226" s="11">
        <v>9.4489149999999995</v>
      </c>
      <c r="CC226" s="11">
        <v>31.000000331999999</v>
      </c>
      <c r="CD226" s="11">
        <v>25.908315000000002</v>
      </c>
      <c r="CE226" s="11">
        <v>84.999999852000016</v>
      </c>
      <c r="CF226" s="11">
        <v>6.0960741282613995</v>
      </c>
      <c r="CG226" s="11">
        <v>20</v>
      </c>
      <c r="CH226" s="11">
        <v>41.806698064052959</v>
      </c>
      <c r="CI226" s="11">
        <v>137.15941500854495</v>
      </c>
      <c r="CJ226" s="11">
        <v>41.453304072177517</v>
      </c>
      <c r="CK226" s="11">
        <v>135.99999999145507</v>
      </c>
    </row>
    <row r="227" spans="1:90" x14ac:dyDescent="0.2">
      <c r="A227" s="16" t="s">
        <v>2510</v>
      </c>
      <c r="C227" s="16" t="s">
        <v>2539</v>
      </c>
      <c r="E227" s="16">
        <v>-89.519006000000005</v>
      </c>
      <c r="F227" s="16">
        <v>36.259670999999997</v>
      </c>
      <c r="G227" s="16" t="s">
        <v>41</v>
      </c>
      <c r="H227" s="16">
        <v>273692</v>
      </c>
      <c r="I227" s="16">
        <v>4015693</v>
      </c>
      <c r="J227" s="19">
        <v>83.540001000000004</v>
      </c>
      <c r="K227" s="19">
        <v>274.078035</v>
      </c>
      <c r="L227" s="19">
        <v>48.920994999999998</v>
      </c>
      <c r="M227" s="19">
        <v>160.5</v>
      </c>
      <c r="N227" s="19">
        <v>83.540001000000004</v>
      </c>
      <c r="O227" s="19">
        <v>274.078035</v>
      </c>
      <c r="P227" s="19">
        <v>79.577552999999995</v>
      </c>
      <c r="Q227" s="19">
        <v>261.078035</v>
      </c>
      <c r="R227" s="19">
        <v>3.9624480000000002</v>
      </c>
      <c r="S227" s="19">
        <v>13</v>
      </c>
      <c r="T227" s="19"/>
      <c r="U227" s="19"/>
      <c r="V227" s="19"/>
      <c r="W227" s="19"/>
      <c r="X227" s="20">
        <v>0</v>
      </c>
      <c r="Y227" s="19">
        <v>0</v>
      </c>
      <c r="Z227" s="16" t="s">
        <v>2540</v>
      </c>
      <c r="AA227" s="16" t="s">
        <v>2540</v>
      </c>
      <c r="AB227" s="16" t="s">
        <v>2540</v>
      </c>
      <c r="AC227" s="16" t="s">
        <v>2540</v>
      </c>
      <c r="AD227" s="16">
        <v>0</v>
      </c>
      <c r="AE227" s="16">
        <v>0</v>
      </c>
      <c r="AF227" s="11">
        <v>79.577552999999995</v>
      </c>
      <c r="AG227" s="11">
        <v>261.078035</v>
      </c>
      <c r="AH227" s="11">
        <v>45.439537999999999</v>
      </c>
      <c r="AI227" s="11">
        <v>149.078035</v>
      </c>
      <c r="AJ227" s="11">
        <v>34.138015000000003</v>
      </c>
      <c r="AK227" s="11">
        <v>112</v>
      </c>
      <c r="AL227" s="11"/>
      <c r="AM227" s="11"/>
      <c r="AN227" s="11"/>
      <c r="AO227" s="11"/>
      <c r="AP227" s="11">
        <v>0</v>
      </c>
      <c r="AQ227" s="11">
        <v>0</v>
      </c>
      <c r="AR227" s="11"/>
      <c r="AS227" s="11"/>
      <c r="AT227" s="11"/>
      <c r="AU227" s="11"/>
      <c r="AV227" s="11">
        <v>0</v>
      </c>
      <c r="AW227" s="11">
        <v>0</v>
      </c>
      <c r="BB227" s="1">
        <v>0</v>
      </c>
      <c r="BC227" s="1">
        <v>0</v>
      </c>
      <c r="BD227" s="11">
        <v>45.439537613893599</v>
      </c>
      <c r="BE227" s="11">
        <v>149.07803500366214</v>
      </c>
      <c r="BF227" s="11">
        <v>38.429052366392995</v>
      </c>
      <c r="BG227" s="11">
        <v>126.07803500366214</v>
      </c>
      <c r="BH227" s="11">
        <v>7.0104852475006094</v>
      </c>
      <c r="BI227" s="11">
        <v>23</v>
      </c>
      <c r="BJ227" s="11"/>
      <c r="BK227" s="11"/>
      <c r="BL227" s="11"/>
      <c r="BM227" s="11"/>
      <c r="BN227" s="11">
        <v>0</v>
      </c>
      <c r="BO227" s="1">
        <v>0</v>
      </c>
      <c r="BT227" s="1">
        <v>0</v>
      </c>
      <c r="BU227" s="1">
        <v>0</v>
      </c>
      <c r="BZ227" s="1">
        <v>0</v>
      </c>
      <c r="CA227" s="1">
        <v>0</v>
      </c>
      <c r="CB227" s="11">
        <v>3.9624480000000002</v>
      </c>
      <c r="CC227" s="11">
        <v>12.999999398400002</v>
      </c>
      <c r="CD227" s="11">
        <v>34.138015000000003</v>
      </c>
      <c r="CE227" s="11">
        <v>111.99999961200001</v>
      </c>
      <c r="CF227" s="11">
        <v>7.0104852475006094</v>
      </c>
      <c r="CG227" s="11">
        <v>23</v>
      </c>
      <c r="CH227" s="11">
        <v>38.429052366392995</v>
      </c>
      <c r="CI227" s="11">
        <v>126.07803500366214</v>
      </c>
      <c r="CJ227" s="11">
        <v>45.110948549134356</v>
      </c>
      <c r="CK227" s="11">
        <v>147.99999999633786</v>
      </c>
    </row>
    <row r="228" spans="1:90" x14ac:dyDescent="0.2">
      <c r="A228" s="16" t="s">
        <v>2511</v>
      </c>
      <c r="C228" s="16" t="s">
        <v>2539</v>
      </c>
      <c r="E228" s="16">
        <v>-89.529015000000001</v>
      </c>
      <c r="F228" s="16">
        <v>36.289440999999997</v>
      </c>
      <c r="G228" s="16" t="s">
        <v>41</v>
      </c>
      <c r="H228" s="16">
        <v>272879</v>
      </c>
      <c r="I228" s="16">
        <v>4019020</v>
      </c>
      <c r="J228" s="19">
        <v>83.995002999999997</v>
      </c>
      <c r="K228" s="19">
        <v>275.57080500000001</v>
      </c>
      <c r="L228" s="19">
        <v>30.480371000000002</v>
      </c>
      <c r="M228" s="19">
        <v>100</v>
      </c>
      <c r="N228" s="19">
        <v>83.995002999999997</v>
      </c>
      <c r="O228" s="19">
        <v>275.57080500000001</v>
      </c>
      <c r="P228" s="19">
        <v>76.37491</v>
      </c>
      <c r="Q228" s="19">
        <v>250.57080500000001</v>
      </c>
      <c r="R228" s="19">
        <v>7.6200929999999998</v>
      </c>
      <c r="S228" s="19">
        <v>25</v>
      </c>
      <c r="T228" s="19"/>
      <c r="U228" s="19"/>
      <c r="V228" s="19"/>
      <c r="W228" s="19"/>
      <c r="X228" s="20">
        <v>0</v>
      </c>
      <c r="Y228" s="19">
        <v>0</v>
      </c>
      <c r="Z228" s="16" t="s">
        <v>2540</v>
      </c>
      <c r="AA228" s="16" t="s">
        <v>2540</v>
      </c>
      <c r="AB228" s="16" t="s">
        <v>2540</v>
      </c>
      <c r="AC228" s="16" t="s">
        <v>2540</v>
      </c>
      <c r="AD228" s="16">
        <v>0</v>
      </c>
      <c r="AE228" s="16">
        <v>0</v>
      </c>
      <c r="AF228" s="11">
        <v>76.37491</v>
      </c>
      <c r="AG228" s="11">
        <v>250.57080500000001</v>
      </c>
      <c r="AH228" s="11">
        <v>68.754817000000003</v>
      </c>
      <c r="AI228" s="11">
        <v>225.57080500000001</v>
      </c>
      <c r="AJ228" s="11">
        <v>7.6200929999999998</v>
      </c>
      <c r="AK228" s="11">
        <v>25</v>
      </c>
      <c r="AL228" s="11">
        <v>65.706779999999995</v>
      </c>
      <c r="AM228" s="11">
        <v>215.57080500000001</v>
      </c>
      <c r="AN228" s="11">
        <v>59.610706</v>
      </c>
      <c r="AO228" s="11">
        <v>195.57080500000001</v>
      </c>
      <c r="AP228" s="11">
        <v>6.0960739999999998</v>
      </c>
      <c r="AQ228" s="11">
        <v>20</v>
      </c>
      <c r="AR228" s="11"/>
      <c r="AS228" s="11"/>
      <c r="AT228" s="11"/>
      <c r="AU228" s="11"/>
      <c r="AV228" s="11">
        <v>0</v>
      </c>
      <c r="AW228" s="11">
        <v>0</v>
      </c>
      <c r="BB228" s="1">
        <v>0</v>
      </c>
      <c r="BC228" s="1">
        <v>0</v>
      </c>
      <c r="BD228" s="11">
        <v>68.754817425928536</v>
      </c>
      <c r="BE228" s="11">
        <v>225.57080501098636</v>
      </c>
      <c r="BF228" s="11">
        <v>65.70678036179784</v>
      </c>
      <c r="BG228" s="11">
        <v>215.57080501098636</v>
      </c>
      <c r="BH228" s="11">
        <v>3.0480370641306997</v>
      </c>
      <c r="BI228" s="11">
        <v>10</v>
      </c>
      <c r="BJ228" s="11"/>
      <c r="BK228" s="11"/>
      <c r="BL228" s="11"/>
      <c r="BM228" s="11"/>
      <c r="BN228" s="11">
        <v>0</v>
      </c>
      <c r="BO228" s="1">
        <v>0</v>
      </c>
      <c r="BT228" s="1">
        <v>0</v>
      </c>
      <c r="BU228" s="1">
        <v>0</v>
      </c>
      <c r="BZ228" s="1">
        <v>0</v>
      </c>
      <c r="CA228" s="1">
        <v>0</v>
      </c>
      <c r="CB228" s="11">
        <v>7.6200929999999998</v>
      </c>
      <c r="CC228" s="11">
        <v>25.0000011144</v>
      </c>
      <c r="CD228" s="11">
        <v>13.716166999999999</v>
      </c>
      <c r="CE228" s="11">
        <v>45.000000693600001</v>
      </c>
      <c r="CF228" s="11">
        <v>3.0480370641306997</v>
      </c>
      <c r="CG228" s="11">
        <v>10</v>
      </c>
      <c r="CH228" s="11"/>
      <c r="CI228" s="11"/>
      <c r="CJ228" s="11"/>
      <c r="CK228" s="11"/>
      <c r="CL228" s="1" t="s">
        <v>2494</v>
      </c>
    </row>
    <row r="229" spans="1:90" x14ac:dyDescent="0.2">
      <c r="A229" s="16" t="s">
        <v>2512</v>
      </c>
      <c r="C229" s="16" t="s">
        <v>2539</v>
      </c>
      <c r="E229" s="16">
        <v>-89.524940000000001</v>
      </c>
      <c r="F229" s="16">
        <v>36.277811</v>
      </c>
      <c r="G229" s="16" t="s">
        <v>41</v>
      </c>
      <c r="H229" s="16">
        <v>273211</v>
      </c>
      <c r="I229" s="16">
        <v>4017720</v>
      </c>
      <c r="J229" s="19">
        <v>84.053000999999995</v>
      </c>
      <c r="K229" s="19">
        <v>275.76108699999997</v>
      </c>
      <c r="L229" s="19">
        <v>48.768593000000003</v>
      </c>
      <c r="M229" s="19">
        <v>160</v>
      </c>
      <c r="N229" s="19">
        <v>84.053000999999995</v>
      </c>
      <c r="O229" s="19">
        <v>275.76108699999997</v>
      </c>
      <c r="P229" s="19">
        <v>63.326349</v>
      </c>
      <c r="Q229" s="19">
        <v>207.761087</v>
      </c>
      <c r="R229" s="19">
        <v>20.726652000000001</v>
      </c>
      <c r="S229" s="19">
        <v>68</v>
      </c>
      <c r="T229" s="19"/>
      <c r="U229" s="19"/>
      <c r="V229" s="19"/>
      <c r="W229" s="19"/>
      <c r="X229" s="20">
        <v>0</v>
      </c>
      <c r="Y229" s="19">
        <v>0</v>
      </c>
      <c r="Z229" s="16" t="s">
        <v>2540</v>
      </c>
      <c r="AA229" s="16" t="s">
        <v>2540</v>
      </c>
      <c r="AB229" s="16" t="s">
        <v>2540</v>
      </c>
      <c r="AC229" s="16" t="s">
        <v>2540</v>
      </c>
      <c r="AD229" s="16">
        <v>0</v>
      </c>
      <c r="AE229" s="16">
        <v>0</v>
      </c>
      <c r="AF229" s="11"/>
      <c r="AG229" s="11"/>
      <c r="AH229" s="11"/>
      <c r="AI229" s="11"/>
      <c r="AJ229" s="11">
        <v>0</v>
      </c>
      <c r="AK229" s="11">
        <v>0</v>
      </c>
      <c r="AL229" s="11"/>
      <c r="AM229" s="11"/>
      <c r="AN229" s="11"/>
      <c r="AO229" s="11"/>
      <c r="AP229" s="11">
        <v>0</v>
      </c>
      <c r="AQ229" s="11">
        <v>0</v>
      </c>
      <c r="AR229" s="11"/>
      <c r="AS229" s="11"/>
      <c r="AT229" s="11"/>
      <c r="AU229" s="11"/>
      <c r="AV229" s="11">
        <v>0</v>
      </c>
      <c r="AW229" s="11">
        <v>0</v>
      </c>
      <c r="BB229" s="1">
        <v>0</v>
      </c>
      <c r="BC229" s="1">
        <v>0</v>
      </c>
      <c r="BD229" s="11">
        <v>63.326349367719835</v>
      </c>
      <c r="BE229" s="11">
        <v>207.76108700561525</v>
      </c>
      <c r="BF229" s="11">
        <v>59.668704890762996</v>
      </c>
      <c r="BG229" s="11">
        <v>195.76108700561525</v>
      </c>
      <c r="BH229" s="11">
        <v>3.6576444769568397</v>
      </c>
      <c r="BI229" s="11">
        <v>12</v>
      </c>
      <c r="BJ229" s="11"/>
      <c r="BK229" s="11"/>
      <c r="BL229" s="11"/>
      <c r="BM229" s="11"/>
      <c r="BN229" s="11">
        <v>0</v>
      </c>
      <c r="BO229" s="1">
        <v>0</v>
      </c>
      <c r="BT229" s="1">
        <v>0</v>
      </c>
      <c r="BU229" s="1">
        <v>0</v>
      </c>
      <c r="BZ229" s="1">
        <v>0</v>
      </c>
      <c r="CA229" s="1">
        <v>0</v>
      </c>
      <c r="CB229" s="11">
        <v>20.726652000000001</v>
      </c>
      <c r="CC229" s="11">
        <v>67.999999881600004</v>
      </c>
      <c r="CD229" s="11">
        <v>0</v>
      </c>
      <c r="CE229" s="11">
        <v>0</v>
      </c>
      <c r="CF229" s="11">
        <v>3.6576444769568397</v>
      </c>
      <c r="CG229" s="11">
        <v>12</v>
      </c>
      <c r="CH229" s="11"/>
      <c r="CI229" s="11"/>
      <c r="CJ229" s="11"/>
      <c r="CK229" s="11"/>
      <c r="CL229" s="1" t="s">
        <v>2494</v>
      </c>
    </row>
    <row r="230" spans="1:90" x14ac:dyDescent="0.2">
      <c r="A230" s="16" t="s">
        <v>2513</v>
      </c>
      <c r="C230" s="16" t="s">
        <v>2539</v>
      </c>
      <c r="E230" s="16">
        <v>-89.516300000000001</v>
      </c>
      <c r="F230" s="16">
        <v>36.338109000000003</v>
      </c>
      <c r="G230" s="16" t="s">
        <v>41</v>
      </c>
      <c r="H230" s="16">
        <v>274162</v>
      </c>
      <c r="I230" s="16">
        <v>4024390</v>
      </c>
      <c r="J230" s="19">
        <v>86.584000000000003</v>
      </c>
      <c r="K230" s="19">
        <v>284.06478600000003</v>
      </c>
      <c r="L230" s="19">
        <v>33.833210999999999</v>
      </c>
      <c r="M230" s="19">
        <v>111</v>
      </c>
      <c r="N230" s="19">
        <v>86.584000000000003</v>
      </c>
      <c r="O230" s="19">
        <v>284.06478600000003</v>
      </c>
      <c r="P230" s="19">
        <v>77.439887999999996</v>
      </c>
      <c r="Q230" s="19">
        <v>254.064786</v>
      </c>
      <c r="R230" s="19">
        <v>9.1441110000000005</v>
      </c>
      <c r="S230" s="19">
        <v>30</v>
      </c>
      <c r="T230" s="19"/>
      <c r="U230" s="19"/>
      <c r="V230" s="19"/>
      <c r="W230" s="19"/>
      <c r="X230" s="20">
        <v>0</v>
      </c>
      <c r="Y230" s="19">
        <v>0</v>
      </c>
      <c r="Z230" s="16" t="s">
        <v>2540</v>
      </c>
      <c r="AA230" s="16" t="s">
        <v>2540</v>
      </c>
      <c r="AB230" s="16" t="s">
        <v>2540</v>
      </c>
      <c r="AC230" s="16" t="s">
        <v>2540</v>
      </c>
      <c r="AD230" s="16">
        <v>0</v>
      </c>
      <c r="AE230" s="16">
        <v>0</v>
      </c>
      <c r="AF230" s="11">
        <v>77.439887999999996</v>
      </c>
      <c r="AG230" s="11">
        <v>254.064786</v>
      </c>
      <c r="AH230" s="11">
        <v>68.295777000000001</v>
      </c>
      <c r="AI230" s="11">
        <v>224.064786</v>
      </c>
      <c r="AJ230" s="11">
        <v>9.1441110000000005</v>
      </c>
      <c r="AK230" s="11">
        <v>30</v>
      </c>
      <c r="AL230" s="11"/>
      <c r="AM230" s="11"/>
      <c r="AN230" s="11"/>
      <c r="AO230" s="11"/>
      <c r="AP230" s="11">
        <v>0</v>
      </c>
      <c r="AQ230" s="11">
        <v>0</v>
      </c>
      <c r="AR230" s="11"/>
      <c r="AS230" s="11"/>
      <c r="AT230" s="11"/>
      <c r="AU230" s="11"/>
      <c r="AV230" s="11">
        <v>0</v>
      </c>
      <c r="AW230" s="11">
        <v>0</v>
      </c>
      <c r="BB230" s="1">
        <v>0</v>
      </c>
      <c r="BC230" s="1">
        <v>0</v>
      </c>
      <c r="BD230" s="11">
        <v>68.295777249004871</v>
      </c>
      <c r="BE230" s="11">
        <v>224.06478599853517</v>
      </c>
      <c r="BF230" s="11">
        <v>57.627647524547413</v>
      </c>
      <c r="BG230" s="11">
        <v>189.06478599853517</v>
      </c>
      <c r="BH230" s="11">
        <v>10.668129724457449</v>
      </c>
      <c r="BI230" s="11">
        <v>35</v>
      </c>
      <c r="BJ230" s="11"/>
      <c r="BK230" s="11"/>
      <c r="BL230" s="11"/>
      <c r="BM230" s="11"/>
      <c r="BN230" s="11">
        <v>0</v>
      </c>
      <c r="BO230" s="1">
        <v>0</v>
      </c>
      <c r="BT230" s="1">
        <v>0</v>
      </c>
      <c r="BU230" s="1">
        <v>0</v>
      </c>
      <c r="BZ230" s="1">
        <v>0</v>
      </c>
      <c r="CA230" s="1">
        <v>0</v>
      </c>
      <c r="CB230" s="11">
        <v>9.1441110000000005</v>
      </c>
      <c r="CC230" s="11">
        <v>29.999999368800005</v>
      </c>
      <c r="CD230" s="11">
        <v>9.1441110000000005</v>
      </c>
      <c r="CE230" s="11">
        <v>29.999999368800005</v>
      </c>
      <c r="CF230" s="11">
        <v>10.668129724457449</v>
      </c>
      <c r="CG230" s="11">
        <v>35</v>
      </c>
      <c r="CH230" s="11"/>
      <c r="CI230" s="11"/>
      <c r="CJ230" s="11"/>
      <c r="CK230" s="11"/>
      <c r="CL230" s="1" t="s">
        <v>2494</v>
      </c>
    </row>
    <row r="231" spans="1:90" x14ac:dyDescent="0.2">
      <c r="A231" s="16" t="s">
        <v>2514</v>
      </c>
      <c r="C231" s="16" t="s">
        <v>2539</v>
      </c>
      <c r="E231" s="16">
        <v>-89.543375999999995</v>
      </c>
      <c r="F231" s="16">
        <v>36.224812</v>
      </c>
      <c r="G231" s="16" t="s">
        <v>41</v>
      </c>
      <c r="H231" s="16">
        <v>271401</v>
      </c>
      <c r="I231" s="16">
        <v>4011883</v>
      </c>
      <c r="J231" s="19">
        <v>82.860000999999997</v>
      </c>
      <c r="K231" s="19">
        <v>271.84708999999998</v>
      </c>
      <c r="L231" s="19">
        <v>36.881247999999999</v>
      </c>
      <c r="M231" s="19">
        <v>121</v>
      </c>
      <c r="N231" s="19">
        <v>82.402794999999998</v>
      </c>
      <c r="O231" s="19">
        <v>270.34708999999998</v>
      </c>
      <c r="P231" s="19">
        <v>70.667851999999996</v>
      </c>
      <c r="Q231" s="19">
        <v>231.84709000000001</v>
      </c>
      <c r="R231" s="19">
        <v>11.734942999999999</v>
      </c>
      <c r="S231" s="19">
        <v>38.5</v>
      </c>
      <c r="T231" s="19"/>
      <c r="U231" s="19"/>
      <c r="V231" s="19"/>
      <c r="W231" s="19"/>
      <c r="X231" s="20">
        <v>0</v>
      </c>
      <c r="Y231" s="19">
        <v>0</v>
      </c>
      <c r="Z231" s="16" t="s">
        <v>2540</v>
      </c>
      <c r="AA231" s="16" t="s">
        <v>2540</v>
      </c>
      <c r="AB231" s="16" t="s">
        <v>2540</v>
      </c>
      <c r="AC231" s="16" t="s">
        <v>2540</v>
      </c>
      <c r="AD231" s="16">
        <v>0</v>
      </c>
      <c r="AE231" s="16">
        <v>0</v>
      </c>
      <c r="AF231" s="11">
        <v>82.860000999999997</v>
      </c>
      <c r="AG231" s="11">
        <v>271.84708999999998</v>
      </c>
      <c r="AH231" s="11">
        <v>82.402794999999998</v>
      </c>
      <c r="AI231" s="11">
        <v>270.34708999999998</v>
      </c>
      <c r="AJ231" s="11">
        <v>0.457206</v>
      </c>
      <c r="AK231" s="11">
        <v>1.5</v>
      </c>
      <c r="AL231" s="11">
        <v>70.667851999999996</v>
      </c>
      <c r="AM231" s="11">
        <v>231.84709000000001</v>
      </c>
      <c r="AN231" s="11">
        <v>58.475704</v>
      </c>
      <c r="AO231" s="11">
        <v>191.84709000000001</v>
      </c>
      <c r="AP231" s="11">
        <v>12.192148</v>
      </c>
      <c r="AQ231" s="11">
        <v>40</v>
      </c>
      <c r="AR231" s="11"/>
      <c r="AS231" s="11"/>
      <c r="AT231" s="11"/>
      <c r="AU231" s="11"/>
      <c r="AV231" s="11">
        <v>0</v>
      </c>
      <c r="AW231" s="11">
        <v>0</v>
      </c>
      <c r="BB231" s="1">
        <v>0</v>
      </c>
      <c r="BC231" s="1">
        <v>0</v>
      </c>
      <c r="BD231" s="11">
        <v>58.475704097305957</v>
      </c>
      <c r="BE231" s="11">
        <v>191.8470900024414</v>
      </c>
      <c r="BF231" s="11">
        <v>55.427667033175261</v>
      </c>
      <c r="BG231" s="11">
        <v>181.8470900024414</v>
      </c>
      <c r="BH231" s="11">
        <v>3.0480370641306997</v>
      </c>
      <c r="BI231" s="11">
        <v>10</v>
      </c>
      <c r="BJ231" s="11"/>
      <c r="BK231" s="11"/>
      <c r="BL231" s="11"/>
      <c r="BM231" s="11"/>
      <c r="BN231" s="11">
        <v>0</v>
      </c>
      <c r="BO231" s="1">
        <v>0</v>
      </c>
      <c r="BT231" s="1">
        <v>0</v>
      </c>
      <c r="BU231" s="1">
        <v>0</v>
      </c>
      <c r="BZ231" s="1">
        <v>0</v>
      </c>
      <c r="CA231" s="1">
        <v>0</v>
      </c>
      <c r="CB231" s="11">
        <v>11.734942999999999</v>
      </c>
      <c r="CC231" s="11">
        <v>38.500000994399997</v>
      </c>
      <c r="CD231" s="11">
        <v>12.649353999999999</v>
      </c>
      <c r="CE231" s="11">
        <v>41.5000006032</v>
      </c>
      <c r="CF231" s="11">
        <v>3.0480370641306997</v>
      </c>
      <c r="CG231" s="11">
        <v>10</v>
      </c>
      <c r="CH231" s="11"/>
      <c r="CI231" s="11"/>
      <c r="CJ231" s="11"/>
      <c r="CK231" s="11"/>
      <c r="CL231" s="1" t="s">
        <v>2494</v>
      </c>
    </row>
    <row r="232" spans="1:90" x14ac:dyDescent="0.2">
      <c r="A232" s="16" t="s">
        <v>2515</v>
      </c>
      <c r="C232" s="16" t="s">
        <v>2539</v>
      </c>
      <c r="E232" s="16">
        <v>-89.544286</v>
      </c>
      <c r="F232" s="16">
        <v>36.211514000000001</v>
      </c>
      <c r="G232" s="16" t="s">
        <v>41</v>
      </c>
      <c r="H232" s="16">
        <v>271280</v>
      </c>
      <c r="I232" s="16">
        <v>4010410</v>
      </c>
      <c r="J232" s="19">
        <v>83.013999999999996</v>
      </c>
      <c r="K232" s="19">
        <v>272.35233099999999</v>
      </c>
      <c r="L232" s="19">
        <v>30.937576</v>
      </c>
      <c r="M232" s="19">
        <v>101.5</v>
      </c>
      <c r="N232" s="19">
        <v>83.013999999999996</v>
      </c>
      <c r="O232" s="19">
        <v>272.35233099999999</v>
      </c>
      <c r="P232" s="19">
        <v>81.642382999999995</v>
      </c>
      <c r="Q232" s="19">
        <v>267.85233099999999</v>
      </c>
      <c r="R232" s="19">
        <v>1.3716170000000001</v>
      </c>
      <c r="S232" s="19">
        <v>4.5</v>
      </c>
      <c r="T232" s="19">
        <v>80.727971999999994</v>
      </c>
      <c r="U232" s="19">
        <v>264.85233099999999</v>
      </c>
      <c r="V232" s="19">
        <v>78.289541999999997</v>
      </c>
      <c r="W232" s="19">
        <v>256.85233099999999</v>
      </c>
      <c r="X232" s="19">
        <v>2.4384299999999999</v>
      </c>
      <c r="Y232" s="19">
        <v>8</v>
      </c>
      <c r="Z232" s="19">
        <v>67.469010912000002</v>
      </c>
      <c r="AA232" s="19">
        <v>221.35233099999999</v>
      </c>
      <c r="AB232" s="19">
        <v>64.573375701000003</v>
      </c>
      <c r="AC232" s="19">
        <v>211.85233099999999</v>
      </c>
      <c r="AD232" s="19">
        <v>2.8956352109000001</v>
      </c>
      <c r="AE232" s="19">
        <v>9.5</v>
      </c>
      <c r="AF232" s="11">
        <v>81.642382999999995</v>
      </c>
      <c r="AG232" s="11">
        <v>267.85233099999999</v>
      </c>
      <c r="AH232" s="11">
        <v>80.727971999999994</v>
      </c>
      <c r="AI232" s="11">
        <v>264.85233099999999</v>
      </c>
      <c r="AJ232" s="11">
        <v>0.91441099999999997</v>
      </c>
      <c r="AK232" s="11">
        <v>3</v>
      </c>
      <c r="AL232" s="11">
        <v>78.289541999999997</v>
      </c>
      <c r="AM232" s="11">
        <v>256.85233099999999</v>
      </c>
      <c r="AN232" s="11">
        <v>67.469010999999995</v>
      </c>
      <c r="AO232" s="11">
        <v>221.35233099999999</v>
      </c>
      <c r="AP232" s="11">
        <v>10.820532</v>
      </c>
      <c r="AQ232" s="11">
        <v>35.5</v>
      </c>
      <c r="AR232" s="11">
        <v>64.573375999999996</v>
      </c>
      <c r="AS232" s="11">
        <v>211.85233099999999</v>
      </c>
      <c r="AT232" s="11">
        <v>58.629702999999999</v>
      </c>
      <c r="AU232" s="11">
        <v>192.35233099999999</v>
      </c>
      <c r="AV232" s="11">
        <v>5.9436720000000003</v>
      </c>
      <c r="AW232" s="11">
        <v>19.5</v>
      </c>
      <c r="BB232" s="1">
        <v>0</v>
      </c>
      <c r="BC232" s="1">
        <v>0</v>
      </c>
      <c r="BD232" s="11">
        <v>58.629703425919239</v>
      </c>
      <c r="BE232" s="11">
        <v>192.35233099975585</v>
      </c>
      <c r="BF232" s="11">
        <v>52.533629297657839</v>
      </c>
      <c r="BG232" s="11">
        <v>172.35233099975585</v>
      </c>
      <c r="BH232" s="11">
        <v>6.0960741282613995</v>
      </c>
      <c r="BI232" s="11">
        <v>20</v>
      </c>
      <c r="BJ232" s="11"/>
      <c r="BK232" s="11"/>
      <c r="BL232" s="11"/>
      <c r="BM232" s="11"/>
      <c r="BN232" s="11">
        <v>0</v>
      </c>
      <c r="BO232" s="1">
        <v>0</v>
      </c>
      <c r="BT232" s="1">
        <v>0</v>
      </c>
      <c r="BU232" s="1">
        <v>0</v>
      </c>
      <c r="BZ232" s="1">
        <v>0</v>
      </c>
      <c r="CA232" s="1">
        <v>0</v>
      </c>
      <c r="CB232" s="11">
        <v>4</v>
      </c>
      <c r="CC232" s="11">
        <v>13.123200000000001</v>
      </c>
      <c r="CD232" s="11">
        <v>17.678615000000001</v>
      </c>
      <c r="CE232" s="11">
        <v>58.000000092000008</v>
      </c>
      <c r="CF232" s="11">
        <v>6.0960741282613995</v>
      </c>
      <c r="CG232" s="11">
        <v>20</v>
      </c>
      <c r="CH232" s="11">
        <v>52.533629297657839</v>
      </c>
      <c r="CI232" s="11">
        <v>172.35233099975585</v>
      </c>
      <c r="CJ232" s="11">
        <v>30.480370641306997</v>
      </c>
      <c r="CK232" s="11">
        <v>100.00000000024414</v>
      </c>
    </row>
    <row r="233" spans="1:90" x14ac:dyDescent="0.2">
      <c r="A233" s="16" t="s">
        <v>2516</v>
      </c>
      <c r="C233" s="16" t="s">
        <v>2539</v>
      </c>
      <c r="E233" s="16">
        <v>-89.528693000000004</v>
      </c>
      <c r="F233" s="16">
        <v>36.329886000000002</v>
      </c>
      <c r="G233" s="16" t="s">
        <v>41</v>
      </c>
      <c r="H233" s="16">
        <v>273025</v>
      </c>
      <c r="I233" s="16">
        <v>4023507</v>
      </c>
      <c r="J233" s="19">
        <v>85.082999999999998</v>
      </c>
      <c r="K233" s="19">
        <v>279.14030700000001</v>
      </c>
      <c r="L233" s="19">
        <v>30.480371000000002</v>
      </c>
      <c r="M233" s="19">
        <v>100</v>
      </c>
      <c r="N233" s="19">
        <v>85.082999999999998</v>
      </c>
      <c r="O233" s="19">
        <v>279.14030700000001</v>
      </c>
      <c r="P233" s="19">
        <v>82.644570999999999</v>
      </c>
      <c r="Q233" s="19">
        <v>271.14030700000001</v>
      </c>
      <c r="R233" s="19">
        <v>2.4384299999999999</v>
      </c>
      <c r="S233" s="19">
        <v>8</v>
      </c>
      <c r="T233" s="19">
        <v>80.968149999999994</v>
      </c>
      <c r="U233" s="19">
        <v>265.64030700000001</v>
      </c>
      <c r="V233" s="19">
        <v>78.986925999999997</v>
      </c>
      <c r="W233" s="19">
        <v>259.14030700000001</v>
      </c>
      <c r="X233" s="19">
        <v>1.9812240000000001</v>
      </c>
      <c r="Y233" s="19">
        <v>6.5</v>
      </c>
      <c r="Z233" s="19" t="s">
        <v>2540</v>
      </c>
      <c r="AA233" s="19" t="s">
        <v>2540</v>
      </c>
      <c r="AB233" s="19" t="s">
        <v>2540</v>
      </c>
      <c r="AC233" s="19" t="s">
        <v>2540</v>
      </c>
      <c r="AD233" s="20">
        <v>0</v>
      </c>
      <c r="AE233" s="16">
        <v>0</v>
      </c>
      <c r="AF233" s="11">
        <v>82.644570999999999</v>
      </c>
      <c r="AG233" s="11">
        <v>271.14030700000001</v>
      </c>
      <c r="AH233" s="11">
        <v>80.968149999999994</v>
      </c>
      <c r="AI233" s="11">
        <v>265.64030700000001</v>
      </c>
      <c r="AJ233" s="11">
        <v>1.67642</v>
      </c>
      <c r="AK233" s="11">
        <v>5.5</v>
      </c>
      <c r="AL233" s="11"/>
      <c r="AM233" s="11"/>
      <c r="AN233" s="11"/>
      <c r="AO233" s="11"/>
      <c r="AP233" s="11">
        <v>0</v>
      </c>
      <c r="AQ233" s="11">
        <v>0</v>
      </c>
      <c r="AR233" s="11"/>
      <c r="AS233" s="11"/>
      <c r="AT233" s="11"/>
      <c r="AU233" s="11"/>
      <c r="AV233" s="11">
        <v>0</v>
      </c>
      <c r="AW233" s="11">
        <v>0</v>
      </c>
      <c r="BB233" s="1">
        <v>0</v>
      </c>
      <c r="BC233" s="1">
        <v>0</v>
      </c>
      <c r="BD233" s="11"/>
      <c r="BE233" s="11"/>
      <c r="BF233" s="11"/>
      <c r="BG233" s="11"/>
      <c r="BH233" s="11">
        <v>0</v>
      </c>
      <c r="BI233" s="11">
        <v>0</v>
      </c>
      <c r="BJ233" s="11"/>
      <c r="BK233" s="11"/>
      <c r="BL233" s="11"/>
      <c r="BM233" s="11"/>
      <c r="BN233" s="11">
        <v>0</v>
      </c>
      <c r="BO233" s="1">
        <v>0</v>
      </c>
      <c r="BT233" s="1">
        <v>0</v>
      </c>
      <c r="BU233" s="1">
        <v>0</v>
      </c>
      <c r="BZ233" s="1">
        <v>0</v>
      </c>
      <c r="CA233" s="1">
        <v>0</v>
      </c>
      <c r="CB233" s="11">
        <v>6</v>
      </c>
      <c r="CC233" s="11">
        <v>19.684800000000003</v>
      </c>
      <c r="CD233" s="11">
        <v>1.67642</v>
      </c>
      <c r="CE233" s="11">
        <v>5.4999987360000002</v>
      </c>
      <c r="CF233" s="11">
        <v>0</v>
      </c>
      <c r="CG233" s="11">
        <v>0</v>
      </c>
      <c r="CH233" s="11"/>
      <c r="CI233" s="11"/>
      <c r="CJ233" s="11"/>
      <c r="CK233" s="11"/>
      <c r="CL233" s="1" t="s">
        <v>2494</v>
      </c>
    </row>
    <row r="234" spans="1:90" x14ac:dyDescent="0.2">
      <c r="A234" s="16" t="s">
        <v>2517</v>
      </c>
      <c r="C234" s="16" t="s">
        <v>2539</v>
      </c>
      <c r="E234" s="16">
        <v>-89.546019000000001</v>
      </c>
      <c r="F234" s="16">
        <v>36.184500999999997</v>
      </c>
      <c r="G234" s="16" t="s">
        <v>41</v>
      </c>
      <c r="H234" s="16">
        <v>271046</v>
      </c>
      <c r="I234" s="16">
        <v>4007417</v>
      </c>
      <c r="J234" s="19">
        <v>81.228133999999997</v>
      </c>
      <c r="K234" s="19">
        <v>266.49326300000001</v>
      </c>
      <c r="L234" s="19">
        <v>29.413557999999998</v>
      </c>
      <c r="M234" s="19">
        <v>96.5</v>
      </c>
      <c r="N234" s="19">
        <v>81.228133999999997</v>
      </c>
      <c r="O234" s="19">
        <v>266.49326300000001</v>
      </c>
      <c r="P234" s="19">
        <v>76.960881999999998</v>
      </c>
      <c r="Q234" s="19">
        <v>252.49326300000001</v>
      </c>
      <c r="R234" s="19">
        <v>4.267252</v>
      </c>
      <c r="S234" s="19">
        <v>14</v>
      </c>
      <c r="T234" s="19">
        <v>72.084023000000002</v>
      </c>
      <c r="U234" s="19">
        <v>236.49326300000001</v>
      </c>
      <c r="V234" s="19">
        <v>69.035985999999994</v>
      </c>
      <c r="W234" s="19">
        <v>226.49326300000001</v>
      </c>
      <c r="X234" s="19">
        <v>3.0480369999999999</v>
      </c>
      <c r="Y234" s="19">
        <v>10</v>
      </c>
      <c r="Z234" s="19">
        <v>65.987948834999997</v>
      </c>
      <c r="AA234" s="19">
        <v>216.49326253999999</v>
      </c>
      <c r="AB234" s="19">
        <v>64.463930302999998</v>
      </c>
      <c r="AC234" s="19">
        <v>211.49326253999999</v>
      </c>
      <c r="AD234" s="19">
        <v>1.5240185320999999</v>
      </c>
      <c r="AE234" s="16">
        <v>5</v>
      </c>
      <c r="AF234" s="11">
        <v>76.960881999999998</v>
      </c>
      <c r="AG234" s="11">
        <v>252.49326300000001</v>
      </c>
      <c r="AH234" s="11">
        <v>72.084023000000002</v>
      </c>
      <c r="AI234" s="11">
        <v>236.49326300000001</v>
      </c>
      <c r="AJ234" s="11">
        <v>4.8768589999999996</v>
      </c>
      <c r="AK234" s="11">
        <v>16</v>
      </c>
      <c r="AL234" s="11">
        <v>69.035985999999994</v>
      </c>
      <c r="AM234" s="11">
        <v>226.49326300000001</v>
      </c>
      <c r="AN234" s="11">
        <v>65.987949</v>
      </c>
      <c r="AO234" s="11">
        <v>216.49326300000001</v>
      </c>
      <c r="AP234" s="11">
        <v>3.0480369999999999</v>
      </c>
      <c r="AQ234" s="11">
        <v>10</v>
      </c>
      <c r="AR234" s="11">
        <v>64.463930000000005</v>
      </c>
      <c r="AS234" s="11">
        <v>211.49326300000001</v>
      </c>
      <c r="AT234" s="11">
        <v>56.843837999999998</v>
      </c>
      <c r="AU234" s="11">
        <v>186.49326300000001</v>
      </c>
      <c r="AV234" s="11">
        <v>7.6200929999999998</v>
      </c>
      <c r="AW234" s="11">
        <v>25</v>
      </c>
      <c r="BB234" s="1">
        <v>0</v>
      </c>
      <c r="BC234" s="1">
        <v>0</v>
      </c>
      <c r="BD234" s="11">
        <v>56.84383764222784</v>
      </c>
      <c r="BE234" s="11">
        <v>186.4932625366211</v>
      </c>
      <c r="BF234" s="11">
        <v>52.271782046031788</v>
      </c>
      <c r="BG234" s="11">
        <v>171.4932625366211</v>
      </c>
      <c r="BH234" s="11">
        <v>4.5720555961960496</v>
      </c>
      <c r="BI234" s="11">
        <v>15</v>
      </c>
      <c r="BJ234" s="11"/>
      <c r="BK234" s="11"/>
      <c r="BL234" s="11"/>
      <c r="BM234" s="11"/>
      <c r="BN234" s="11">
        <v>0</v>
      </c>
      <c r="BO234" s="1">
        <v>0</v>
      </c>
      <c r="BT234" s="1">
        <v>0</v>
      </c>
      <c r="BU234" s="1">
        <v>0</v>
      </c>
      <c r="BZ234" s="1">
        <v>0</v>
      </c>
      <c r="CA234" s="1">
        <v>0</v>
      </c>
      <c r="CB234" s="11">
        <v>17</v>
      </c>
      <c r="CC234" s="11">
        <v>55.773600000000002</v>
      </c>
      <c r="CD234" s="11">
        <v>15.544988999999999</v>
      </c>
      <c r="CE234" s="11">
        <v>50.9999999112</v>
      </c>
      <c r="CF234" s="11">
        <v>4.5720555961960496</v>
      </c>
      <c r="CG234" s="11">
        <v>15</v>
      </c>
      <c r="CH234" s="11">
        <v>52.271782046031788</v>
      </c>
      <c r="CI234" s="11">
        <v>171.4932625366211</v>
      </c>
      <c r="CJ234" s="11">
        <v>28.956352109241646</v>
      </c>
      <c r="CK234" s="11">
        <v>95.00000046337891</v>
      </c>
    </row>
    <row r="235" spans="1:90" x14ac:dyDescent="0.2">
      <c r="A235" s="16" t="s">
        <v>2518</v>
      </c>
      <c r="C235" s="16" t="s">
        <v>2539</v>
      </c>
      <c r="E235" s="16">
        <v>-89.544686999999996</v>
      </c>
      <c r="F235" s="16">
        <v>36.198959000000002</v>
      </c>
      <c r="G235" s="16" t="s">
        <v>41</v>
      </c>
      <c r="H235" s="16">
        <v>271207</v>
      </c>
      <c r="I235" s="16">
        <v>4009018</v>
      </c>
      <c r="J235" s="19">
        <v>82.278000000000006</v>
      </c>
      <c r="K235" s="19">
        <v>269.93766199999999</v>
      </c>
      <c r="L235" s="19">
        <v>33.985613000000001</v>
      </c>
      <c r="M235" s="19">
        <v>111.5</v>
      </c>
      <c r="N235" s="19">
        <v>82.278000000000006</v>
      </c>
      <c r="O235" s="19">
        <v>269.93766199999999</v>
      </c>
      <c r="P235" s="19">
        <v>72.829085000000006</v>
      </c>
      <c r="Q235" s="19">
        <v>238.93766199999999</v>
      </c>
      <c r="R235" s="19">
        <v>9.4489149999999995</v>
      </c>
      <c r="S235" s="19">
        <v>31</v>
      </c>
      <c r="T235" s="19"/>
      <c r="U235" s="19"/>
      <c r="V235" s="19"/>
      <c r="W235" s="19"/>
      <c r="X235" s="20">
        <v>0</v>
      </c>
      <c r="Y235" s="20">
        <v>0</v>
      </c>
      <c r="Z235" s="19" t="s">
        <v>2540</v>
      </c>
      <c r="AA235" s="19" t="s">
        <v>2540</v>
      </c>
      <c r="AB235" s="19" t="s">
        <v>2540</v>
      </c>
      <c r="AC235" s="19" t="s">
        <v>2540</v>
      </c>
      <c r="AD235" s="19">
        <v>0</v>
      </c>
      <c r="AE235" s="16">
        <v>0</v>
      </c>
      <c r="AF235" s="11">
        <v>72.829085000000006</v>
      </c>
      <c r="AG235" s="11">
        <v>238.93766199999999</v>
      </c>
      <c r="AH235" s="11">
        <v>63.989776999999997</v>
      </c>
      <c r="AI235" s="11">
        <v>209.93766199999999</v>
      </c>
      <c r="AJ235" s="11">
        <v>8.8393069999999998</v>
      </c>
      <c r="AK235" s="11">
        <v>29</v>
      </c>
      <c r="AL235" s="11"/>
      <c r="AM235" s="11"/>
      <c r="AN235" s="11"/>
      <c r="AO235" s="11"/>
      <c r="AP235" s="11">
        <v>0</v>
      </c>
      <c r="AQ235" s="11">
        <v>0</v>
      </c>
      <c r="AR235" s="11"/>
      <c r="AS235" s="11"/>
      <c r="AT235" s="11"/>
      <c r="AU235" s="11"/>
      <c r="AV235" s="11">
        <v>0</v>
      </c>
      <c r="AW235" s="11">
        <v>0</v>
      </c>
      <c r="BB235" s="1">
        <v>0</v>
      </c>
      <c r="BC235" s="1">
        <v>0</v>
      </c>
      <c r="BD235" s="11">
        <v>63.989777493145482</v>
      </c>
      <c r="BE235" s="11">
        <v>209.9376619995117</v>
      </c>
      <c r="BF235" s="11">
        <v>54.845666300753379</v>
      </c>
      <c r="BG235" s="11">
        <v>179.9376619995117</v>
      </c>
      <c r="BH235" s="11">
        <v>9.1441111923920992</v>
      </c>
      <c r="BI235" s="11">
        <v>30</v>
      </c>
      <c r="BJ235" s="11"/>
      <c r="BK235" s="11"/>
      <c r="BL235" s="11"/>
      <c r="BM235" s="11"/>
      <c r="BN235" s="11">
        <v>0</v>
      </c>
      <c r="BO235" s="1">
        <v>0</v>
      </c>
      <c r="BT235" s="1">
        <v>0</v>
      </c>
      <c r="BU235" s="1">
        <v>0</v>
      </c>
      <c r="BZ235" s="1">
        <v>0</v>
      </c>
      <c r="CA235" s="1">
        <v>0</v>
      </c>
      <c r="CB235" s="11">
        <v>9.4489149999999995</v>
      </c>
      <c r="CC235" s="11">
        <v>31.000000331999999</v>
      </c>
      <c r="CD235" s="11">
        <v>8.8393069999999998</v>
      </c>
      <c r="CE235" s="11">
        <v>28.9999984056</v>
      </c>
      <c r="CF235" s="11">
        <v>9.1441111923920992</v>
      </c>
      <c r="CG235" s="11">
        <v>30</v>
      </c>
      <c r="CH235" s="11">
        <v>54.845666300753379</v>
      </c>
      <c r="CI235" s="11">
        <v>179.9376619995117</v>
      </c>
      <c r="CJ235" s="11">
        <v>27.432333577176298</v>
      </c>
      <c r="CK235" s="11">
        <v>90.000000000488285</v>
      </c>
    </row>
    <row r="236" spans="1:90" x14ac:dyDescent="0.2">
      <c r="A236" s="16" t="s">
        <v>2519</v>
      </c>
      <c r="C236" s="16" t="s">
        <v>2539</v>
      </c>
      <c r="E236" s="16">
        <v>-89.425087000000005</v>
      </c>
      <c r="F236" s="16">
        <v>36.456935999999999</v>
      </c>
      <c r="G236" s="16" t="s">
        <v>41</v>
      </c>
      <c r="H236" s="16">
        <v>282681</v>
      </c>
      <c r="I236" s="16">
        <v>4037365</v>
      </c>
      <c r="J236" s="19">
        <v>90.521004000000005</v>
      </c>
      <c r="K236" s="19">
        <v>296.98130900000001</v>
      </c>
      <c r="L236" s="19">
        <v>57.912703999999998</v>
      </c>
      <c r="M236" s="19">
        <v>190</v>
      </c>
      <c r="N236" s="19">
        <v>90.521004000000005</v>
      </c>
      <c r="O236" s="19">
        <v>296.98130900000001</v>
      </c>
      <c r="P236" s="19">
        <v>78.024051999999998</v>
      </c>
      <c r="Q236" s="19">
        <v>255.98130900000001</v>
      </c>
      <c r="R236" s="19">
        <v>12.496952</v>
      </c>
      <c r="S236" s="19">
        <v>41</v>
      </c>
      <c r="T236" s="19"/>
      <c r="U236" s="19"/>
      <c r="V236" s="19"/>
      <c r="W236" s="19"/>
      <c r="X236" s="20">
        <v>0</v>
      </c>
      <c r="Y236" s="20">
        <v>0</v>
      </c>
      <c r="Z236" s="19" t="s">
        <v>2540</v>
      </c>
      <c r="AA236" s="19" t="s">
        <v>2540</v>
      </c>
      <c r="AB236" s="19" t="s">
        <v>2540</v>
      </c>
      <c r="AC236" s="19" t="s">
        <v>2540</v>
      </c>
      <c r="AD236" s="19">
        <v>0</v>
      </c>
      <c r="AE236" s="16">
        <v>0</v>
      </c>
      <c r="AF236" s="11">
        <v>78.024051999999998</v>
      </c>
      <c r="AG236" s="11">
        <v>255.98130900000001</v>
      </c>
      <c r="AH236" s="11">
        <v>66.441511000000006</v>
      </c>
      <c r="AI236" s="11">
        <v>217.98130900000001</v>
      </c>
      <c r="AJ236" s="11">
        <v>11.582541000000001</v>
      </c>
      <c r="AK236" s="11">
        <v>38</v>
      </c>
      <c r="AL236" s="11">
        <v>55.163773999999997</v>
      </c>
      <c r="AM236" s="11">
        <v>180.98130900000001</v>
      </c>
      <c r="AN236" s="11">
        <v>43.276429</v>
      </c>
      <c r="AO236" s="11">
        <v>141.98130900000001</v>
      </c>
      <c r="AP236" s="11">
        <v>11.887345</v>
      </c>
      <c r="AQ236" s="11">
        <v>39</v>
      </c>
      <c r="AR236" s="11"/>
      <c r="AS236" s="11"/>
      <c r="AT236" s="11"/>
      <c r="AU236" s="11"/>
      <c r="AV236" s="11">
        <v>0</v>
      </c>
      <c r="AW236" s="11">
        <v>0</v>
      </c>
      <c r="BB236" s="1">
        <v>0</v>
      </c>
      <c r="BC236" s="1">
        <v>0</v>
      </c>
      <c r="BD236" s="11">
        <v>66.441510916512001</v>
      </c>
      <c r="BE236" s="11">
        <v>217.98130901489259</v>
      </c>
      <c r="BF236" s="11">
        <v>55.163773779228414</v>
      </c>
      <c r="BG236" s="11">
        <v>180.98130901489259</v>
      </c>
      <c r="BH236" s="11">
        <v>11.277737137283589</v>
      </c>
      <c r="BI236" s="11">
        <v>37</v>
      </c>
      <c r="BJ236" s="11">
        <v>43.276429229118683</v>
      </c>
      <c r="BK236" s="11">
        <v>141.98130901489259</v>
      </c>
      <c r="BL236" s="11">
        <v>36.265943981618072</v>
      </c>
      <c r="BM236" s="11">
        <v>118.98130901489259</v>
      </c>
      <c r="BN236" s="11">
        <v>7.0104852475006094</v>
      </c>
      <c r="BO236" s="1">
        <v>23</v>
      </c>
      <c r="BT236" s="1">
        <v>0</v>
      </c>
      <c r="BU236" s="1">
        <v>0</v>
      </c>
      <c r="BZ236" s="1">
        <v>0</v>
      </c>
      <c r="CA236" s="1">
        <v>0</v>
      </c>
      <c r="CB236" s="11">
        <v>12.496952</v>
      </c>
      <c r="CC236" s="11">
        <v>41.000000121600003</v>
      </c>
      <c r="CD236" s="11">
        <v>23.469886000000002</v>
      </c>
      <c r="CE236" s="11">
        <v>77.000001988800008</v>
      </c>
      <c r="CF236" s="11">
        <v>18.288222384784198</v>
      </c>
      <c r="CG236" s="11">
        <v>60</v>
      </c>
      <c r="CH236" s="11">
        <v>36.265943981618072</v>
      </c>
      <c r="CI236" s="11">
        <v>118.98130901489259</v>
      </c>
      <c r="CJ236" s="11">
        <v>54.255059741526452</v>
      </c>
      <c r="CK236" s="11">
        <v>177.99999998510742</v>
      </c>
    </row>
    <row r="237" spans="1:90" x14ac:dyDescent="0.2">
      <c r="A237" s="16" t="s">
        <v>2520</v>
      </c>
      <c r="C237" s="16" t="s">
        <v>2539</v>
      </c>
      <c r="E237" s="16">
        <v>-89.439115000000001</v>
      </c>
      <c r="F237" s="16">
        <v>36.446147000000003</v>
      </c>
      <c r="G237" s="16" t="s">
        <v>41</v>
      </c>
      <c r="H237" s="16">
        <v>281393</v>
      </c>
      <c r="I237" s="16">
        <v>4036199</v>
      </c>
      <c r="J237" s="19">
        <v>91.855002999999996</v>
      </c>
      <c r="K237" s="19">
        <v>301.35789499999998</v>
      </c>
      <c r="L237" s="19">
        <v>54.864666999999997</v>
      </c>
      <c r="M237" s="19">
        <v>180</v>
      </c>
      <c r="N237" s="19">
        <v>91.855002999999996</v>
      </c>
      <c r="O237" s="19">
        <v>301.35789499999998</v>
      </c>
      <c r="P237" s="19">
        <v>86.216134999999994</v>
      </c>
      <c r="Q237" s="19">
        <v>282.85789499999998</v>
      </c>
      <c r="R237" s="19">
        <v>5.6388689999999997</v>
      </c>
      <c r="S237" s="19">
        <v>18.5</v>
      </c>
      <c r="T237" s="19">
        <v>81.186874000000003</v>
      </c>
      <c r="U237" s="19">
        <v>266.35789499999998</v>
      </c>
      <c r="V237" s="19">
        <v>78.748444000000006</v>
      </c>
      <c r="W237" s="19">
        <v>258.35789499999998</v>
      </c>
      <c r="X237" s="19">
        <v>2.4384299999999999</v>
      </c>
      <c r="Y237" s="19">
        <v>8</v>
      </c>
      <c r="Z237" s="19" t="s">
        <v>2540</v>
      </c>
      <c r="AA237" s="19" t="s">
        <v>2540</v>
      </c>
      <c r="AB237" s="19" t="s">
        <v>2540</v>
      </c>
      <c r="AC237" s="19" t="s">
        <v>2540</v>
      </c>
      <c r="AD237" s="19">
        <v>0</v>
      </c>
      <c r="AE237" s="16">
        <v>0</v>
      </c>
      <c r="AF237" s="11">
        <v>86.216134999999994</v>
      </c>
      <c r="AG237" s="11">
        <v>282.85789499999998</v>
      </c>
      <c r="AH237" s="11">
        <v>82.253686999999999</v>
      </c>
      <c r="AI237" s="11">
        <v>269.85789499999998</v>
      </c>
      <c r="AJ237" s="11">
        <v>3.9624480000000002</v>
      </c>
      <c r="AK237" s="11">
        <v>13</v>
      </c>
      <c r="AL237" s="11">
        <v>78.748444000000006</v>
      </c>
      <c r="AM237" s="11">
        <v>258.35789499999998</v>
      </c>
      <c r="AN237" s="11">
        <v>68.080314000000001</v>
      </c>
      <c r="AO237" s="11">
        <v>223.35789500000001</v>
      </c>
      <c r="AP237" s="11">
        <v>10.66813</v>
      </c>
      <c r="AQ237" s="11">
        <v>35</v>
      </c>
      <c r="AR237" s="11">
        <v>65.032276999999993</v>
      </c>
      <c r="AS237" s="11">
        <v>213.35789500000001</v>
      </c>
      <c r="AT237" s="11">
        <v>56.497773000000002</v>
      </c>
      <c r="AU237" s="11">
        <v>185.35789500000001</v>
      </c>
      <c r="AV237" s="11">
        <v>8.5345040000000001</v>
      </c>
      <c r="AW237" s="11">
        <v>28</v>
      </c>
      <c r="BB237" s="1">
        <v>0</v>
      </c>
      <c r="BC237" s="1">
        <v>0</v>
      </c>
      <c r="BD237" s="11">
        <v>82.253686604921896</v>
      </c>
      <c r="BE237" s="11">
        <v>269.85789501342776</v>
      </c>
      <c r="BF237" s="11">
        <v>81.18687363247615</v>
      </c>
      <c r="BG237" s="11">
        <v>266.35789501342776</v>
      </c>
      <c r="BH237" s="11">
        <v>1.0668129724457449</v>
      </c>
      <c r="BI237" s="11">
        <v>3.5</v>
      </c>
      <c r="BJ237" s="11">
        <v>68.080314256714146</v>
      </c>
      <c r="BK237" s="11">
        <v>223.35789501342776</v>
      </c>
      <c r="BL237" s="11">
        <v>65.032277192583436</v>
      </c>
      <c r="BM237" s="11">
        <v>213.35789501342776</v>
      </c>
      <c r="BN237" s="11">
        <v>3.0480370641306997</v>
      </c>
      <c r="BO237" s="1">
        <v>10</v>
      </c>
      <c r="BP237" s="11">
        <v>56.497773413017484</v>
      </c>
      <c r="BQ237" s="11">
        <v>185.35789501342776</v>
      </c>
      <c r="BR237" s="11">
        <v>52.992530789267178</v>
      </c>
      <c r="BS237" s="11">
        <v>173.85789501342776</v>
      </c>
      <c r="BT237" s="11">
        <v>3.5052426237503047</v>
      </c>
      <c r="BU237" s="11">
        <v>11.5</v>
      </c>
      <c r="BZ237" s="1">
        <v>0</v>
      </c>
      <c r="CA237" s="1">
        <v>0</v>
      </c>
      <c r="CB237" s="11">
        <v>13.10655899999999</v>
      </c>
      <c r="CC237" s="11">
        <v>42.999998767199969</v>
      </c>
      <c r="CD237" s="11">
        <v>23.165081999999998</v>
      </c>
      <c r="CE237" s="11">
        <v>76.0000010256</v>
      </c>
      <c r="CF237" s="11">
        <v>7.6200926603267494</v>
      </c>
      <c r="CG237" s="11">
        <v>25</v>
      </c>
      <c r="CH237" s="11">
        <v>52.992530789267178</v>
      </c>
      <c r="CI237" s="11">
        <v>173.85789501342776</v>
      </c>
      <c r="CJ237" s="11">
        <v>38.862472567666423</v>
      </c>
      <c r="CK237" s="11">
        <v>127.49999998657222</v>
      </c>
    </row>
    <row r="238" spans="1:90" x14ac:dyDescent="0.2">
      <c r="A238" s="16" t="s">
        <v>2521</v>
      </c>
      <c r="C238" s="16" t="s">
        <v>2539</v>
      </c>
      <c r="E238" s="16">
        <v>-89.412332000000006</v>
      </c>
      <c r="F238" s="16">
        <v>36.469051</v>
      </c>
      <c r="G238" s="16" t="s">
        <v>41</v>
      </c>
      <c r="H238" s="16">
        <v>283858</v>
      </c>
      <c r="I238" s="16">
        <v>4038680</v>
      </c>
      <c r="J238" s="19">
        <v>87.363997999999995</v>
      </c>
      <c r="K238" s="19">
        <v>286.623806</v>
      </c>
      <c r="L238" s="19">
        <v>60.351134000000002</v>
      </c>
      <c r="M238" s="19">
        <v>198</v>
      </c>
      <c r="N238" s="19">
        <v>87.363997999999995</v>
      </c>
      <c r="O238" s="19">
        <v>286.623806</v>
      </c>
      <c r="P238" s="19">
        <v>64.503720000000001</v>
      </c>
      <c r="Q238" s="19">
        <v>211.623806</v>
      </c>
      <c r="R238" s="19">
        <v>22.860278000000001</v>
      </c>
      <c r="S238" s="19">
        <v>75</v>
      </c>
      <c r="T238" s="19"/>
      <c r="U238" s="19"/>
      <c r="V238" s="19"/>
      <c r="W238" s="19"/>
      <c r="X238" s="20">
        <v>0</v>
      </c>
      <c r="Y238" s="20">
        <v>0</v>
      </c>
      <c r="Z238" s="19" t="s">
        <v>2540</v>
      </c>
      <c r="AA238" s="19" t="s">
        <v>2540</v>
      </c>
      <c r="AB238" s="19" t="s">
        <v>2540</v>
      </c>
      <c r="AC238" s="19" t="s">
        <v>2540</v>
      </c>
      <c r="AD238" s="19">
        <v>0</v>
      </c>
      <c r="AE238" s="16">
        <v>0</v>
      </c>
      <c r="AF238" s="11">
        <v>55.054805999999999</v>
      </c>
      <c r="AG238" s="11">
        <v>180.623806</v>
      </c>
      <c r="AH238" s="11">
        <v>42.557853999999999</v>
      </c>
      <c r="AI238" s="11">
        <v>139.623806</v>
      </c>
      <c r="AJ238" s="11">
        <v>12.496952</v>
      </c>
      <c r="AK238" s="11">
        <v>41</v>
      </c>
      <c r="AL238" s="11"/>
      <c r="AM238" s="11"/>
      <c r="AN238" s="11"/>
      <c r="AO238" s="11"/>
      <c r="AP238" s="11">
        <v>0</v>
      </c>
      <c r="AQ238" s="11">
        <v>0</v>
      </c>
      <c r="AR238" s="11"/>
      <c r="AS238" s="11"/>
      <c r="AT238" s="11"/>
      <c r="AU238" s="11"/>
      <c r="AV238" s="11">
        <v>0</v>
      </c>
      <c r="AW238" s="11">
        <v>0</v>
      </c>
      <c r="BB238" s="1">
        <v>0</v>
      </c>
      <c r="BC238" s="1">
        <v>0</v>
      </c>
      <c r="BD238" s="11">
        <v>64.503720432105695</v>
      </c>
      <c r="BE238" s="11">
        <v>211.62380599365235</v>
      </c>
      <c r="BF238" s="11">
        <v>55.054805533300517</v>
      </c>
      <c r="BG238" s="11">
        <v>180.62380599365235</v>
      </c>
      <c r="BH238" s="11">
        <v>9.4489148988051692</v>
      </c>
      <c r="BI238" s="11">
        <v>31</v>
      </c>
      <c r="BJ238" s="11">
        <v>42.557853570364649</v>
      </c>
      <c r="BK238" s="11">
        <v>139.62380599365235</v>
      </c>
      <c r="BL238" s="11">
        <v>30.060901607428782</v>
      </c>
      <c r="BM238" s="11">
        <v>98.623805993652354</v>
      </c>
      <c r="BN238" s="11">
        <v>12.496951962935869</v>
      </c>
      <c r="BO238" s="1">
        <v>41</v>
      </c>
      <c r="BP238" s="11"/>
      <c r="BQ238" s="11"/>
      <c r="BR238" s="11"/>
      <c r="BS238" s="11"/>
      <c r="BT238" s="11">
        <v>0</v>
      </c>
      <c r="BU238" s="11">
        <v>0</v>
      </c>
      <c r="BZ238" s="1">
        <v>0</v>
      </c>
      <c r="CA238" s="1">
        <v>0</v>
      </c>
      <c r="CB238" s="11">
        <v>22.860278000000001</v>
      </c>
      <c r="CC238" s="11">
        <v>75.000000062400005</v>
      </c>
      <c r="CD238" s="11">
        <v>12.496952</v>
      </c>
      <c r="CE238" s="11">
        <v>41.000000121600003</v>
      </c>
      <c r="CF238" s="11">
        <v>21.945866861741038</v>
      </c>
      <c r="CG238" s="11">
        <v>72</v>
      </c>
      <c r="CH238" s="11">
        <v>30.060901607428782</v>
      </c>
      <c r="CI238" s="11">
        <v>98.623805993652354</v>
      </c>
      <c r="CJ238" s="11">
        <v>57.303096805657155</v>
      </c>
      <c r="CK238" s="11">
        <v>188.00000000634765</v>
      </c>
    </row>
    <row r="239" spans="1:90" x14ac:dyDescent="0.2">
      <c r="A239" s="16" t="s">
        <v>2522</v>
      </c>
      <c r="C239" s="16" t="s">
        <v>2539</v>
      </c>
      <c r="E239" s="16">
        <v>-89.406942000000001</v>
      </c>
      <c r="F239" s="16">
        <v>36.481602000000002</v>
      </c>
      <c r="G239" s="16" t="s">
        <v>41</v>
      </c>
      <c r="H239" s="16">
        <v>284375</v>
      </c>
      <c r="I239" s="16">
        <v>4040061</v>
      </c>
      <c r="J239" s="19">
        <v>90.563004000000006</v>
      </c>
      <c r="K239" s="19">
        <v>297.119102</v>
      </c>
      <c r="L239" s="19">
        <v>45.720556000000002</v>
      </c>
      <c r="M239" s="19">
        <v>150</v>
      </c>
      <c r="N239" s="19">
        <v>90.563004000000006</v>
      </c>
      <c r="O239" s="19">
        <v>297.119102</v>
      </c>
      <c r="P239" s="19">
        <v>77.456444000000005</v>
      </c>
      <c r="Q239" s="19">
        <v>254.119102</v>
      </c>
      <c r="R239" s="19">
        <v>13.106559000000001</v>
      </c>
      <c r="S239" s="19">
        <v>43</v>
      </c>
      <c r="T239" s="19"/>
      <c r="U239" s="19"/>
      <c r="V239" s="19"/>
      <c r="W239" s="19"/>
      <c r="X239" s="20">
        <v>0</v>
      </c>
      <c r="Y239" s="20">
        <v>0</v>
      </c>
      <c r="Z239" s="19" t="s">
        <v>2540</v>
      </c>
      <c r="AA239" s="19" t="s">
        <v>2540</v>
      </c>
      <c r="AB239" s="19" t="s">
        <v>2540</v>
      </c>
      <c r="AC239" s="19" t="s">
        <v>2540</v>
      </c>
      <c r="AD239" s="19">
        <v>0</v>
      </c>
      <c r="AE239" s="16">
        <v>0</v>
      </c>
      <c r="AF239" s="11">
        <v>77.456444000000005</v>
      </c>
      <c r="AG239" s="11">
        <v>254.119102</v>
      </c>
      <c r="AH239" s="11">
        <v>67.397921999999994</v>
      </c>
      <c r="AI239" s="11">
        <v>221.119102</v>
      </c>
      <c r="AJ239" s="11">
        <v>10.058522</v>
      </c>
      <c r="AK239" s="11">
        <v>33</v>
      </c>
      <c r="AL239" s="11"/>
      <c r="AM239" s="11"/>
      <c r="AN239" s="11"/>
      <c r="AO239" s="11"/>
      <c r="AP239" s="11">
        <v>0</v>
      </c>
      <c r="AQ239" s="11">
        <v>0</v>
      </c>
      <c r="AR239" s="11"/>
      <c r="AS239" s="11"/>
      <c r="AT239" s="11"/>
      <c r="AU239" s="11"/>
      <c r="AV239" s="11">
        <v>0</v>
      </c>
      <c r="AW239" s="11">
        <v>0</v>
      </c>
      <c r="BB239" s="1">
        <v>0</v>
      </c>
      <c r="BC239" s="1">
        <v>0</v>
      </c>
      <c r="BD239" s="11">
        <v>67.397921852645737</v>
      </c>
      <c r="BE239" s="11">
        <v>221.11910201416015</v>
      </c>
      <c r="BF239" s="11">
        <v>48.500092055035402</v>
      </c>
      <c r="BG239" s="11">
        <v>159.11910201416015</v>
      </c>
      <c r="BH239" s="11">
        <v>18.897829797610338</v>
      </c>
      <c r="BI239" s="11">
        <v>62</v>
      </c>
      <c r="BJ239" s="11"/>
      <c r="BK239" s="11"/>
      <c r="BL239" s="11"/>
      <c r="BM239" s="11"/>
      <c r="BN239" s="11">
        <v>0</v>
      </c>
      <c r="BO239" s="1">
        <v>0</v>
      </c>
      <c r="BP239" s="11"/>
      <c r="BQ239" s="11"/>
      <c r="BR239" s="11"/>
      <c r="BS239" s="11"/>
      <c r="BT239" s="11">
        <v>0</v>
      </c>
      <c r="BU239" s="11">
        <v>0</v>
      </c>
      <c r="BZ239" s="1">
        <v>0</v>
      </c>
      <c r="CA239" s="1">
        <v>0</v>
      </c>
      <c r="CB239" s="11">
        <v>13.106559000000001</v>
      </c>
      <c r="CC239" s="11">
        <v>42.999998767200005</v>
      </c>
      <c r="CD239" s="11">
        <v>10.058522</v>
      </c>
      <c r="CE239" s="11">
        <v>32.999998977600001</v>
      </c>
      <c r="CF239" s="11">
        <v>18.897829797610338</v>
      </c>
      <c r="CG239" s="11">
        <v>62</v>
      </c>
      <c r="CH239" s="11">
        <v>48.500092055035402</v>
      </c>
      <c r="CI239" s="11">
        <v>159.11910201416015</v>
      </c>
      <c r="CJ239" s="11">
        <v>42.062911485003653</v>
      </c>
      <c r="CK239" s="11">
        <v>137.99999998583985</v>
      </c>
    </row>
    <row r="240" spans="1:90" x14ac:dyDescent="0.2">
      <c r="A240" s="16" t="s">
        <v>2523</v>
      </c>
      <c r="C240" s="16" t="s">
        <v>2539</v>
      </c>
      <c r="E240" s="16">
        <v>-89.403178999999994</v>
      </c>
      <c r="F240" s="16">
        <v>36.495752000000003</v>
      </c>
      <c r="G240" s="16" t="s">
        <v>41</v>
      </c>
      <c r="H240" s="16">
        <v>284752</v>
      </c>
      <c r="I240" s="16">
        <v>4041622</v>
      </c>
      <c r="J240" s="19">
        <v>91.652000000000001</v>
      </c>
      <c r="K240" s="19">
        <v>300.69188300000002</v>
      </c>
      <c r="L240" s="19">
        <v>42.672519000000001</v>
      </c>
      <c r="M240" s="19">
        <v>140</v>
      </c>
      <c r="N240" s="19">
        <v>91.652000000000001</v>
      </c>
      <c r="O240" s="19">
        <v>300.69188300000002</v>
      </c>
      <c r="P240" s="19">
        <v>85.860730000000004</v>
      </c>
      <c r="Q240" s="19">
        <v>281.69188300000002</v>
      </c>
      <c r="R240" s="19">
        <v>5.7912699999999999</v>
      </c>
      <c r="S240" s="19">
        <v>19</v>
      </c>
      <c r="T240" s="19"/>
      <c r="U240" s="19"/>
      <c r="V240" s="19"/>
      <c r="W240" s="19"/>
      <c r="X240" s="20">
        <v>0</v>
      </c>
      <c r="Y240" s="20">
        <v>0</v>
      </c>
      <c r="Z240" s="19" t="s">
        <v>2540</v>
      </c>
      <c r="AA240" s="19" t="s">
        <v>2540</v>
      </c>
      <c r="AB240" s="19" t="s">
        <v>2540</v>
      </c>
      <c r="AC240" s="19" t="s">
        <v>2540</v>
      </c>
      <c r="AD240" s="19">
        <v>0</v>
      </c>
      <c r="AE240" s="16">
        <v>0</v>
      </c>
      <c r="AF240" s="11">
        <v>85.860730000000004</v>
      </c>
      <c r="AG240" s="11">
        <v>281.69188300000002</v>
      </c>
      <c r="AH240" s="11">
        <v>55.837564999999998</v>
      </c>
      <c r="AI240" s="11">
        <v>183.19188299999999</v>
      </c>
      <c r="AJ240" s="11">
        <v>30.023164999999999</v>
      </c>
      <c r="AK240" s="11">
        <v>98.5</v>
      </c>
      <c r="AL240" s="11"/>
      <c r="AM240" s="11"/>
      <c r="AN240" s="11"/>
      <c r="AO240" s="11"/>
      <c r="AP240" s="11">
        <v>0</v>
      </c>
      <c r="AQ240" s="11">
        <v>0</v>
      </c>
      <c r="AR240" s="11"/>
      <c r="AS240" s="11"/>
      <c r="AT240" s="11"/>
      <c r="AU240" s="11"/>
      <c r="AV240" s="11">
        <v>0</v>
      </c>
      <c r="AW240" s="11">
        <v>0</v>
      </c>
      <c r="BB240" s="1">
        <v>0</v>
      </c>
      <c r="BC240" s="1">
        <v>0</v>
      </c>
      <c r="BD240" s="11">
        <v>55.837564923710374</v>
      </c>
      <c r="BE240" s="11">
        <v>183.19188300170902</v>
      </c>
      <c r="BF240" s="11">
        <v>50.503500061481652</v>
      </c>
      <c r="BG240" s="11">
        <v>165.69188300170902</v>
      </c>
      <c r="BH240" s="11">
        <v>5.3340648622287246</v>
      </c>
      <c r="BI240" s="11">
        <v>17.5</v>
      </c>
      <c r="BJ240" s="11"/>
      <c r="BK240" s="11"/>
      <c r="BL240" s="11"/>
      <c r="BM240" s="11"/>
      <c r="BN240" s="11">
        <v>0</v>
      </c>
      <c r="BO240" s="1">
        <v>0</v>
      </c>
      <c r="BP240" s="11"/>
      <c r="BQ240" s="11"/>
      <c r="BR240" s="11"/>
      <c r="BS240" s="11"/>
      <c r="BT240" s="11">
        <v>0</v>
      </c>
      <c r="BU240" s="11">
        <v>0</v>
      </c>
      <c r="BZ240" s="1">
        <v>0</v>
      </c>
      <c r="CA240" s="1">
        <v>0</v>
      </c>
      <c r="CB240" s="11">
        <v>5.7912699999999999</v>
      </c>
      <c r="CC240" s="11">
        <v>18.999998615999999</v>
      </c>
      <c r="CD240" s="11">
        <v>30.023164999999999</v>
      </c>
      <c r="CE240" s="11">
        <v>98.499999732000006</v>
      </c>
      <c r="CF240" s="11">
        <v>5.3340648622287246</v>
      </c>
      <c r="CG240" s="11">
        <v>17.5</v>
      </c>
      <c r="CH240" s="11">
        <v>50.503500061481652</v>
      </c>
      <c r="CI240" s="11">
        <v>165.69188300170902</v>
      </c>
      <c r="CJ240" s="11">
        <v>41.148500365764448</v>
      </c>
      <c r="CK240" s="11">
        <v>134.999999998291</v>
      </c>
    </row>
    <row r="241" spans="1:90" x14ac:dyDescent="0.2">
      <c r="A241" s="16" t="s">
        <v>2524</v>
      </c>
      <c r="C241" s="16" t="s">
        <v>2539</v>
      </c>
      <c r="E241" s="16">
        <v>-89.505500999999995</v>
      </c>
      <c r="F241" s="16">
        <v>36.358578000000001</v>
      </c>
      <c r="G241" s="16" t="s">
        <v>41</v>
      </c>
      <c r="H241" s="16">
        <v>275190</v>
      </c>
      <c r="I241" s="16">
        <v>4026636</v>
      </c>
      <c r="J241" s="19">
        <v>85.908996999999999</v>
      </c>
      <c r="K241" s="19">
        <v>281.850236</v>
      </c>
      <c r="L241" s="19">
        <v>33.985613000000001</v>
      </c>
      <c r="M241" s="19">
        <v>111.5</v>
      </c>
      <c r="N241" s="19">
        <v>85.908996999999999</v>
      </c>
      <c r="O241" s="19">
        <v>281.850236</v>
      </c>
      <c r="P241" s="19">
        <v>75.850474000000006</v>
      </c>
      <c r="Q241" s="19">
        <v>248.850236</v>
      </c>
      <c r="R241" s="19">
        <v>10.058522</v>
      </c>
      <c r="S241" s="19">
        <v>33</v>
      </c>
      <c r="T241" s="19"/>
      <c r="U241" s="19"/>
      <c r="V241" s="19"/>
      <c r="W241" s="19"/>
      <c r="X241" s="20">
        <v>0</v>
      </c>
      <c r="Y241" s="20">
        <v>0</v>
      </c>
      <c r="Z241" s="19" t="s">
        <v>2540</v>
      </c>
      <c r="AA241" s="19" t="s">
        <v>2540</v>
      </c>
      <c r="AB241" s="19" t="s">
        <v>2540</v>
      </c>
      <c r="AC241" s="19" t="s">
        <v>2540</v>
      </c>
      <c r="AD241" s="19">
        <v>0</v>
      </c>
      <c r="AE241" s="16">
        <v>0</v>
      </c>
      <c r="AF241" s="11">
        <v>75.850474000000006</v>
      </c>
      <c r="AG241" s="11">
        <v>248.850236</v>
      </c>
      <c r="AH241" s="11">
        <v>70.668811000000005</v>
      </c>
      <c r="AI241" s="11">
        <v>231.850236</v>
      </c>
      <c r="AJ241" s="11">
        <v>5.1816630000000004</v>
      </c>
      <c r="AK241" s="11">
        <v>17</v>
      </c>
      <c r="AL241" s="11">
        <v>67.620773999999997</v>
      </c>
      <c r="AM241" s="11">
        <v>221.850236</v>
      </c>
      <c r="AN241" s="11">
        <v>55.428626000000001</v>
      </c>
      <c r="AO241" s="11">
        <v>181.850236</v>
      </c>
      <c r="AP241" s="11">
        <v>12.192148</v>
      </c>
      <c r="AQ241" s="11">
        <v>40</v>
      </c>
      <c r="AR241" s="11"/>
      <c r="AS241" s="11"/>
      <c r="AT241" s="11"/>
      <c r="AU241" s="11"/>
      <c r="AV241" s="11">
        <v>0</v>
      </c>
      <c r="AW241" s="11">
        <v>0</v>
      </c>
      <c r="BB241" s="1">
        <v>0</v>
      </c>
      <c r="BC241" s="1">
        <v>0</v>
      </c>
      <c r="BD241" s="11">
        <v>70.668811261377755</v>
      </c>
      <c r="BE241" s="11">
        <v>231.85023598632813</v>
      </c>
      <c r="BF241" s="11">
        <v>67.620774197247044</v>
      </c>
      <c r="BG241" s="11">
        <v>221.85023598632813</v>
      </c>
      <c r="BH241" s="11">
        <v>3.0480370641306997</v>
      </c>
      <c r="BI241" s="11">
        <v>10</v>
      </c>
      <c r="BJ241" s="11">
        <v>55.428625940724253</v>
      </c>
      <c r="BK241" s="11">
        <v>181.85023598632813</v>
      </c>
      <c r="BL241" s="11">
        <v>53.904607408658897</v>
      </c>
      <c r="BM241" s="11">
        <v>176.85023598632813</v>
      </c>
      <c r="BN241" s="11">
        <v>1.5240185320653499</v>
      </c>
      <c r="BO241" s="1">
        <v>5</v>
      </c>
      <c r="BP241" s="11"/>
      <c r="BQ241" s="11"/>
      <c r="BR241" s="11"/>
      <c r="BS241" s="11"/>
      <c r="BT241" s="11">
        <v>0</v>
      </c>
      <c r="BU241" s="11">
        <v>0</v>
      </c>
      <c r="BZ241" s="1">
        <v>0</v>
      </c>
      <c r="CA241" s="1">
        <v>0</v>
      </c>
      <c r="CB241" s="11">
        <v>10.058522</v>
      </c>
      <c r="CC241" s="11">
        <v>32.999998977600001</v>
      </c>
      <c r="CD241" s="11">
        <v>17.373811</v>
      </c>
      <c r="CE241" s="11">
        <v>56.999999128799999</v>
      </c>
      <c r="CF241" s="11">
        <v>4.5720555961960496</v>
      </c>
      <c r="CG241" s="11">
        <v>15</v>
      </c>
      <c r="CH241" s="11">
        <v>53.904607408658897</v>
      </c>
      <c r="CI241" s="11">
        <v>176.85023598632813</v>
      </c>
      <c r="CJ241" s="11">
        <v>32.004389173372346</v>
      </c>
      <c r="CK241" s="11">
        <v>105.00000001367187</v>
      </c>
    </row>
    <row r="242" spans="1:90" x14ac:dyDescent="0.2">
      <c r="A242" s="16" t="s">
        <v>2525</v>
      </c>
      <c r="C242" s="16" t="s">
        <v>2539</v>
      </c>
      <c r="E242" s="16">
        <v>-89.496550999999997</v>
      </c>
      <c r="F242" s="16">
        <v>36.369565999999999</v>
      </c>
      <c r="G242" s="16" t="s">
        <v>41</v>
      </c>
      <c r="H242" s="16">
        <v>276025</v>
      </c>
      <c r="I242" s="16">
        <v>4027834</v>
      </c>
      <c r="J242" s="19">
        <v>87.194999999999993</v>
      </c>
      <c r="K242" s="19">
        <v>286.06935499999997</v>
      </c>
      <c r="L242" s="19">
        <v>35.357230000000001</v>
      </c>
      <c r="M242" s="19">
        <v>116</v>
      </c>
      <c r="N242" s="19">
        <v>87.194999999999993</v>
      </c>
      <c r="O242" s="19">
        <v>286.06935499999997</v>
      </c>
      <c r="P242" s="19">
        <v>84.146963</v>
      </c>
      <c r="Q242" s="19">
        <v>276.06935499999997</v>
      </c>
      <c r="R242" s="19">
        <v>3.0480369999999999</v>
      </c>
      <c r="S242" s="19">
        <v>10</v>
      </c>
      <c r="T242" s="19"/>
      <c r="U242" s="19"/>
      <c r="V242" s="19"/>
      <c r="W242" s="19"/>
      <c r="X242" s="20">
        <v>0</v>
      </c>
      <c r="Y242" s="20">
        <v>0</v>
      </c>
      <c r="Z242" s="19" t="s">
        <v>2540</v>
      </c>
      <c r="AA242" s="19" t="s">
        <v>2540</v>
      </c>
      <c r="AB242" s="19" t="s">
        <v>2540</v>
      </c>
      <c r="AC242" s="19" t="s">
        <v>2540</v>
      </c>
      <c r="AD242" s="19">
        <v>0</v>
      </c>
      <c r="AE242" s="16">
        <v>0</v>
      </c>
      <c r="AF242" s="11">
        <v>84.146963</v>
      </c>
      <c r="AG242" s="11">
        <v>276.06935499999997</v>
      </c>
      <c r="AH242" s="11">
        <v>71.954813999999999</v>
      </c>
      <c r="AI242" s="11">
        <v>236.069355</v>
      </c>
      <c r="AJ242" s="11">
        <v>12.192148</v>
      </c>
      <c r="AK242" s="11">
        <v>40</v>
      </c>
      <c r="AL242" s="11"/>
      <c r="AM242" s="11"/>
      <c r="AN242" s="11"/>
      <c r="AO242" s="11"/>
      <c r="AP242" s="11">
        <v>0</v>
      </c>
      <c r="AQ242" s="11">
        <v>0</v>
      </c>
      <c r="AR242" s="11"/>
      <c r="AS242" s="11"/>
      <c r="AT242" s="11"/>
      <c r="AU242" s="11"/>
      <c r="AV242" s="11">
        <v>0</v>
      </c>
      <c r="AW242" s="11">
        <v>0</v>
      </c>
      <c r="BB242" s="1">
        <v>0</v>
      </c>
      <c r="BC242" s="1">
        <v>0</v>
      </c>
      <c r="BD242" s="11">
        <v>71.954814374170724</v>
      </c>
      <c r="BE242" s="11">
        <v>236.06935499877932</v>
      </c>
      <c r="BF242" s="11">
        <v>59.762666117647925</v>
      </c>
      <c r="BG242" s="11">
        <v>196.06935499877932</v>
      </c>
      <c r="BH242" s="11">
        <v>12.192148256522799</v>
      </c>
      <c r="BI242" s="11">
        <v>40</v>
      </c>
      <c r="BJ242" s="11"/>
      <c r="BK242" s="11"/>
      <c r="BL242" s="11"/>
      <c r="BM242" s="11"/>
      <c r="BN242" s="11">
        <v>0</v>
      </c>
      <c r="BO242" s="1">
        <v>0</v>
      </c>
      <c r="BP242" s="11"/>
      <c r="BQ242" s="11"/>
      <c r="BR242" s="11"/>
      <c r="BS242" s="11"/>
      <c r="BT242" s="11">
        <v>0</v>
      </c>
      <c r="BU242" s="11">
        <v>0</v>
      </c>
      <c r="BZ242" s="1">
        <v>0</v>
      </c>
      <c r="CA242" s="1">
        <v>0</v>
      </c>
      <c r="CB242" s="11">
        <v>3.0480369999999999</v>
      </c>
      <c r="CC242" s="11">
        <v>9.9999997896000004</v>
      </c>
      <c r="CD242" s="11">
        <v>12.192148</v>
      </c>
      <c r="CE242" s="11">
        <v>39.999999158400001</v>
      </c>
      <c r="CF242" s="11">
        <v>12.192148256522799</v>
      </c>
      <c r="CG242" s="11">
        <v>40</v>
      </c>
      <c r="CH242" s="11"/>
      <c r="CI242" s="11"/>
      <c r="CJ242" s="11"/>
      <c r="CK242" s="11"/>
      <c r="CL242" s="1" t="s">
        <v>2494</v>
      </c>
    </row>
    <row r="243" spans="1:90" x14ac:dyDescent="0.2">
      <c r="A243" s="16" t="s">
        <v>2526</v>
      </c>
      <c r="C243" s="16" t="s">
        <v>2539</v>
      </c>
      <c r="E243" s="16">
        <v>-89.552694000000002</v>
      </c>
      <c r="F243" s="16">
        <v>36.165740999999997</v>
      </c>
      <c r="G243" s="16" t="s">
        <v>41</v>
      </c>
      <c r="H243" s="16">
        <v>270390</v>
      </c>
      <c r="I243" s="16">
        <v>4005351</v>
      </c>
      <c r="J243" s="19">
        <v>82.314391999999998</v>
      </c>
      <c r="K243" s="19">
        <v>270.05705799999998</v>
      </c>
      <c r="L243" s="19">
        <v>58.369909999999997</v>
      </c>
      <c r="M243" s="19">
        <v>191.5</v>
      </c>
      <c r="N243" s="19">
        <v>82.314391999999998</v>
      </c>
      <c r="O243" s="19">
        <v>270.05705799999998</v>
      </c>
      <c r="P243" s="19">
        <v>75.456309000000005</v>
      </c>
      <c r="Q243" s="19">
        <v>247.55705800000001</v>
      </c>
      <c r="R243" s="19">
        <v>6.8580829999999997</v>
      </c>
      <c r="S243" s="19">
        <v>22.5</v>
      </c>
      <c r="T243" s="19">
        <v>72.408271999999997</v>
      </c>
      <c r="U243" s="19">
        <v>237.55705800000001</v>
      </c>
      <c r="V243" s="19">
        <v>70.884253000000001</v>
      </c>
      <c r="W243" s="19">
        <v>232.55705800000001</v>
      </c>
      <c r="X243" s="19">
        <v>1.524019</v>
      </c>
      <c r="Y243" s="19">
        <v>5</v>
      </c>
      <c r="Z243" s="19" t="s">
        <v>2540</v>
      </c>
      <c r="AA243" s="20" t="s">
        <v>2540</v>
      </c>
      <c r="AB243" s="19" t="s">
        <v>2540</v>
      </c>
      <c r="AC243" s="19" t="s">
        <v>2540</v>
      </c>
      <c r="AD243" s="19">
        <v>0</v>
      </c>
      <c r="AE243" s="16">
        <v>0</v>
      </c>
      <c r="AF243" s="11">
        <v>75.456309000000005</v>
      </c>
      <c r="AG243" s="11">
        <v>247.55705800000001</v>
      </c>
      <c r="AH243" s="11">
        <v>72.408271999999997</v>
      </c>
      <c r="AI243" s="11">
        <v>237.55705800000001</v>
      </c>
      <c r="AJ243" s="11">
        <v>3.0480369999999999</v>
      </c>
      <c r="AK243" s="11">
        <v>10</v>
      </c>
      <c r="AL243" s="11">
        <v>70.884253000000001</v>
      </c>
      <c r="AM243" s="11">
        <v>232.55705800000001</v>
      </c>
      <c r="AN243" s="11">
        <v>47.261966000000001</v>
      </c>
      <c r="AO243" s="11">
        <v>155.05705800000001</v>
      </c>
      <c r="AP243" s="11">
        <v>23.622287</v>
      </c>
      <c r="AQ243" s="11">
        <v>77.5</v>
      </c>
      <c r="AR243" s="11"/>
      <c r="AS243" s="11"/>
      <c r="AT243" s="11"/>
      <c r="AU243" s="11"/>
      <c r="AV243" s="11">
        <v>0</v>
      </c>
      <c r="AW243" s="11">
        <v>0</v>
      </c>
      <c r="BB243" s="1">
        <v>0</v>
      </c>
      <c r="BC243" s="1">
        <v>0</v>
      </c>
      <c r="BD243" s="11"/>
      <c r="BE243" s="11"/>
      <c r="BF243" s="11"/>
      <c r="BG243" s="11"/>
      <c r="BH243" s="11">
        <v>0</v>
      </c>
      <c r="BI243" s="11">
        <v>0</v>
      </c>
      <c r="BJ243" s="11"/>
      <c r="BK243" s="11"/>
      <c r="BL243" s="11"/>
      <c r="BM243" s="11"/>
      <c r="BN243" s="11">
        <v>0</v>
      </c>
      <c r="BO243" s="1">
        <v>0</v>
      </c>
      <c r="BP243" s="11"/>
      <c r="BQ243" s="11"/>
      <c r="BR243" s="11"/>
      <c r="BS243" s="11"/>
      <c r="BT243" s="11">
        <v>0</v>
      </c>
      <c r="BU243" s="11">
        <v>0</v>
      </c>
      <c r="BZ243" s="1">
        <v>0</v>
      </c>
      <c r="CA243" s="1">
        <v>0</v>
      </c>
      <c r="CB243" s="11">
        <v>11</v>
      </c>
      <c r="CC243" s="11">
        <v>36.088799999999999</v>
      </c>
      <c r="CD243" s="11">
        <v>26.670324000000001</v>
      </c>
      <c r="CE243" s="11">
        <v>87.499998979200001</v>
      </c>
      <c r="CF243" s="11">
        <v>0</v>
      </c>
      <c r="CG243" s="11">
        <v>0</v>
      </c>
      <c r="CH243" s="11">
        <v>47.261965852340701</v>
      </c>
      <c r="CI243" s="11">
        <v>155.05705756835937</v>
      </c>
      <c r="CJ243" s="11">
        <v>35.052426237503049</v>
      </c>
      <c r="CK243" s="11">
        <v>115.00000043164061</v>
      </c>
    </row>
    <row r="244" spans="1:90" x14ac:dyDescent="0.2">
      <c r="A244" s="16" t="s">
        <v>2527</v>
      </c>
      <c r="C244" s="16" t="s">
        <v>2539</v>
      </c>
      <c r="E244" s="16">
        <v>-89.683774</v>
      </c>
      <c r="F244" s="16">
        <v>36.210389999999997</v>
      </c>
      <c r="G244" s="16" t="s">
        <v>41</v>
      </c>
      <c r="H244" s="16">
        <v>258735</v>
      </c>
      <c r="I244" s="16">
        <v>4010623</v>
      </c>
      <c r="J244" s="19">
        <v>82.971405000000004</v>
      </c>
      <c r="K244" s="19">
        <v>272.21258599999999</v>
      </c>
      <c r="L244" s="19">
        <v>38.557668999999997</v>
      </c>
      <c r="M244" s="19">
        <v>126.5</v>
      </c>
      <c r="N244" s="19">
        <v>82.971405000000004</v>
      </c>
      <c r="O244" s="19">
        <v>272.21258599999999</v>
      </c>
      <c r="P244" s="19">
        <v>81.142583000000002</v>
      </c>
      <c r="Q244" s="19">
        <v>266.21258599999999</v>
      </c>
      <c r="R244" s="19">
        <v>1.8288219999999999</v>
      </c>
      <c r="S244" s="19">
        <v>6</v>
      </c>
      <c r="T244" s="19">
        <v>80.532974999999993</v>
      </c>
      <c r="U244" s="19">
        <v>264.21258599999999</v>
      </c>
      <c r="V244" s="19">
        <v>79.008956999999995</v>
      </c>
      <c r="W244" s="19">
        <v>259.21258599999999</v>
      </c>
      <c r="X244" s="19">
        <v>1.524019</v>
      </c>
      <c r="Y244" s="19">
        <v>5</v>
      </c>
      <c r="Z244" s="19" t="s">
        <v>2540</v>
      </c>
      <c r="AA244" s="19" t="s">
        <v>2540</v>
      </c>
      <c r="AB244" s="19" t="s">
        <v>2540</v>
      </c>
      <c r="AC244" s="19" t="s">
        <v>2540</v>
      </c>
      <c r="AD244" s="19">
        <v>0</v>
      </c>
      <c r="AE244" s="16">
        <v>0</v>
      </c>
      <c r="AF244" s="11">
        <v>81.142583000000002</v>
      </c>
      <c r="AG244" s="11">
        <v>266.21258599999999</v>
      </c>
      <c r="AH244" s="11">
        <v>80.532974999999993</v>
      </c>
      <c r="AI244" s="11">
        <v>264.21258599999999</v>
      </c>
      <c r="AJ244" s="11">
        <v>0.60960700000000001</v>
      </c>
      <c r="AK244" s="11">
        <v>2</v>
      </c>
      <c r="AL244" s="11">
        <v>67.731219999999993</v>
      </c>
      <c r="AM244" s="11">
        <v>222.21258599999999</v>
      </c>
      <c r="AN244" s="11">
        <v>46.090156999999998</v>
      </c>
      <c r="AO244" s="11">
        <v>151.21258599999999</v>
      </c>
      <c r="AP244" s="11">
        <v>21.641062999999999</v>
      </c>
      <c r="AQ244" s="11">
        <v>71</v>
      </c>
      <c r="AR244" s="11"/>
      <c r="AS244" s="11"/>
      <c r="AT244" s="11"/>
      <c r="AU244" s="11"/>
      <c r="AV244" s="11">
        <v>0</v>
      </c>
      <c r="AW244" s="11">
        <v>0</v>
      </c>
      <c r="BB244" s="1">
        <v>0</v>
      </c>
      <c r="BC244" s="1">
        <v>0</v>
      </c>
      <c r="BD244" s="11">
        <v>79.00895684592696</v>
      </c>
      <c r="BE244" s="11">
        <v>259.21258562011718</v>
      </c>
      <c r="BF244" s="11">
        <v>67.731219708643366</v>
      </c>
      <c r="BG244" s="11">
        <v>222.21258562011718</v>
      </c>
      <c r="BH244" s="11">
        <v>11.277737137283589</v>
      </c>
      <c r="BI244" s="11">
        <v>37</v>
      </c>
      <c r="BJ244" s="11"/>
      <c r="BK244" s="11"/>
      <c r="BL244" s="11"/>
      <c r="BM244" s="11"/>
      <c r="BN244" s="11">
        <v>0</v>
      </c>
      <c r="BO244" s="1">
        <v>0</v>
      </c>
      <c r="BP244" s="11"/>
      <c r="BQ244" s="11"/>
      <c r="BR244" s="11"/>
      <c r="BS244" s="11"/>
      <c r="BT244" s="11">
        <v>0</v>
      </c>
      <c r="BU244" s="11">
        <v>0</v>
      </c>
      <c r="BZ244" s="1">
        <v>0</v>
      </c>
      <c r="CA244" s="1">
        <v>0</v>
      </c>
      <c r="CB244" s="11">
        <v>4</v>
      </c>
      <c r="CC244" s="11">
        <v>13.123200000000001</v>
      </c>
      <c r="CD244" s="11">
        <v>22.25067</v>
      </c>
      <c r="CE244" s="11">
        <v>72.999998136000002</v>
      </c>
      <c r="CF244" s="11">
        <v>11.277737137283589</v>
      </c>
      <c r="CG244" s="11">
        <v>37</v>
      </c>
      <c r="CH244" s="11">
        <v>46.090156553315403</v>
      </c>
      <c r="CI244" s="11">
        <v>151.21258562011718</v>
      </c>
      <c r="CJ244" s="11">
        <v>36.881248475981465</v>
      </c>
      <c r="CK244" s="11">
        <v>121.00000037988281</v>
      </c>
    </row>
    <row r="245" spans="1:90" x14ac:dyDescent="0.2">
      <c r="A245" s="16" t="s">
        <v>2528</v>
      </c>
      <c r="C245" s="16" t="s">
        <v>2539</v>
      </c>
      <c r="E245" s="16">
        <v>-89.675326999999996</v>
      </c>
      <c r="F245" s="16">
        <v>36.204723000000001</v>
      </c>
      <c r="G245" s="16" t="s">
        <v>41</v>
      </c>
      <c r="H245" s="16">
        <v>259477</v>
      </c>
      <c r="I245" s="16">
        <v>4009973</v>
      </c>
      <c r="J245" s="19">
        <v>83.967476000000005</v>
      </c>
      <c r="K245" s="19">
        <v>275.48049500000002</v>
      </c>
      <c r="L245" s="19">
        <v>36.576445</v>
      </c>
      <c r="M245" s="19">
        <v>120</v>
      </c>
      <c r="N245" s="19">
        <v>83.967476000000005</v>
      </c>
      <c r="O245" s="19">
        <v>275.48049500000002</v>
      </c>
      <c r="P245" s="19">
        <v>80.005027999999996</v>
      </c>
      <c r="Q245" s="19">
        <v>262.48049500000002</v>
      </c>
      <c r="R245" s="19">
        <v>3.9624480000000002</v>
      </c>
      <c r="S245" s="19">
        <v>13</v>
      </c>
      <c r="T245" s="19"/>
      <c r="U245" s="19"/>
      <c r="V245" s="19"/>
      <c r="W245" s="19"/>
      <c r="X245" s="19">
        <v>0</v>
      </c>
      <c r="Y245" s="19">
        <v>0</v>
      </c>
      <c r="Z245" s="19" t="s">
        <v>2540</v>
      </c>
      <c r="AA245" s="19" t="s">
        <v>2540</v>
      </c>
      <c r="AB245" s="19" t="s">
        <v>2540</v>
      </c>
      <c r="AC245" s="19" t="s">
        <v>2540</v>
      </c>
      <c r="AD245" s="19">
        <v>0</v>
      </c>
      <c r="AE245" s="16">
        <v>0</v>
      </c>
      <c r="AF245" s="11">
        <v>80.005027999999996</v>
      </c>
      <c r="AG245" s="11">
        <v>262.48049500000002</v>
      </c>
      <c r="AH245" s="11">
        <v>69.032094000000001</v>
      </c>
      <c r="AI245" s="11">
        <v>226.48049499999999</v>
      </c>
      <c r="AJ245" s="11">
        <v>10.972932999999999</v>
      </c>
      <c r="AK245" s="11">
        <v>36</v>
      </c>
      <c r="AL245" s="11">
        <v>65.984057000000007</v>
      </c>
      <c r="AM245" s="11">
        <v>216.48049499999999</v>
      </c>
      <c r="AN245" s="11">
        <v>59.887982999999998</v>
      </c>
      <c r="AO245" s="11">
        <v>196.48049499999999</v>
      </c>
      <c r="AP245" s="11">
        <v>6.0960739999999998</v>
      </c>
      <c r="AQ245" s="11">
        <v>20</v>
      </c>
      <c r="AR245" s="11"/>
      <c r="AS245" s="11"/>
      <c r="AT245" s="11"/>
      <c r="AU245" s="11"/>
      <c r="AV245" s="11">
        <v>0</v>
      </c>
      <c r="AW245" s="11">
        <v>0</v>
      </c>
      <c r="BB245" s="1">
        <v>0</v>
      </c>
      <c r="BC245" s="1">
        <v>0</v>
      </c>
      <c r="BD245" s="11">
        <v>69.032094276872854</v>
      </c>
      <c r="BE245" s="11">
        <v>226.48049490356448</v>
      </c>
      <c r="BF245" s="11">
        <v>65.984057212742158</v>
      </c>
      <c r="BG245" s="11">
        <v>216.48049490356448</v>
      </c>
      <c r="BH245" s="11">
        <v>3.0480370641306997</v>
      </c>
      <c r="BI245" s="11">
        <v>10</v>
      </c>
      <c r="BJ245" s="11">
        <v>59.887983084480759</v>
      </c>
      <c r="BK245" s="11">
        <v>196.48049490356448</v>
      </c>
      <c r="BL245" s="11">
        <v>47.69583482795796</v>
      </c>
      <c r="BM245" s="11">
        <v>156.48049490356448</v>
      </c>
      <c r="BN245" s="11">
        <v>12.192148256522799</v>
      </c>
      <c r="BO245" s="1">
        <v>40</v>
      </c>
      <c r="BP245" s="11"/>
      <c r="BQ245" s="11"/>
      <c r="BR245" s="11"/>
      <c r="BS245" s="11"/>
      <c r="BT245" s="11">
        <v>0</v>
      </c>
      <c r="BU245" s="11">
        <v>0</v>
      </c>
      <c r="BZ245" s="1">
        <v>0</v>
      </c>
      <c r="CA245" s="1">
        <v>0</v>
      </c>
      <c r="CB245" s="11">
        <v>3.9624480000000002</v>
      </c>
      <c r="CC245" s="11">
        <v>12.999999398400002</v>
      </c>
      <c r="CD245" s="11">
        <v>17.069006999999999</v>
      </c>
      <c r="CE245" s="11">
        <v>55.999998165599997</v>
      </c>
      <c r="CF245" s="11">
        <v>15.240185320653499</v>
      </c>
      <c r="CG245" s="11">
        <v>50</v>
      </c>
      <c r="CH245" s="11">
        <v>47.69583482795796</v>
      </c>
      <c r="CI245" s="11">
        <v>156.48049490356448</v>
      </c>
      <c r="CJ245" s="11">
        <v>36.271641063155329</v>
      </c>
      <c r="CK245" s="11">
        <v>119.00000009643554</v>
      </c>
    </row>
    <row r="246" spans="1:90" x14ac:dyDescent="0.2">
      <c r="A246" s="16" t="s">
        <v>2529</v>
      </c>
      <c r="C246" s="16" t="s">
        <v>2539</v>
      </c>
      <c r="E246" s="16">
        <v>-89.661449000000005</v>
      </c>
      <c r="F246" s="16">
        <v>36.197094</v>
      </c>
      <c r="G246" s="16" t="s">
        <v>41</v>
      </c>
      <c r="H246" s="16">
        <v>260701</v>
      </c>
      <c r="I246" s="16">
        <v>4009093</v>
      </c>
      <c r="J246" s="19">
        <v>85.844818000000004</v>
      </c>
      <c r="K246" s="19">
        <v>281.639679</v>
      </c>
      <c r="L246" s="19">
        <v>39.624482</v>
      </c>
      <c r="M246" s="19">
        <v>130</v>
      </c>
      <c r="N246" s="19">
        <v>85.844818000000004</v>
      </c>
      <c r="O246" s="19">
        <v>281.639679</v>
      </c>
      <c r="P246" s="19">
        <v>78.529528999999997</v>
      </c>
      <c r="Q246" s="19">
        <v>257.639679</v>
      </c>
      <c r="R246" s="19">
        <v>7.3152889999999999</v>
      </c>
      <c r="S246" s="19">
        <v>24</v>
      </c>
      <c r="T246" s="19"/>
      <c r="U246" s="19"/>
      <c r="V246" s="19"/>
      <c r="W246" s="19"/>
      <c r="X246" s="19">
        <v>0</v>
      </c>
      <c r="Y246" s="19">
        <v>0</v>
      </c>
      <c r="Z246" s="19" t="s">
        <v>2540</v>
      </c>
      <c r="AA246" s="19" t="s">
        <v>2540</v>
      </c>
      <c r="AB246" s="19" t="s">
        <v>2540</v>
      </c>
      <c r="AC246" s="19" t="s">
        <v>2540</v>
      </c>
      <c r="AD246" s="19">
        <v>0</v>
      </c>
      <c r="AE246" s="16">
        <v>0</v>
      </c>
      <c r="AF246" s="11">
        <v>78.529528999999997</v>
      </c>
      <c r="AG246" s="11">
        <v>257.639679</v>
      </c>
      <c r="AH246" s="11">
        <v>58.717288000000003</v>
      </c>
      <c r="AI246" s="11">
        <v>192.639679</v>
      </c>
      <c r="AJ246" s="11">
        <v>19.812241</v>
      </c>
      <c r="AK246" s="11">
        <v>65</v>
      </c>
      <c r="AL246" s="11">
        <v>55.669251000000003</v>
      </c>
      <c r="AM246" s="11">
        <v>182.639679</v>
      </c>
      <c r="AN246" s="11">
        <v>49.573177000000001</v>
      </c>
      <c r="AO246" s="11">
        <v>162.639679</v>
      </c>
      <c r="AP246" s="11">
        <v>6.0960739999999998</v>
      </c>
      <c r="AQ246" s="11">
        <v>20</v>
      </c>
      <c r="AR246" s="11"/>
      <c r="AS246" s="11"/>
      <c r="AT246" s="11"/>
      <c r="AU246" s="11"/>
      <c r="AV246" s="11">
        <v>0</v>
      </c>
      <c r="AW246" s="11">
        <v>0</v>
      </c>
      <c r="BB246" s="1">
        <v>0</v>
      </c>
      <c r="BC246" s="1">
        <v>0</v>
      </c>
      <c r="BD246" s="11">
        <v>58.717288244471149</v>
      </c>
      <c r="BE246" s="11">
        <v>192.63967927246097</v>
      </c>
      <c r="BF246" s="11">
        <v>55.669251180340453</v>
      </c>
      <c r="BG246" s="11">
        <v>182.63967927246097</v>
      </c>
      <c r="BH246" s="11">
        <v>3.0480370641306997</v>
      </c>
      <c r="BI246" s="11">
        <v>10</v>
      </c>
      <c r="BJ246" s="11">
        <v>49.573177052079053</v>
      </c>
      <c r="BK246" s="11">
        <v>162.63967927246097</v>
      </c>
      <c r="BL246" s="11">
        <v>46.982345547567959</v>
      </c>
      <c r="BM246" s="11">
        <v>154.13967927246097</v>
      </c>
      <c r="BN246" s="11">
        <v>2.5908315045110948</v>
      </c>
      <c r="BO246" s="1">
        <v>8.5</v>
      </c>
      <c r="BP246" s="11"/>
      <c r="BQ246" s="11"/>
      <c r="BR246" s="11"/>
      <c r="BS246" s="11"/>
      <c r="BT246" s="11">
        <v>0</v>
      </c>
      <c r="BU246" s="11">
        <v>0</v>
      </c>
      <c r="BZ246" s="1">
        <v>0</v>
      </c>
      <c r="CA246" s="1">
        <v>0</v>
      </c>
      <c r="CB246" s="11">
        <v>7.3152889999999999</v>
      </c>
      <c r="CC246" s="11">
        <v>24.000000151200002</v>
      </c>
      <c r="CD246" s="11">
        <v>25.908315000000002</v>
      </c>
      <c r="CE246" s="11">
        <v>84.999999852000016</v>
      </c>
      <c r="CF246" s="11">
        <v>5.6388685686417945</v>
      </c>
      <c r="CG246" s="11">
        <v>18.5</v>
      </c>
      <c r="CH246" s="11">
        <v>46.982345547567959</v>
      </c>
      <c r="CI246" s="11">
        <v>154.13967927246097</v>
      </c>
      <c r="CJ246" s="11">
        <v>38.862472567666423</v>
      </c>
      <c r="CK246" s="11">
        <v>127.49999972753903</v>
      </c>
    </row>
    <row r="247" spans="1:90" x14ac:dyDescent="0.2">
      <c r="A247" s="16" t="s">
        <v>2530</v>
      </c>
      <c r="C247" s="16" t="s">
        <v>2539</v>
      </c>
      <c r="E247" s="16">
        <v>-89.649039000000002</v>
      </c>
      <c r="F247" s="16">
        <v>36.185676999999998</v>
      </c>
      <c r="G247" s="16" t="s">
        <v>41</v>
      </c>
      <c r="H247" s="16">
        <v>261783</v>
      </c>
      <c r="I247" s="16">
        <v>4007795</v>
      </c>
      <c r="J247" s="19">
        <v>84.444969</v>
      </c>
      <c r="K247" s="19">
        <v>277.047055</v>
      </c>
      <c r="L247" s="19">
        <v>46.177762000000001</v>
      </c>
      <c r="M247" s="19">
        <v>151.5</v>
      </c>
      <c r="N247" s="19">
        <v>84.444969</v>
      </c>
      <c r="O247" s="19">
        <v>277.047055</v>
      </c>
      <c r="P247" s="19">
        <v>74.081643</v>
      </c>
      <c r="Q247" s="19">
        <v>243.047055</v>
      </c>
      <c r="R247" s="19">
        <v>10.363326000000001</v>
      </c>
      <c r="S247" s="19">
        <v>34</v>
      </c>
      <c r="T247" s="19"/>
      <c r="U247" s="19"/>
      <c r="V247" s="19"/>
      <c r="W247" s="19"/>
      <c r="X247" s="19">
        <v>0</v>
      </c>
      <c r="Y247" s="19">
        <v>0</v>
      </c>
      <c r="Z247" s="19" t="s">
        <v>2540</v>
      </c>
      <c r="AA247" s="19" t="s">
        <v>2540</v>
      </c>
      <c r="AB247" s="19" t="s">
        <v>2540</v>
      </c>
      <c r="AC247" s="19" t="s">
        <v>2540</v>
      </c>
      <c r="AD247" s="19">
        <v>0</v>
      </c>
      <c r="AE247" s="16">
        <v>0</v>
      </c>
      <c r="AF247" s="11">
        <v>74.081643</v>
      </c>
      <c r="AG247" s="11">
        <v>243.047055</v>
      </c>
      <c r="AH247" s="11">
        <v>39.943627999999997</v>
      </c>
      <c r="AI247" s="11">
        <v>131.047055</v>
      </c>
      <c r="AJ247" s="11">
        <v>34.138015000000003</v>
      </c>
      <c r="AK247" s="11">
        <v>112</v>
      </c>
      <c r="AL247" s="11"/>
      <c r="AM247" s="11"/>
      <c r="AN247" s="11"/>
      <c r="AO247" s="11"/>
      <c r="AP247" s="11">
        <v>0</v>
      </c>
      <c r="AQ247" s="11">
        <v>0</v>
      </c>
      <c r="AR247" s="11"/>
      <c r="AS247" s="11"/>
      <c r="AT247" s="11"/>
      <c r="AU247" s="11"/>
      <c r="AV247" s="11">
        <v>0</v>
      </c>
      <c r="AW247" s="11">
        <v>0</v>
      </c>
      <c r="BB247" s="1">
        <v>0</v>
      </c>
      <c r="BC247" s="1">
        <v>0</v>
      </c>
      <c r="BD247" s="11"/>
      <c r="BE247" s="11"/>
      <c r="BF247" s="11"/>
      <c r="BG247" s="11"/>
      <c r="BH247" s="11">
        <v>0</v>
      </c>
      <c r="BI247" s="11">
        <v>0</v>
      </c>
      <c r="BJ247" s="11"/>
      <c r="BK247" s="11"/>
      <c r="BL247" s="11"/>
      <c r="BM247" s="11"/>
      <c r="BN247" s="11">
        <v>0</v>
      </c>
      <c r="BO247" s="1">
        <v>0</v>
      </c>
      <c r="BP247" s="11"/>
      <c r="BQ247" s="11"/>
      <c r="BR247" s="11"/>
      <c r="BS247" s="11"/>
      <c r="BT247" s="11">
        <v>0</v>
      </c>
      <c r="BU247" s="11">
        <v>0</v>
      </c>
      <c r="BZ247" s="1">
        <v>0</v>
      </c>
      <c r="CA247" s="1">
        <v>0</v>
      </c>
      <c r="CB247" s="11">
        <v>10.363326000000001</v>
      </c>
      <c r="CC247" s="11">
        <v>33.999999940800002</v>
      </c>
      <c r="CD247" s="11">
        <v>34.138015000000003</v>
      </c>
      <c r="CE247" s="11">
        <v>111.99999961200001</v>
      </c>
      <c r="CF247" s="11">
        <v>0</v>
      </c>
      <c r="CG247" s="11">
        <v>0</v>
      </c>
      <c r="CH247" s="11"/>
      <c r="CI247" s="11"/>
      <c r="CJ247" s="11"/>
      <c r="CK247" s="11"/>
      <c r="CL247" s="1" t="s">
        <v>2494</v>
      </c>
    </row>
    <row r="248" spans="1:90" x14ac:dyDescent="0.2">
      <c r="A248" s="16" t="s">
        <v>2531</v>
      </c>
      <c r="C248" s="16" t="s">
        <v>2539</v>
      </c>
      <c r="E248" s="16">
        <v>-89.696161000000004</v>
      </c>
      <c r="F248" s="16">
        <v>36.221176</v>
      </c>
      <c r="G248" s="16" t="s">
        <v>41</v>
      </c>
      <c r="H248" s="16">
        <v>257654</v>
      </c>
      <c r="I248" s="16">
        <v>4011851</v>
      </c>
      <c r="J248" s="19">
        <v>82.612831</v>
      </c>
      <c r="K248" s="19">
        <v>271.03617600000001</v>
      </c>
      <c r="L248" s="19">
        <v>33.680810000000001</v>
      </c>
      <c r="M248" s="19">
        <v>110.5</v>
      </c>
      <c r="N248" s="19">
        <v>82.612831</v>
      </c>
      <c r="O248" s="19">
        <v>271.03617600000001</v>
      </c>
      <c r="P248" s="19">
        <v>73.773523999999995</v>
      </c>
      <c r="Q248" s="19">
        <v>242.03617600000001</v>
      </c>
      <c r="R248" s="19">
        <v>8.8393069999999998</v>
      </c>
      <c r="S248" s="19">
        <v>29</v>
      </c>
      <c r="T248" s="19">
        <v>72.249504999999999</v>
      </c>
      <c r="U248" s="19">
        <v>237.03617600000001</v>
      </c>
      <c r="V248" s="19">
        <v>69.506271999999996</v>
      </c>
      <c r="W248" s="19">
        <v>228.03617600000001</v>
      </c>
      <c r="X248" s="19">
        <v>2.743233</v>
      </c>
      <c r="Y248" s="19">
        <v>9</v>
      </c>
      <c r="Z248" s="19" t="s">
        <v>2540</v>
      </c>
      <c r="AA248" s="19" t="s">
        <v>2540</v>
      </c>
      <c r="AB248" s="19" t="s">
        <v>2540</v>
      </c>
      <c r="AC248" s="19" t="s">
        <v>2540</v>
      </c>
      <c r="AD248" s="19">
        <v>0</v>
      </c>
      <c r="AE248" s="16">
        <v>0</v>
      </c>
      <c r="AF248" s="11">
        <v>73.773523999999995</v>
      </c>
      <c r="AG248" s="11">
        <v>242.03617600000001</v>
      </c>
      <c r="AH248" s="11">
        <v>72.249504999999999</v>
      </c>
      <c r="AI248" s="11">
        <v>237.03617600000001</v>
      </c>
      <c r="AJ248" s="11">
        <v>1.524019</v>
      </c>
      <c r="AK248" s="11">
        <v>5</v>
      </c>
      <c r="AL248" s="11">
        <v>69.506271999999996</v>
      </c>
      <c r="AM248" s="11">
        <v>228.03617600000001</v>
      </c>
      <c r="AN248" s="11">
        <v>58.533338000000001</v>
      </c>
      <c r="AO248" s="11">
        <v>192.03617600000001</v>
      </c>
      <c r="AP248" s="11">
        <v>10.972932999999999</v>
      </c>
      <c r="AQ248" s="11">
        <v>36</v>
      </c>
      <c r="AR248" s="11"/>
      <c r="AS248" s="11"/>
      <c r="AT248" s="11"/>
      <c r="AU248" s="11"/>
      <c r="AV248" s="11">
        <v>0</v>
      </c>
      <c r="AW248" s="11">
        <v>0</v>
      </c>
      <c r="BB248" s="1">
        <v>0</v>
      </c>
      <c r="BC248" s="1">
        <v>0</v>
      </c>
      <c r="BD248" s="11">
        <v>58.533338309090134</v>
      </c>
      <c r="BE248" s="11">
        <v>192.03617632446293</v>
      </c>
      <c r="BF248" s="11">
        <v>49.541628969904572</v>
      </c>
      <c r="BG248" s="11">
        <v>162.53617632446293</v>
      </c>
      <c r="BH248" s="11">
        <v>8.9917093391855634</v>
      </c>
      <c r="BI248" s="11">
        <v>29.5</v>
      </c>
      <c r="BJ248" s="11"/>
      <c r="BK248" s="11"/>
      <c r="BL248" s="11"/>
      <c r="BM248" s="11"/>
      <c r="BN248" s="11">
        <v>0</v>
      </c>
      <c r="BO248" s="1">
        <v>0</v>
      </c>
      <c r="BP248" s="11"/>
      <c r="BQ248" s="11"/>
      <c r="BR248" s="11"/>
      <c r="BS248" s="11"/>
      <c r="BT248" s="11">
        <v>0</v>
      </c>
      <c r="BU248" s="11">
        <v>0</v>
      </c>
      <c r="BZ248" s="1">
        <v>0</v>
      </c>
      <c r="CA248" s="1">
        <v>0</v>
      </c>
      <c r="CB248" s="11">
        <v>14</v>
      </c>
      <c r="CC248" s="11">
        <v>45.931200000000004</v>
      </c>
      <c r="CD248" s="11">
        <v>12.496952</v>
      </c>
      <c r="CE248" s="11">
        <v>41.000000121600003</v>
      </c>
      <c r="CF248" s="11">
        <v>8.9917093391855634</v>
      </c>
      <c r="CG248" s="11">
        <v>29.499999999999996</v>
      </c>
      <c r="CH248" s="11">
        <v>49.541628969904572</v>
      </c>
      <c r="CI248" s="11">
        <v>162.53617632446293</v>
      </c>
      <c r="CJ248" s="11">
        <v>33.071202145818091</v>
      </c>
      <c r="CK248" s="11">
        <v>108.49999967553708</v>
      </c>
    </row>
    <row r="249" spans="1:90" x14ac:dyDescent="0.2">
      <c r="A249" s="16" t="s">
        <v>2532</v>
      </c>
      <c r="C249" s="16" t="s">
        <v>2539</v>
      </c>
      <c r="E249" s="16">
        <v>-89.626895000000005</v>
      </c>
      <c r="F249" s="16">
        <v>36.165247999999998</v>
      </c>
      <c r="G249" s="16" t="s">
        <v>41</v>
      </c>
      <c r="H249" s="16">
        <v>263713</v>
      </c>
      <c r="I249" s="16">
        <v>4005474</v>
      </c>
      <c r="J249" s="19">
        <v>82.154670999999993</v>
      </c>
      <c r="K249" s="19">
        <v>269.53304400000002</v>
      </c>
      <c r="L249" s="19">
        <v>39.624482</v>
      </c>
      <c r="M249" s="19">
        <v>130</v>
      </c>
      <c r="N249" s="19">
        <v>82.154670999999993</v>
      </c>
      <c r="O249" s="19">
        <v>269.53304400000002</v>
      </c>
      <c r="P249" s="19">
        <v>80.478250000000003</v>
      </c>
      <c r="Q249" s="19">
        <v>264.03304400000002</v>
      </c>
      <c r="R249" s="19">
        <v>1.67642</v>
      </c>
      <c r="S249" s="19">
        <v>5.5</v>
      </c>
      <c r="T249" s="19">
        <v>79.716240999999997</v>
      </c>
      <c r="U249" s="19">
        <v>261.53304400000002</v>
      </c>
      <c r="V249" s="19">
        <v>69.352914999999996</v>
      </c>
      <c r="W249" s="19">
        <v>227.53304399999999</v>
      </c>
      <c r="X249" s="19">
        <v>10.363326000000001</v>
      </c>
      <c r="Y249" s="19">
        <v>34</v>
      </c>
      <c r="Z249" s="19" t="s">
        <v>2540</v>
      </c>
      <c r="AA249" s="19" t="s">
        <v>2540</v>
      </c>
      <c r="AB249" s="19" t="s">
        <v>2540</v>
      </c>
      <c r="AC249" s="19" t="s">
        <v>2540</v>
      </c>
      <c r="AD249" s="19">
        <v>0</v>
      </c>
      <c r="AE249" s="16">
        <v>0</v>
      </c>
      <c r="AF249" s="11">
        <v>80.478250000000003</v>
      </c>
      <c r="AG249" s="11">
        <v>264.03304400000002</v>
      </c>
      <c r="AH249" s="11">
        <v>79.716240999999997</v>
      </c>
      <c r="AI249" s="11">
        <v>261.53304400000002</v>
      </c>
      <c r="AJ249" s="11">
        <v>0.76200900000000005</v>
      </c>
      <c r="AK249" s="11">
        <v>2.5</v>
      </c>
      <c r="AL249" s="11">
        <v>64.171251999999996</v>
      </c>
      <c r="AM249" s="11">
        <v>210.53304399999999</v>
      </c>
      <c r="AN249" s="11">
        <v>55.027141</v>
      </c>
      <c r="AO249" s="11">
        <v>180.53304399999999</v>
      </c>
      <c r="AP249" s="11">
        <v>9.1441110000000005</v>
      </c>
      <c r="AQ249" s="11">
        <v>30</v>
      </c>
      <c r="AR249" s="11">
        <v>51.979104</v>
      </c>
      <c r="AS249" s="11">
        <v>170.53304399999999</v>
      </c>
      <c r="AT249" s="11">
        <v>45.883029999999998</v>
      </c>
      <c r="AU249" s="11">
        <v>150.53304399999999</v>
      </c>
      <c r="AV249" s="11">
        <v>6.0960739999999998</v>
      </c>
      <c r="AW249" s="11">
        <v>20</v>
      </c>
      <c r="BB249" s="1">
        <v>0</v>
      </c>
      <c r="BC249" s="1">
        <v>0</v>
      </c>
      <c r="BD249" s="11">
        <v>69.352915045983082</v>
      </c>
      <c r="BE249" s="11">
        <v>227.53304368286132</v>
      </c>
      <c r="BF249" s="11">
        <v>64.171252036960894</v>
      </c>
      <c r="BG249" s="11">
        <v>210.53304368286132</v>
      </c>
      <c r="BH249" s="11">
        <v>5.1816630090221896</v>
      </c>
      <c r="BI249" s="11">
        <v>17</v>
      </c>
      <c r="BJ249" s="11">
        <v>55.027140844568798</v>
      </c>
      <c r="BK249" s="11">
        <v>180.53304368286132</v>
      </c>
      <c r="BL249" s="11">
        <v>51.979103780438095</v>
      </c>
      <c r="BM249" s="11">
        <v>170.53304368286132</v>
      </c>
      <c r="BN249" s="11">
        <v>3.0480370641306997</v>
      </c>
      <c r="BO249" s="1">
        <v>10</v>
      </c>
      <c r="BP249" s="11">
        <v>45.883029652176695</v>
      </c>
      <c r="BQ249" s="11">
        <v>150.53304368286132</v>
      </c>
      <c r="BR249" s="11">
        <v>42.834992588045999</v>
      </c>
      <c r="BS249" s="11">
        <v>140.53304368286132</v>
      </c>
      <c r="BT249" s="11">
        <v>3.0480370641306997</v>
      </c>
      <c r="BU249" s="11">
        <v>10</v>
      </c>
      <c r="BZ249" s="1">
        <v>0</v>
      </c>
      <c r="CA249" s="1">
        <v>0</v>
      </c>
      <c r="CB249" s="11">
        <v>12</v>
      </c>
      <c r="CC249" s="11">
        <v>39.369600000000005</v>
      </c>
      <c r="CD249" s="11">
        <v>16.002194000000003</v>
      </c>
      <c r="CE249" s="11">
        <v>52.499998075200011</v>
      </c>
      <c r="CF249" s="11">
        <v>11.277737137283589</v>
      </c>
      <c r="CG249" s="11">
        <v>37</v>
      </c>
      <c r="CH249" s="11">
        <v>42.834992588045999</v>
      </c>
      <c r="CI249" s="11">
        <v>140.53304368286132</v>
      </c>
      <c r="CJ249" s="11">
        <v>39.319678127286025</v>
      </c>
      <c r="CK249" s="11">
        <v>129.0000003171387</v>
      </c>
    </row>
    <row r="250" spans="1:90" x14ac:dyDescent="0.2">
      <c r="A250" s="16" t="s">
        <v>2533</v>
      </c>
      <c r="C250" s="16" t="s">
        <v>2539</v>
      </c>
      <c r="E250" s="16">
        <v>-89.400694000000001</v>
      </c>
      <c r="F250" s="16">
        <v>36.351362999999999</v>
      </c>
      <c r="G250" s="16" t="s">
        <v>41</v>
      </c>
      <c r="H250" s="16">
        <v>284576</v>
      </c>
      <c r="I250" s="16">
        <v>4025596</v>
      </c>
      <c r="J250" s="19">
        <v>85.757323999999997</v>
      </c>
      <c r="K250" s="19">
        <v>281.35262899999998</v>
      </c>
      <c r="L250" s="19">
        <v>33.619849000000002</v>
      </c>
      <c r="M250" s="19">
        <v>110.3</v>
      </c>
      <c r="N250" s="19">
        <v>85.757323999999997</v>
      </c>
      <c r="O250" s="19">
        <v>281.35262899999998</v>
      </c>
      <c r="P250" s="19">
        <v>79.966054</v>
      </c>
      <c r="Q250" s="19">
        <v>262.35262899999998</v>
      </c>
      <c r="R250" s="19">
        <v>5.7912699999999999</v>
      </c>
      <c r="S250" s="19">
        <v>19</v>
      </c>
      <c r="T250" s="19">
        <v>75.393997999999996</v>
      </c>
      <c r="U250" s="19">
        <v>247.35262900000001</v>
      </c>
      <c r="V250" s="19">
        <v>73.869979999999998</v>
      </c>
      <c r="W250" s="19">
        <v>242.35262900000001</v>
      </c>
      <c r="X250" s="19">
        <v>1.524019</v>
      </c>
      <c r="Y250" s="19">
        <v>5</v>
      </c>
      <c r="Z250" s="19" t="s">
        <v>2540</v>
      </c>
      <c r="AA250" s="19" t="s">
        <v>2540</v>
      </c>
      <c r="AB250" s="19" t="s">
        <v>2540</v>
      </c>
      <c r="AC250" s="19" t="s">
        <v>2540</v>
      </c>
      <c r="AD250" s="19">
        <v>0</v>
      </c>
      <c r="AE250" s="16">
        <v>0</v>
      </c>
      <c r="AF250" s="11">
        <v>79.966054</v>
      </c>
      <c r="AG250" s="11">
        <v>262.35262899999998</v>
      </c>
      <c r="AH250" s="11">
        <v>75.393997999999996</v>
      </c>
      <c r="AI250" s="11">
        <v>247.35262900000001</v>
      </c>
      <c r="AJ250" s="11">
        <v>4.5720559999999999</v>
      </c>
      <c r="AK250" s="11">
        <v>15</v>
      </c>
      <c r="AL250" s="11">
        <v>73.869979999999998</v>
      </c>
      <c r="AM250" s="11">
        <v>242.35262900000001</v>
      </c>
      <c r="AN250" s="11">
        <v>70.821943000000005</v>
      </c>
      <c r="AO250" s="11">
        <v>232.35262900000001</v>
      </c>
      <c r="AP250" s="11">
        <v>3.0480369999999999</v>
      </c>
      <c r="AQ250" s="11">
        <v>10</v>
      </c>
      <c r="AR250" s="11">
        <v>67.773905999999997</v>
      </c>
      <c r="AS250" s="11">
        <v>222.35262900000001</v>
      </c>
      <c r="AT250" s="11">
        <v>58.629793999999997</v>
      </c>
      <c r="AU250" s="11">
        <v>192.35262900000001</v>
      </c>
      <c r="AV250" s="11">
        <v>9.1441110000000005</v>
      </c>
      <c r="AW250" s="11">
        <v>30</v>
      </c>
      <c r="BB250" s="1">
        <v>0</v>
      </c>
      <c r="BC250" s="1">
        <v>0</v>
      </c>
      <c r="BD250" s="11">
        <v>70.821942604509573</v>
      </c>
      <c r="BE250" s="11">
        <v>232.35262929687502</v>
      </c>
      <c r="BF250" s="11">
        <v>67.773905540378877</v>
      </c>
      <c r="BG250" s="11">
        <v>222.35262929687502</v>
      </c>
      <c r="BH250" s="11">
        <v>3.0480370641306997</v>
      </c>
      <c r="BI250" s="11">
        <v>10</v>
      </c>
      <c r="BJ250" s="11">
        <v>58.629794347986774</v>
      </c>
      <c r="BK250" s="11">
        <v>192.35262929687502</v>
      </c>
      <c r="BL250" s="11">
        <v>52.838523926138443</v>
      </c>
      <c r="BM250" s="11">
        <v>173.35262929687502</v>
      </c>
      <c r="BN250" s="11">
        <v>5.7912704218483295</v>
      </c>
      <c r="BO250" s="1">
        <v>19</v>
      </c>
      <c r="BP250" s="11"/>
      <c r="BQ250" s="11"/>
      <c r="BR250" s="11"/>
      <c r="BS250" s="11"/>
      <c r="BT250" s="11">
        <v>0</v>
      </c>
      <c r="BU250" s="11">
        <v>0</v>
      </c>
      <c r="BZ250" s="1">
        <v>0</v>
      </c>
      <c r="CA250" s="1">
        <v>0</v>
      </c>
      <c r="CB250" s="11">
        <v>13</v>
      </c>
      <c r="CC250" s="11">
        <v>42.650400000000005</v>
      </c>
      <c r="CD250" s="11">
        <v>16.764203999999999</v>
      </c>
      <c r="CE250" s="11">
        <v>55.000000483199997</v>
      </c>
      <c r="CF250" s="11">
        <v>8.8393074859790293</v>
      </c>
      <c r="CG250" s="11">
        <v>29</v>
      </c>
      <c r="CH250" s="11">
        <v>52.838523926138443</v>
      </c>
      <c r="CI250" s="11">
        <v>173.35262929687502</v>
      </c>
      <c r="CJ250" s="11">
        <v>32.918800292611557</v>
      </c>
      <c r="CK250" s="11">
        <v>107.99999970312496</v>
      </c>
    </row>
    <row r="251" spans="1:90" x14ac:dyDescent="0.2">
      <c r="A251" s="16" t="s">
        <v>2534</v>
      </c>
      <c r="C251" s="16" t="s">
        <v>2539</v>
      </c>
      <c r="E251" s="16">
        <v>-89.419306000000006</v>
      </c>
      <c r="F251" s="16">
        <v>36.285471999999999</v>
      </c>
      <c r="G251" s="16" t="s">
        <v>41</v>
      </c>
      <c r="H251" s="16">
        <v>282722</v>
      </c>
      <c r="I251" s="16">
        <v>4018327</v>
      </c>
      <c r="J251" s="19">
        <v>85.003997999999996</v>
      </c>
      <c r="K251" s="19">
        <v>278.88111600000002</v>
      </c>
      <c r="L251" s="19">
        <v>36.119239</v>
      </c>
      <c r="M251" s="19">
        <v>118.5</v>
      </c>
      <c r="N251" s="19">
        <v>85.003997999999996</v>
      </c>
      <c r="O251" s="19">
        <v>278.88111600000002</v>
      </c>
      <c r="P251" s="19">
        <v>69.154205000000005</v>
      </c>
      <c r="Q251" s="19">
        <v>226.88111599999999</v>
      </c>
      <c r="R251" s="19">
        <v>15.849793</v>
      </c>
      <c r="S251" s="19">
        <v>52</v>
      </c>
      <c r="T251" s="19">
        <v>67.325383000000002</v>
      </c>
      <c r="U251" s="19">
        <v>220.88111599999999</v>
      </c>
      <c r="V251" s="19">
        <v>66.106167999999997</v>
      </c>
      <c r="W251" s="19">
        <v>216.88111599999999</v>
      </c>
      <c r="X251" s="19">
        <v>1.2192149999999999</v>
      </c>
      <c r="Y251" s="19">
        <v>4</v>
      </c>
      <c r="Z251" s="19">
        <v>63.972542060000002</v>
      </c>
      <c r="AA251" s="19">
        <v>209.88111599000001</v>
      </c>
      <c r="AB251" s="19">
        <v>60.010093877000003</v>
      </c>
      <c r="AC251" s="19">
        <v>196.88111599000001</v>
      </c>
      <c r="AD251" s="19">
        <v>3.9624481833999998</v>
      </c>
      <c r="AE251" s="16">
        <v>13</v>
      </c>
      <c r="AF251" s="11">
        <v>69.154205000000005</v>
      </c>
      <c r="AG251" s="11">
        <v>226.88111599999999</v>
      </c>
      <c r="AH251" s="11">
        <v>67.325383000000002</v>
      </c>
      <c r="AI251" s="11">
        <v>220.88111599999999</v>
      </c>
      <c r="AJ251" s="11">
        <v>1.8288219999999999</v>
      </c>
      <c r="AK251" s="11">
        <v>6</v>
      </c>
      <c r="AL251" s="11">
        <v>66.106167999999997</v>
      </c>
      <c r="AM251" s="11">
        <v>216.88111599999999</v>
      </c>
      <c r="AN251" s="11">
        <v>63.972541999999997</v>
      </c>
      <c r="AO251" s="11">
        <v>209.88111599999999</v>
      </c>
      <c r="AP251" s="11">
        <v>2.133626</v>
      </c>
      <c r="AQ251" s="11">
        <v>7</v>
      </c>
      <c r="AR251" s="11">
        <v>60.010094000000002</v>
      </c>
      <c r="AS251" s="11">
        <v>196.88111599999999</v>
      </c>
      <c r="AT251" s="11">
        <v>59.095683000000001</v>
      </c>
      <c r="AU251" s="11">
        <v>193.88111599999999</v>
      </c>
      <c r="AV251" s="11">
        <v>0.91441099999999997</v>
      </c>
      <c r="AW251" s="11">
        <v>3</v>
      </c>
      <c r="BB251" s="1">
        <v>0</v>
      </c>
      <c r="BC251" s="1">
        <v>0</v>
      </c>
      <c r="BD251" s="11">
        <v>59.095682757623429</v>
      </c>
      <c r="BE251" s="11">
        <v>193.88111599121095</v>
      </c>
      <c r="BF251" s="11">
        <v>55.438038280666589</v>
      </c>
      <c r="BG251" s="11">
        <v>181.88111599121095</v>
      </c>
      <c r="BH251" s="11">
        <v>3.6576444769568397</v>
      </c>
      <c r="BI251" s="11">
        <v>12</v>
      </c>
      <c r="BJ251" s="11"/>
      <c r="BK251" s="11"/>
      <c r="BL251" s="11"/>
      <c r="BM251" s="11"/>
      <c r="BN251" s="11">
        <v>0</v>
      </c>
      <c r="BO251" s="1">
        <v>0</v>
      </c>
      <c r="BP251" s="11"/>
      <c r="BQ251" s="11"/>
      <c r="BR251" s="11"/>
      <c r="BS251" s="11"/>
      <c r="BT251" s="11">
        <v>0</v>
      </c>
      <c r="BU251" s="11">
        <v>0</v>
      </c>
      <c r="BZ251" s="1">
        <v>0</v>
      </c>
      <c r="CA251" s="1">
        <v>0</v>
      </c>
      <c r="CB251" s="11">
        <v>25</v>
      </c>
      <c r="CC251" s="11">
        <v>82.02000000000001</v>
      </c>
      <c r="CD251" s="11">
        <v>4.8768590000000005</v>
      </c>
      <c r="CE251" s="11">
        <v>15.999999007200003</v>
      </c>
      <c r="CF251" s="11">
        <v>3.6576444769568397</v>
      </c>
      <c r="CG251" s="11">
        <v>12</v>
      </c>
      <c r="CH251" s="11">
        <v>55.438038280666589</v>
      </c>
      <c r="CI251" s="11">
        <v>181.88111599121095</v>
      </c>
      <c r="CJ251" s="11">
        <v>29.565959522067786</v>
      </c>
      <c r="CK251" s="11">
        <v>97.000000008789073</v>
      </c>
    </row>
    <row r="252" spans="1:90" x14ac:dyDescent="0.2">
      <c r="A252" s="16" t="s">
        <v>2535</v>
      </c>
      <c r="C252" s="16" t="s">
        <v>2539</v>
      </c>
      <c r="E252" s="16">
        <v>-89.408610999999993</v>
      </c>
      <c r="F252" s="16">
        <v>36.350110999999998</v>
      </c>
      <c r="G252" s="16" t="s">
        <v>41</v>
      </c>
      <c r="H252" s="16">
        <v>283862</v>
      </c>
      <c r="I252" s="16">
        <v>4025475</v>
      </c>
      <c r="J252" s="19">
        <v>85.305000000000007</v>
      </c>
      <c r="K252" s="19">
        <v>279.86864500000001</v>
      </c>
      <c r="L252" s="19">
        <v>48.768593000000003</v>
      </c>
      <c r="M252" s="19">
        <v>160</v>
      </c>
      <c r="N252" s="19">
        <v>85.305000000000007</v>
      </c>
      <c r="O252" s="19">
        <v>279.86864500000001</v>
      </c>
      <c r="P252" s="19">
        <v>75.551282</v>
      </c>
      <c r="Q252" s="19">
        <v>247.86864499999999</v>
      </c>
      <c r="R252" s="19">
        <v>9.7537190000000002</v>
      </c>
      <c r="S252" s="19">
        <v>32</v>
      </c>
      <c r="T252" s="19"/>
      <c r="U252" s="19"/>
      <c r="V252" s="19"/>
      <c r="W252" s="19"/>
      <c r="X252" s="19">
        <v>0</v>
      </c>
      <c r="Y252" s="19">
        <v>0</v>
      </c>
      <c r="Z252" s="19" t="s">
        <v>2540</v>
      </c>
      <c r="AA252" s="19" t="s">
        <v>2540</v>
      </c>
      <c r="AB252" s="19" t="s">
        <v>2540</v>
      </c>
      <c r="AC252" s="19" t="s">
        <v>2540</v>
      </c>
      <c r="AD252" s="19">
        <v>0</v>
      </c>
      <c r="AE252" s="16">
        <v>0</v>
      </c>
      <c r="AF252" s="11">
        <v>75.551282</v>
      </c>
      <c r="AG252" s="11">
        <v>247.86864499999999</v>
      </c>
      <c r="AH252" s="11">
        <v>61.225507</v>
      </c>
      <c r="AI252" s="11">
        <v>200.86864499999999</v>
      </c>
      <c r="AJ252" s="11">
        <v>14.325773999999999</v>
      </c>
      <c r="AK252" s="11">
        <v>47</v>
      </c>
      <c r="AL252" s="11">
        <v>55.129432999999999</v>
      </c>
      <c r="AM252" s="11">
        <v>180.86864499999999</v>
      </c>
      <c r="AN252" s="11">
        <v>49.033358999999997</v>
      </c>
      <c r="AO252" s="11">
        <v>160.86864499999999</v>
      </c>
      <c r="AP252" s="11">
        <v>6.0960739999999998</v>
      </c>
      <c r="AQ252" s="11">
        <v>20</v>
      </c>
      <c r="AR252" s="11"/>
      <c r="AS252" s="11"/>
      <c r="AT252" s="11"/>
      <c r="AU252" s="11"/>
      <c r="AV252" s="11">
        <v>0</v>
      </c>
      <c r="AW252" s="11">
        <v>0</v>
      </c>
      <c r="BB252" s="1">
        <v>0</v>
      </c>
      <c r="BC252" s="1">
        <v>0</v>
      </c>
      <c r="BD252" s="11">
        <v>61.225507498543259</v>
      </c>
      <c r="BE252" s="11">
        <v>200.86864500122073</v>
      </c>
      <c r="BF252" s="11">
        <v>55.129433370281859</v>
      </c>
      <c r="BG252" s="11">
        <v>180.86864500122073</v>
      </c>
      <c r="BH252" s="11">
        <v>6.0960741282613995</v>
      </c>
      <c r="BI252" s="11">
        <v>20</v>
      </c>
      <c r="BJ252" s="11">
        <v>49.03335924202046</v>
      </c>
      <c r="BK252" s="11">
        <v>160.86864500122073</v>
      </c>
      <c r="BL252" s="11">
        <v>40.194051756041432</v>
      </c>
      <c r="BM252" s="11">
        <v>131.86864500122073</v>
      </c>
      <c r="BN252" s="11">
        <v>8.8393074859790293</v>
      </c>
      <c r="BO252" s="1">
        <v>29</v>
      </c>
      <c r="BP252" s="11"/>
      <c r="BQ252" s="11"/>
      <c r="BR252" s="11"/>
      <c r="BS252" s="11"/>
      <c r="BT252" s="11">
        <v>0</v>
      </c>
      <c r="BU252" s="11">
        <v>0</v>
      </c>
      <c r="BZ252" s="1">
        <v>0</v>
      </c>
      <c r="CA252" s="1">
        <v>0</v>
      </c>
      <c r="CB252" s="11">
        <v>9.7537190000000002</v>
      </c>
      <c r="CC252" s="11">
        <v>32.000001295200001</v>
      </c>
      <c r="CD252" s="11">
        <v>20.421847999999997</v>
      </c>
      <c r="CE252" s="11">
        <v>66.999998918399996</v>
      </c>
      <c r="CF252" s="11">
        <v>14.935381614240429</v>
      </c>
      <c r="CG252" s="11">
        <v>49</v>
      </c>
      <c r="CH252" s="11">
        <v>40.194051756041432</v>
      </c>
      <c r="CI252" s="11">
        <v>131.86864500122073</v>
      </c>
      <c r="CJ252" s="11">
        <v>45.110948549134356</v>
      </c>
      <c r="CK252" s="11">
        <v>147.99999999877929</v>
      </c>
    </row>
    <row r="253" spans="1:90" x14ac:dyDescent="0.2">
      <c r="A253" s="16" t="s">
        <v>2536</v>
      </c>
      <c r="C253" s="16" t="s">
        <v>2539</v>
      </c>
      <c r="E253" s="16">
        <v>-89.646431000000007</v>
      </c>
      <c r="F253" s="16">
        <v>36.178583000000003</v>
      </c>
      <c r="G253" s="16" t="s">
        <v>41</v>
      </c>
      <c r="H253" s="16">
        <v>261996</v>
      </c>
      <c r="I253" s="16">
        <v>4007002</v>
      </c>
      <c r="J253" s="19">
        <v>82.427643000000003</v>
      </c>
      <c r="K253" s="19">
        <v>270.42861099999999</v>
      </c>
      <c r="L253" s="19">
        <v>59.284320999999998</v>
      </c>
      <c r="M253" s="19">
        <v>194.5</v>
      </c>
      <c r="N253" s="19">
        <v>81.513232000000002</v>
      </c>
      <c r="O253" s="19">
        <v>267.42861099999999</v>
      </c>
      <c r="P253" s="19">
        <v>74.807550000000006</v>
      </c>
      <c r="Q253" s="19">
        <v>245.42861099999999</v>
      </c>
      <c r="R253" s="19">
        <v>6.7056820000000004</v>
      </c>
      <c r="S253" s="19">
        <v>22</v>
      </c>
      <c r="T253" s="19"/>
      <c r="U253" s="19"/>
      <c r="V253" s="19"/>
      <c r="W253" s="19"/>
      <c r="X253" s="19">
        <v>0</v>
      </c>
      <c r="Y253" s="19">
        <v>0</v>
      </c>
      <c r="Z253" s="19" t="s">
        <v>2540</v>
      </c>
      <c r="AA253" s="19" t="s">
        <v>2540</v>
      </c>
      <c r="AB253" s="19" t="s">
        <v>2540</v>
      </c>
      <c r="AC253" s="20" t="s">
        <v>2540</v>
      </c>
      <c r="AD253" s="19">
        <v>0</v>
      </c>
      <c r="AE253" s="16">
        <v>0</v>
      </c>
      <c r="AF253" s="11">
        <v>74.807550000000006</v>
      </c>
      <c r="AG253" s="11">
        <v>245.42861099999999</v>
      </c>
      <c r="AH253" s="11">
        <v>70.845101999999997</v>
      </c>
      <c r="AI253" s="11">
        <v>232.42861099999999</v>
      </c>
      <c r="AJ253" s="11">
        <v>3.9624480000000002</v>
      </c>
      <c r="AK253" s="11">
        <v>13</v>
      </c>
      <c r="AL253" s="11">
        <v>67.797065000000003</v>
      </c>
      <c r="AM253" s="11">
        <v>222.42861099999999</v>
      </c>
      <c r="AN253" s="11">
        <v>46.460805000000001</v>
      </c>
      <c r="AO253" s="11">
        <v>152.42861099999999</v>
      </c>
      <c r="AP253" s="11">
        <v>21.336258999999998</v>
      </c>
      <c r="AQ253" s="11">
        <v>70</v>
      </c>
      <c r="AR253" s="11"/>
      <c r="AS253" s="11"/>
      <c r="AT253" s="11"/>
      <c r="AU253" s="11"/>
      <c r="AV253" s="11">
        <v>0</v>
      </c>
      <c r="AW253" s="11">
        <v>0</v>
      </c>
      <c r="BB253" s="1">
        <v>0</v>
      </c>
      <c r="BC253" s="1">
        <v>0</v>
      </c>
      <c r="BD253" s="11">
        <v>82.427642822265625</v>
      </c>
      <c r="BE253" s="11">
        <v>270.42861057128908</v>
      </c>
      <c r="BF253" s="11">
        <v>81.51323170302642</v>
      </c>
      <c r="BG253" s="11">
        <v>267.42861057128908</v>
      </c>
      <c r="BH253" s="11">
        <v>0.91441111923920992</v>
      </c>
      <c r="BI253" s="11">
        <v>3</v>
      </c>
      <c r="BJ253" s="11">
        <v>70.845101978568962</v>
      </c>
      <c r="BK253" s="11">
        <v>232.42861057128908</v>
      </c>
      <c r="BL253" s="11">
        <v>67.797064914438266</v>
      </c>
      <c r="BM253" s="11">
        <v>222.42861057128908</v>
      </c>
      <c r="BN253" s="11">
        <v>3.0480370641306997</v>
      </c>
      <c r="BO253" s="1">
        <v>10</v>
      </c>
      <c r="BP253" s="11">
        <v>46.460805465523372</v>
      </c>
      <c r="BQ253" s="11">
        <v>152.42861057128908</v>
      </c>
      <c r="BR253" s="11">
        <v>34.573460915413641</v>
      </c>
      <c r="BS253" s="11">
        <v>113.42861057128908</v>
      </c>
      <c r="BT253" s="11">
        <v>11.887344550109729</v>
      </c>
      <c r="BU253" s="11">
        <v>39</v>
      </c>
      <c r="BZ253" s="1">
        <v>0</v>
      </c>
      <c r="CA253" s="1">
        <v>0</v>
      </c>
      <c r="CB253" s="11">
        <v>15</v>
      </c>
      <c r="CC253" s="11">
        <v>49.212000000000003</v>
      </c>
      <c r="CD253" s="11">
        <v>25.298707</v>
      </c>
      <c r="CE253" s="11">
        <v>82.999997925599999</v>
      </c>
      <c r="CF253" s="11">
        <v>15.849792733479639</v>
      </c>
      <c r="CG253" s="11">
        <v>52</v>
      </c>
      <c r="CH253" s="11">
        <v>34.573460915413641</v>
      </c>
      <c r="CI253" s="11">
        <v>113.42861057128908</v>
      </c>
      <c r="CJ253" s="11">
        <v>47.854181906851984</v>
      </c>
      <c r="CK253" s="11">
        <v>157.0000004287109</v>
      </c>
    </row>
    <row r="254" spans="1:90" x14ac:dyDescent="0.2">
      <c r="A254" s="16" t="s">
        <v>2537</v>
      </c>
      <c r="C254" s="16" t="s">
        <v>2539</v>
      </c>
      <c r="E254" s="16">
        <v>-89.640130999999997</v>
      </c>
      <c r="F254" s="16">
        <v>36.174318999999997</v>
      </c>
      <c r="G254" s="16" t="s">
        <v>41</v>
      </c>
      <c r="H254" s="16">
        <v>262550</v>
      </c>
      <c r="I254" s="16">
        <v>4006513</v>
      </c>
      <c r="J254" s="19">
        <v>82.459441999999996</v>
      </c>
      <c r="K254" s="19">
        <v>270.532938</v>
      </c>
      <c r="L254" s="19">
        <v>51.359425000000002</v>
      </c>
      <c r="M254" s="19">
        <v>168.5</v>
      </c>
      <c r="N254" s="19">
        <v>82.459441999999996</v>
      </c>
      <c r="O254" s="19">
        <v>270.532938</v>
      </c>
      <c r="P254" s="19">
        <v>79.716209000000006</v>
      </c>
      <c r="Q254" s="19">
        <v>261.532938</v>
      </c>
      <c r="R254" s="19">
        <v>2.743233</v>
      </c>
      <c r="S254" s="19">
        <v>9</v>
      </c>
      <c r="T254" s="19">
        <v>78.649395999999996</v>
      </c>
      <c r="U254" s="19">
        <v>258.032938</v>
      </c>
      <c r="V254" s="19">
        <v>75.753760999999997</v>
      </c>
      <c r="W254" s="19">
        <v>248.532938</v>
      </c>
      <c r="X254" s="19">
        <v>2.895635</v>
      </c>
      <c r="Y254" s="19">
        <v>9.5</v>
      </c>
      <c r="Z254" s="19">
        <v>72.400919826999996</v>
      </c>
      <c r="AA254" s="19">
        <v>237.53293776999999</v>
      </c>
      <c r="AB254" s="19">
        <v>68.133667936999998</v>
      </c>
      <c r="AC254" s="19">
        <v>223.53293776999999</v>
      </c>
      <c r="AD254" s="19">
        <v>4.2672518897999998</v>
      </c>
      <c r="AE254" s="16">
        <v>14</v>
      </c>
      <c r="AF254" s="11">
        <v>79.716209000000006</v>
      </c>
      <c r="AG254" s="11">
        <v>261.532938</v>
      </c>
      <c r="AH254" s="11">
        <v>78.649395999999996</v>
      </c>
      <c r="AI254" s="11">
        <v>258.032938</v>
      </c>
      <c r="AJ254" s="11">
        <v>1.066813</v>
      </c>
      <c r="AK254" s="11">
        <v>3.5</v>
      </c>
      <c r="AL254" s="11">
        <v>75.753760999999997</v>
      </c>
      <c r="AM254" s="11">
        <v>248.532938</v>
      </c>
      <c r="AN254" s="11">
        <v>72.400919999999999</v>
      </c>
      <c r="AO254" s="11">
        <v>237.532938</v>
      </c>
      <c r="AP254" s="11">
        <v>3.3528410000000002</v>
      </c>
      <c r="AQ254" s="11">
        <v>11</v>
      </c>
      <c r="AR254" s="11">
        <v>68.133668</v>
      </c>
      <c r="AS254" s="11">
        <v>223.532938</v>
      </c>
      <c r="AT254" s="11">
        <v>58.684753000000001</v>
      </c>
      <c r="AU254" s="11">
        <v>192.532938</v>
      </c>
      <c r="AV254" s="11">
        <v>9.4489149999999995</v>
      </c>
      <c r="AW254" s="11">
        <v>31</v>
      </c>
      <c r="BB254" s="1">
        <v>0</v>
      </c>
      <c r="BC254" s="1">
        <v>0</v>
      </c>
      <c r="BD254" s="11">
        <v>58.684753038452413</v>
      </c>
      <c r="BE254" s="11">
        <v>192.53293776855469</v>
      </c>
      <c r="BF254" s="11">
        <v>37.348493589537519</v>
      </c>
      <c r="BG254" s="11">
        <v>122.53293776855469</v>
      </c>
      <c r="BH254" s="11">
        <v>21.336259448914898</v>
      </c>
      <c r="BI254" s="11">
        <v>70</v>
      </c>
      <c r="BJ254" s="11"/>
      <c r="BK254" s="11"/>
      <c r="BL254" s="11"/>
      <c r="BM254" s="11"/>
      <c r="BN254" s="1">
        <v>0</v>
      </c>
      <c r="BO254" s="1">
        <v>0</v>
      </c>
      <c r="BT254" s="1">
        <v>0</v>
      </c>
      <c r="BU254" s="1">
        <v>0</v>
      </c>
      <c r="BZ254" s="1">
        <v>0</v>
      </c>
      <c r="CA254" s="1">
        <v>0</v>
      </c>
      <c r="CB254" s="11">
        <v>15</v>
      </c>
      <c r="CC254" s="11">
        <v>49.212000000000003</v>
      </c>
      <c r="CD254" s="11">
        <v>13.868569000000001</v>
      </c>
      <c r="CE254" s="11">
        <v>45.500001175200005</v>
      </c>
      <c r="CF254" s="11">
        <v>21.336259448914898</v>
      </c>
      <c r="CG254" s="11">
        <v>70</v>
      </c>
      <c r="CH254" s="11">
        <v>37.348493589537519</v>
      </c>
      <c r="CI254" s="11">
        <v>122.53293776855469</v>
      </c>
      <c r="CJ254" s="11">
        <v>45.110948549134356</v>
      </c>
      <c r="CK254" s="11">
        <v>148.00000023144531</v>
      </c>
    </row>
    <row r="255" spans="1:90" x14ac:dyDescent="0.2">
      <c r="A255" s="16" t="s">
        <v>2538</v>
      </c>
      <c r="C255" s="16" t="s">
        <v>2539</v>
      </c>
      <c r="E255" s="16">
        <v>-89.621921999999998</v>
      </c>
      <c r="F255" s="16">
        <v>36.162166999999997</v>
      </c>
      <c r="G255" s="16" t="s">
        <v>41</v>
      </c>
      <c r="H255" s="16">
        <v>264151</v>
      </c>
      <c r="I255" s="16">
        <v>4005120</v>
      </c>
      <c r="J255" s="19">
        <v>82.713127</v>
      </c>
      <c r="K255" s="19">
        <v>271.365228</v>
      </c>
      <c r="L255" s="19">
        <v>51.511825999999999</v>
      </c>
      <c r="M255" s="19">
        <v>169</v>
      </c>
      <c r="N255" s="19">
        <v>82.713127</v>
      </c>
      <c r="O255" s="19">
        <v>271.365228</v>
      </c>
      <c r="P255" s="19">
        <v>76.007446000000002</v>
      </c>
      <c r="Q255" s="19">
        <v>249.365228</v>
      </c>
      <c r="R255" s="19">
        <v>6.7056820000000004</v>
      </c>
      <c r="S255" s="19">
        <v>22</v>
      </c>
      <c r="T255" s="19"/>
      <c r="U255" s="19"/>
      <c r="V255" s="19"/>
      <c r="W255" s="19"/>
      <c r="X255" s="19">
        <v>0</v>
      </c>
      <c r="Y255" s="19">
        <v>0</v>
      </c>
      <c r="Z255" s="16" t="s">
        <v>2540</v>
      </c>
      <c r="AA255" s="16" t="s">
        <v>2540</v>
      </c>
      <c r="AB255" s="16" t="s">
        <v>2540</v>
      </c>
      <c r="AC255" s="16" t="s">
        <v>2540</v>
      </c>
      <c r="AD255" s="16">
        <v>0</v>
      </c>
      <c r="AE255" s="16">
        <v>0</v>
      </c>
      <c r="AF255" s="11">
        <v>76.007446000000002</v>
      </c>
      <c r="AG255" s="11">
        <v>249.365228</v>
      </c>
      <c r="AH255" s="11">
        <v>52.842364000000003</v>
      </c>
      <c r="AI255" s="11">
        <v>173.365228</v>
      </c>
      <c r="AJ255" s="11">
        <v>23.165082000000002</v>
      </c>
      <c r="AK255" s="11">
        <v>76</v>
      </c>
      <c r="AL255" s="11"/>
      <c r="AM255" s="11"/>
      <c r="AN255" s="11"/>
      <c r="AO255" s="11"/>
      <c r="AP255" s="11">
        <v>0</v>
      </c>
      <c r="AQ255" s="11">
        <v>0</v>
      </c>
      <c r="AR255" s="11"/>
      <c r="AS255" s="11"/>
      <c r="AT255" s="11"/>
      <c r="AU255" s="11"/>
      <c r="AV255" s="11">
        <v>0</v>
      </c>
      <c r="AW255" s="11">
        <v>0</v>
      </c>
      <c r="BB255" s="1">
        <v>0</v>
      </c>
      <c r="BC255" s="1">
        <v>0</v>
      </c>
      <c r="BD255" s="11">
        <v>52.842363907749615</v>
      </c>
      <c r="BE255" s="11">
        <v>173.36522750854493</v>
      </c>
      <c r="BF255" s="11">
        <v>37.602178587096112</v>
      </c>
      <c r="BG255" s="11">
        <v>123.36522750854493</v>
      </c>
      <c r="BH255" s="11">
        <v>15.240185320653499</v>
      </c>
      <c r="BI255" s="11">
        <v>50</v>
      </c>
      <c r="BJ255" s="11"/>
      <c r="BK255" s="11"/>
      <c r="BL255" s="11"/>
      <c r="BM255" s="11"/>
      <c r="BN255" s="1">
        <v>0</v>
      </c>
      <c r="BO255" s="1">
        <v>0</v>
      </c>
      <c r="BT255" s="1">
        <v>0</v>
      </c>
      <c r="BU255" s="1">
        <v>0</v>
      </c>
      <c r="BZ255" s="1">
        <v>0</v>
      </c>
      <c r="CA255" s="1">
        <v>0</v>
      </c>
      <c r="CB255" s="11">
        <v>6.7056820000000004</v>
      </c>
      <c r="CC255" s="11">
        <v>22.000001505600004</v>
      </c>
      <c r="CD255" s="11">
        <v>23.165082000000002</v>
      </c>
      <c r="CE255" s="11">
        <v>76.000001025600014</v>
      </c>
      <c r="CF255" s="11">
        <v>15.240185320653499</v>
      </c>
      <c r="CG255" s="11">
        <v>50</v>
      </c>
      <c r="CH255" s="11">
        <v>37.602178587096112</v>
      </c>
      <c r="CI255" s="11">
        <v>123.36522750854493</v>
      </c>
      <c r="CJ255" s="11">
        <v>45.110948549134356</v>
      </c>
      <c r="CK255" s="11">
        <v>148.00000049145507</v>
      </c>
    </row>
    <row r="256" spans="1:90" x14ac:dyDescent="0.2">
      <c r="A256" s="1" t="s">
        <v>2541</v>
      </c>
      <c r="C256" s="16" t="s">
        <v>2539</v>
      </c>
      <c r="E256" s="1">
        <v>-89.406471999999994</v>
      </c>
      <c r="F256" s="1">
        <v>36.506211999999998</v>
      </c>
      <c r="G256" s="1" t="s">
        <v>41</v>
      </c>
      <c r="H256" s="1">
        <v>284486</v>
      </c>
      <c r="I256" s="1">
        <v>4042790</v>
      </c>
      <c r="J256" s="11">
        <v>89.163421999999997</v>
      </c>
      <c r="K256" s="11">
        <v>292.527354</v>
      </c>
      <c r="L256" s="11">
        <v>24.384297</v>
      </c>
      <c r="M256" s="11">
        <v>80</v>
      </c>
      <c r="N256" s="11">
        <v>89.163421999999997</v>
      </c>
      <c r="O256" s="11">
        <v>292.527354</v>
      </c>
      <c r="P256" s="11">
        <v>83.676955000000007</v>
      </c>
      <c r="Q256" s="11">
        <v>274.527354</v>
      </c>
      <c r="R256" s="11">
        <v>5.4864670000000002</v>
      </c>
      <c r="S256" s="11">
        <v>18</v>
      </c>
      <c r="X256" s="1">
        <v>0</v>
      </c>
      <c r="Y256" s="1">
        <v>0</v>
      </c>
      <c r="Z256" s="1" t="s">
        <v>2540</v>
      </c>
      <c r="AA256" s="1" t="s">
        <v>2540</v>
      </c>
      <c r="AB256" s="1" t="s">
        <v>2540</v>
      </c>
      <c r="AC256" s="1" t="s">
        <v>2540</v>
      </c>
      <c r="AD256" s="16">
        <v>0</v>
      </c>
      <c r="AE256" s="16">
        <v>0</v>
      </c>
      <c r="AJ256" s="1">
        <v>0</v>
      </c>
      <c r="AK256" s="1">
        <v>0</v>
      </c>
      <c r="AP256" s="1">
        <v>0</v>
      </c>
      <c r="AQ256" s="1">
        <v>0</v>
      </c>
      <c r="AR256" s="1" t="s">
        <v>2540</v>
      </c>
      <c r="AS256" s="1" t="s">
        <v>2540</v>
      </c>
      <c r="AT256" s="1" t="s">
        <v>2540</v>
      </c>
      <c r="AU256" s="1" t="s">
        <v>2540</v>
      </c>
      <c r="AV256" s="1">
        <v>0</v>
      </c>
      <c r="AW256" s="1">
        <v>0</v>
      </c>
      <c r="BB256" s="1">
        <v>0</v>
      </c>
      <c r="BC256" s="1">
        <v>0</v>
      </c>
      <c r="BH256" s="1">
        <v>0</v>
      </c>
      <c r="BI256" s="1">
        <v>0</v>
      </c>
      <c r="BN256" s="1">
        <v>0</v>
      </c>
      <c r="BO256" s="1">
        <v>0</v>
      </c>
      <c r="BT256" s="1">
        <v>0</v>
      </c>
      <c r="BU256" s="1">
        <v>0</v>
      </c>
      <c r="BZ256" s="1">
        <v>0</v>
      </c>
      <c r="CA256" s="1">
        <v>0</v>
      </c>
      <c r="CB256" s="11">
        <v>5.4864670000000002</v>
      </c>
      <c r="CC256" s="11">
        <v>18.000000933600003</v>
      </c>
      <c r="CD256" s="11">
        <v>0</v>
      </c>
      <c r="CE256" s="11">
        <v>0</v>
      </c>
      <c r="CF256" s="11">
        <v>0</v>
      </c>
      <c r="CG256" s="11">
        <v>0</v>
      </c>
      <c r="CK256" s="11"/>
      <c r="CL256" s="1" t="s">
        <v>2494</v>
      </c>
    </row>
    <row r="257" spans="1:90" x14ac:dyDescent="0.2">
      <c r="A257" s="1" t="s">
        <v>2542</v>
      </c>
      <c r="C257" s="16" t="s">
        <v>2539</v>
      </c>
      <c r="E257" s="1">
        <v>-89.404258999999996</v>
      </c>
      <c r="F257" s="1">
        <v>36.513717</v>
      </c>
      <c r="G257" s="1" t="s">
        <v>41</v>
      </c>
      <c r="H257" s="1">
        <v>284705</v>
      </c>
      <c r="I257" s="1">
        <v>4043618</v>
      </c>
      <c r="J257" s="11">
        <v>85.319038000000006</v>
      </c>
      <c r="K257" s="11">
        <v>279.91470099999998</v>
      </c>
      <c r="L257" s="11">
        <v>24.384297</v>
      </c>
      <c r="M257" s="11">
        <v>80</v>
      </c>
      <c r="N257" s="11">
        <v>84.435108</v>
      </c>
      <c r="O257" s="11">
        <v>277.014701</v>
      </c>
      <c r="P257" s="11">
        <v>80.594581000000005</v>
      </c>
      <c r="Q257" s="11">
        <v>264.41470099999998</v>
      </c>
      <c r="R257" s="11">
        <v>3.8405269999999998</v>
      </c>
      <c r="S257" s="11">
        <v>12.6</v>
      </c>
      <c r="X257" s="1">
        <v>0</v>
      </c>
      <c r="Y257" s="1">
        <v>0</v>
      </c>
      <c r="Z257" s="1" t="s">
        <v>2540</v>
      </c>
      <c r="AA257" s="1" t="s">
        <v>2540</v>
      </c>
      <c r="AB257" s="1" t="s">
        <v>2540</v>
      </c>
      <c r="AC257" s="1" t="s">
        <v>2540</v>
      </c>
      <c r="AD257" s="16">
        <v>0</v>
      </c>
      <c r="AE257" s="16">
        <v>0</v>
      </c>
      <c r="AF257" s="11">
        <v>85.319038000000006</v>
      </c>
      <c r="AG257" s="11">
        <v>279.91470099999998</v>
      </c>
      <c r="AH257" s="11">
        <v>84.435108</v>
      </c>
      <c r="AI257" s="11">
        <v>277.014701</v>
      </c>
      <c r="AJ257" s="11">
        <v>0.88393100000000002</v>
      </c>
      <c r="AK257" s="11">
        <v>2.9</v>
      </c>
      <c r="AL257" s="11"/>
      <c r="AM257" s="11"/>
      <c r="AN257" s="11"/>
      <c r="AO257" s="11"/>
      <c r="AP257" s="11">
        <v>0</v>
      </c>
      <c r="AQ257" s="11">
        <v>0</v>
      </c>
      <c r="AR257" s="1" t="s">
        <v>2540</v>
      </c>
      <c r="AS257" s="1" t="s">
        <v>2540</v>
      </c>
      <c r="AT257" s="1" t="s">
        <v>2540</v>
      </c>
      <c r="AU257" s="1" t="s">
        <v>2540</v>
      </c>
      <c r="AV257" s="1">
        <v>0</v>
      </c>
      <c r="AW257" s="1">
        <v>0</v>
      </c>
      <c r="BB257" s="1">
        <v>0</v>
      </c>
      <c r="BC257" s="1">
        <v>0</v>
      </c>
      <c r="BH257" s="1">
        <v>0</v>
      </c>
      <c r="BI257" s="1">
        <v>0</v>
      </c>
      <c r="BN257" s="1">
        <v>0</v>
      </c>
      <c r="BO257" s="1">
        <v>0</v>
      </c>
      <c r="BT257" s="1">
        <v>0</v>
      </c>
      <c r="BU257" s="1">
        <v>0</v>
      </c>
      <c r="BZ257" s="1">
        <v>0</v>
      </c>
      <c r="CA257" s="1">
        <v>0</v>
      </c>
      <c r="CB257" s="11">
        <v>3.8405269999999998</v>
      </c>
      <c r="CC257" s="11">
        <v>12.600000981599999</v>
      </c>
      <c r="CD257" s="11">
        <v>0.88393100000000002</v>
      </c>
      <c r="CE257" s="11">
        <v>2.9000008248000002</v>
      </c>
      <c r="CF257" s="11">
        <v>0</v>
      </c>
      <c r="CG257" s="11">
        <v>0</v>
      </c>
      <c r="CK257" s="11"/>
      <c r="CL257" s="1" t="s">
        <v>2494</v>
      </c>
    </row>
    <row r="258" spans="1:90" x14ac:dyDescent="0.2">
      <c r="A258" s="1" t="s">
        <v>2543</v>
      </c>
      <c r="C258" s="16" t="s">
        <v>2539</v>
      </c>
      <c r="E258" s="1">
        <v>-89.543616999999998</v>
      </c>
      <c r="F258" s="1">
        <v>36.332541999999997</v>
      </c>
      <c r="G258" s="1" t="s">
        <v>41</v>
      </c>
      <c r="H258" s="1">
        <v>271693</v>
      </c>
      <c r="I258" s="1">
        <v>4023836</v>
      </c>
      <c r="J258" s="11">
        <v>85.869003000000006</v>
      </c>
      <c r="K258" s="11">
        <v>281.71902599999999</v>
      </c>
      <c r="L258" s="11">
        <v>24.384297</v>
      </c>
      <c r="M258" s="11">
        <v>80</v>
      </c>
      <c r="N258" s="11">
        <v>85.411798000000005</v>
      </c>
      <c r="O258" s="11">
        <v>280.21902599999999</v>
      </c>
      <c r="P258" s="11">
        <v>83.430573999999993</v>
      </c>
      <c r="Q258" s="11">
        <v>273.71902599999999</v>
      </c>
      <c r="R258" s="11">
        <v>1.9812240000000001</v>
      </c>
      <c r="S258" s="11">
        <v>6.5</v>
      </c>
      <c r="X258" s="1">
        <v>0</v>
      </c>
      <c r="Y258" s="1">
        <v>0</v>
      </c>
      <c r="Z258" s="1" t="s">
        <v>2540</v>
      </c>
      <c r="AA258" s="1" t="s">
        <v>2540</v>
      </c>
      <c r="AB258" s="1" t="s">
        <v>2540</v>
      </c>
      <c r="AC258" s="1" t="s">
        <v>2540</v>
      </c>
      <c r="AD258" s="16">
        <v>0</v>
      </c>
      <c r="AE258" s="16">
        <v>0</v>
      </c>
      <c r="AF258" s="11">
        <v>85.869003000000006</v>
      </c>
      <c r="AG258" s="11">
        <v>281.71902599999999</v>
      </c>
      <c r="AH258" s="11">
        <v>85.411798000000005</v>
      </c>
      <c r="AI258" s="11">
        <v>280.21902599999999</v>
      </c>
      <c r="AJ258" s="11">
        <v>0.457206</v>
      </c>
      <c r="AK258" s="11">
        <v>1.5</v>
      </c>
      <c r="AL258" s="11">
        <v>83.430573999999993</v>
      </c>
      <c r="AM258" s="11">
        <v>273.71902599999999</v>
      </c>
      <c r="AN258" s="11">
        <v>61.941912000000002</v>
      </c>
      <c r="AO258" s="11">
        <v>203.21902600000001</v>
      </c>
      <c r="AP258" s="11">
        <v>21.488661</v>
      </c>
      <c r="AQ258" s="11">
        <v>70.5</v>
      </c>
      <c r="AR258" s="1" t="s">
        <v>2540</v>
      </c>
      <c r="AS258" s="1" t="s">
        <v>2540</v>
      </c>
      <c r="AT258" s="1" t="s">
        <v>2540</v>
      </c>
      <c r="AU258" s="1" t="s">
        <v>2540</v>
      </c>
      <c r="AV258" s="1">
        <v>0</v>
      </c>
      <c r="AW258" s="1">
        <v>0</v>
      </c>
      <c r="BB258" s="1">
        <v>0</v>
      </c>
      <c r="BC258" s="1">
        <v>0</v>
      </c>
      <c r="BH258" s="1">
        <v>0</v>
      </c>
      <c r="BI258" s="1">
        <v>0</v>
      </c>
      <c r="BN258" s="1">
        <v>0</v>
      </c>
      <c r="BO258" s="1">
        <v>0</v>
      </c>
      <c r="BT258" s="1">
        <v>0</v>
      </c>
      <c r="BU258" s="1">
        <v>0</v>
      </c>
      <c r="BZ258" s="1">
        <v>0</v>
      </c>
      <c r="CA258" s="1">
        <v>0</v>
      </c>
      <c r="CB258" s="11">
        <v>1.9812240000000001</v>
      </c>
      <c r="CC258" s="11">
        <v>6.4999996992000009</v>
      </c>
      <c r="CD258" s="11">
        <v>21.945867</v>
      </c>
      <c r="CE258" s="11">
        <v>72.000000453600009</v>
      </c>
      <c r="CF258" s="11">
        <v>0</v>
      </c>
      <c r="CG258" s="11">
        <v>0</v>
      </c>
      <c r="CK258" s="11"/>
      <c r="CL258" s="1" t="s">
        <v>2494</v>
      </c>
    </row>
    <row r="259" spans="1:90" x14ac:dyDescent="0.2">
      <c r="A259" s="1" t="s">
        <v>2544</v>
      </c>
      <c r="C259" s="16" t="s">
        <v>2539</v>
      </c>
      <c r="E259" s="1">
        <v>-89.537277000000003</v>
      </c>
      <c r="F259" s="1">
        <v>36.332903999999999</v>
      </c>
      <c r="G259" s="1" t="s">
        <v>41</v>
      </c>
      <c r="H259" s="1">
        <v>272263</v>
      </c>
      <c r="I259" s="1">
        <v>4023862</v>
      </c>
      <c r="J259" s="11">
        <v>86.143996999999999</v>
      </c>
      <c r="K259" s="11">
        <v>282.62122599999998</v>
      </c>
      <c r="L259" s="11">
        <v>24.384297</v>
      </c>
      <c r="M259" s="11">
        <v>80</v>
      </c>
      <c r="N259" s="11">
        <v>86.143996999999999</v>
      </c>
      <c r="O259" s="11">
        <v>282.62122599999998</v>
      </c>
      <c r="P259" s="11">
        <v>84.010371000000006</v>
      </c>
      <c r="Q259" s="11">
        <v>275.62122599999998</v>
      </c>
      <c r="R259" s="11">
        <v>2.133626</v>
      </c>
      <c r="S259" s="11">
        <v>7</v>
      </c>
      <c r="X259" s="1">
        <v>0</v>
      </c>
      <c r="Y259" s="1">
        <v>0</v>
      </c>
      <c r="Z259" s="1" t="s">
        <v>2540</v>
      </c>
      <c r="AA259" s="1" t="s">
        <v>2540</v>
      </c>
      <c r="AB259" s="1" t="s">
        <v>2540</v>
      </c>
      <c r="AC259" s="1" t="s">
        <v>2540</v>
      </c>
      <c r="AD259" s="16">
        <v>0</v>
      </c>
      <c r="AE259" s="16">
        <v>0</v>
      </c>
      <c r="AF259" s="11">
        <v>84.010371000000006</v>
      </c>
      <c r="AG259" s="11">
        <v>275.62122599999998</v>
      </c>
      <c r="AH259" s="11">
        <v>65.264943000000002</v>
      </c>
      <c r="AI259" s="11">
        <v>214.12122600000001</v>
      </c>
      <c r="AJ259" s="11">
        <v>18.745428</v>
      </c>
      <c r="AK259" s="11">
        <v>61.5</v>
      </c>
      <c r="AL259" s="11">
        <v>64.807738000000001</v>
      </c>
      <c r="AM259" s="11">
        <v>212.62122600000001</v>
      </c>
      <c r="AN259" s="11">
        <v>62.216906000000002</v>
      </c>
      <c r="AO259" s="11">
        <v>204.12122600000001</v>
      </c>
      <c r="AP259" s="11">
        <v>2.5908319999999998</v>
      </c>
      <c r="AQ259" s="11">
        <v>8.5</v>
      </c>
      <c r="AR259" s="1" t="s">
        <v>2540</v>
      </c>
      <c r="AS259" s="1" t="s">
        <v>2540</v>
      </c>
      <c r="AT259" s="1" t="s">
        <v>2540</v>
      </c>
      <c r="AU259" s="1" t="s">
        <v>2540</v>
      </c>
      <c r="AV259" s="1">
        <v>0</v>
      </c>
      <c r="AW259" s="1">
        <v>0</v>
      </c>
      <c r="BB259" s="1">
        <v>0</v>
      </c>
      <c r="BC259" s="1">
        <v>0</v>
      </c>
      <c r="BD259" s="11">
        <v>65.264943306510602</v>
      </c>
      <c r="BE259" s="11">
        <v>214.12122599999998</v>
      </c>
      <c r="BF259" s="11">
        <v>64.807737746890993</v>
      </c>
      <c r="BG259" s="11">
        <v>212.62122599999998</v>
      </c>
      <c r="BH259" s="11">
        <v>0.45720555961960496</v>
      </c>
      <c r="BI259" s="11">
        <v>1.5</v>
      </c>
      <c r="BJ259" s="11"/>
      <c r="BK259" s="11"/>
      <c r="BL259" s="11"/>
      <c r="BM259" s="11"/>
      <c r="BN259" s="1">
        <v>0</v>
      </c>
      <c r="BO259" s="1">
        <v>0</v>
      </c>
      <c r="BT259" s="1">
        <v>0</v>
      </c>
      <c r="BU259" s="1">
        <v>0</v>
      </c>
      <c r="BZ259" s="1">
        <v>0</v>
      </c>
      <c r="CA259" s="1">
        <v>0</v>
      </c>
      <c r="CB259" s="11">
        <v>2.133626</v>
      </c>
      <c r="CC259" s="11">
        <v>7.0000001808000007</v>
      </c>
      <c r="CD259" s="11">
        <v>21.336259999999999</v>
      </c>
      <c r="CE259" s="11">
        <v>70.000001808000007</v>
      </c>
      <c r="CF259" s="11">
        <v>0.45720555961960496</v>
      </c>
      <c r="CG259" s="11">
        <v>1.5</v>
      </c>
      <c r="CK259" s="11"/>
      <c r="CL259" s="1" t="s">
        <v>2494</v>
      </c>
    </row>
    <row r="260" spans="1:90" x14ac:dyDescent="0.2">
      <c r="A260" s="1" t="s">
        <v>2545</v>
      </c>
      <c r="C260" s="16" t="s">
        <v>2539</v>
      </c>
      <c r="E260" s="1">
        <v>-89.530416000000002</v>
      </c>
      <c r="F260" s="1">
        <v>36.334099000000002</v>
      </c>
      <c r="G260" s="1" t="s">
        <v>41</v>
      </c>
      <c r="H260" s="1">
        <v>272883</v>
      </c>
      <c r="I260" s="1">
        <v>4023978</v>
      </c>
      <c r="J260" s="11">
        <v>86.945999</v>
      </c>
      <c r="K260" s="11">
        <v>285.25243399999999</v>
      </c>
      <c r="L260" s="11">
        <v>24.384297</v>
      </c>
      <c r="M260" s="11">
        <v>80</v>
      </c>
      <c r="N260" s="11"/>
      <c r="O260" s="11"/>
      <c r="P260" s="11"/>
      <c r="Q260" s="11"/>
      <c r="R260" s="11">
        <v>0</v>
      </c>
      <c r="S260" s="11">
        <v>0</v>
      </c>
      <c r="X260" s="1">
        <v>0</v>
      </c>
      <c r="Y260" s="1">
        <v>0</v>
      </c>
      <c r="Z260" s="1" t="s">
        <v>2540</v>
      </c>
      <c r="AA260" s="1" t="s">
        <v>2540</v>
      </c>
      <c r="AB260" s="1" t="s">
        <v>2540</v>
      </c>
      <c r="AC260" s="1" t="s">
        <v>2540</v>
      </c>
      <c r="AD260" s="16">
        <v>0</v>
      </c>
      <c r="AE260" s="16">
        <v>0</v>
      </c>
      <c r="AF260" s="11">
        <v>86.945999</v>
      </c>
      <c r="AG260" s="11">
        <v>285.25243399999999</v>
      </c>
      <c r="AH260" s="11">
        <v>69.114981999999998</v>
      </c>
      <c r="AI260" s="11">
        <v>226.75243399999999</v>
      </c>
      <c r="AJ260" s="11">
        <v>17.831016999999999</v>
      </c>
      <c r="AK260" s="11">
        <v>58.5</v>
      </c>
      <c r="AL260" s="11">
        <v>68.657776999999996</v>
      </c>
      <c r="AM260" s="11">
        <v>225.25243399999999</v>
      </c>
      <c r="AN260" s="11">
        <v>66.066945000000004</v>
      </c>
      <c r="AO260" s="11">
        <v>216.75243399999999</v>
      </c>
      <c r="AP260" s="11">
        <v>2.5908319999999998</v>
      </c>
      <c r="AQ260" s="11">
        <v>8.5</v>
      </c>
      <c r="AR260" s="11">
        <v>65.609739697999998</v>
      </c>
      <c r="AS260" s="11">
        <v>215.25243399999999</v>
      </c>
      <c r="AT260" s="11">
        <v>63.018908193000001</v>
      </c>
      <c r="AU260" s="11">
        <v>206.75243399999999</v>
      </c>
      <c r="AV260" s="11">
        <v>2.5908315045000001</v>
      </c>
      <c r="AW260" s="11">
        <v>8.5</v>
      </c>
      <c r="BB260" s="1">
        <v>0</v>
      </c>
      <c r="BC260" s="1">
        <v>0</v>
      </c>
      <c r="BD260" s="11">
        <v>69.114982321385028</v>
      </c>
      <c r="BE260" s="11">
        <v>226.75243399999999</v>
      </c>
      <c r="BF260" s="11">
        <v>68.657776761765419</v>
      </c>
      <c r="BG260" s="11">
        <v>225.25243399999999</v>
      </c>
      <c r="BH260" s="11">
        <v>0.45720555961960496</v>
      </c>
      <c r="BI260" s="11">
        <v>1.5</v>
      </c>
      <c r="BJ260" s="11">
        <v>66.066945257254318</v>
      </c>
      <c r="BK260" s="11">
        <v>216.75243399999999</v>
      </c>
      <c r="BL260" s="11">
        <v>65.609739697634723</v>
      </c>
      <c r="BM260" s="11">
        <v>215.25243399999999</v>
      </c>
      <c r="BN260" s="11">
        <v>0.45720555961960496</v>
      </c>
      <c r="BO260" s="11">
        <v>1.5</v>
      </c>
      <c r="BT260" s="1">
        <v>0</v>
      </c>
      <c r="BU260" s="1">
        <v>0</v>
      </c>
      <c r="BZ260" s="1">
        <v>0</v>
      </c>
      <c r="CA260" s="1">
        <v>0</v>
      </c>
      <c r="CB260" s="11">
        <v>0</v>
      </c>
      <c r="CC260" s="11">
        <v>0</v>
      </c>
      <c r="CD260" s="11">
        <v>23.012680504499997</v>
      </c>
      <c r="CE260" s="11">
        <v>75.500002199163589</v>
      </c>
      <c r="CF260" s="11">
        <v>0.91441111923920992</v>
      </c>
      <c r="CG260" s="11">
        <v>3</v>
      </c>
      <c r="CK260" s="11"/>
      <c r="CL260" s="1" t="s">
        <v>2494</v>
      </c>
    </row>
    <row r="261" spans="1:90" x14ac:dyDescent="0.2">
      <c r="A261" s="1" t="s">
        <v>2546</v>
      </c>
      <c r="C261" s="16" t="s">
        <v>2539</v>
      </c>
      <c r="E261" s="1">
        <v>-89.524721</v>
      </c>
      <c r="F261" s="1">
        <v>36.336917999999997</v>
      </c>
      <c r="G261" s="1" t="s">
        <v>41</v>
      </c>
      <c r="H261" s="1">
        <v>273402</v>
      </c>
      <c r="I261" s="1">
        <v>4024277</v>
      </c>
      <c r="J261" s="11">
        <v>86.935997</v>
      </c>
      <c r="K261" s="11">
        <v>285.21961900000002</v>
      </c>
      <c r="L261" s="11">
        <v>24.384297</v>
      </c>
      <c r="M261" s="11">
        <v>80</v>
      </c>
      <c r="N261" s="11">
        <v>85.716781999999995</v>
      </c>
      <c r="O261" s="11">
        <v>281.21961900000002</v>
      </c>
      <c r="P261" s="11">
        <v>82.668745000000001</v>
      </c>
      <c r="Q261" s="11">
        <v>271.21961900000002</v>
      </c>
      <c r="R261" s="11">
        <v>3.0480369999999999</v>
      </c>
      <c r="S261" s="11">
        <v>10</v>
      </c>
      <c r="X261" s="1">
        <v>0</v>
      </c>
      <c r="Y261" s="1">
        <v>0</v>
      </c>
      <c r="Z261" s="1" t="s">
        <v>2540</v>
      </c>
      <c r="AA261" s="1" t="s">
        <v>2540</v>
      </c>
      <c r="AB261" s="1" t="s">
        <v>2540</v>
      </c>
      <c r="AC261" s="1" t="s">
        <v>2540</v>
      </c>
      <c r="AD261" s="16">
        <v>0</v>
      </c>
      <c r="AE261" s="16">
        <v>0</v>
      </c>
      <c r="AF261" s="11">
        <v>86.935997</v>
      </c>
      <c r="AG261" s="11">
        <v>285.21961900000002</v>
      </c>
      <c r="AH261" s="11">
        <v>85.716781999999995</v>
      </c>
      <c r="AI261" s="11">
        <v>281.21961900000002</v>
      </c>
      <c r="AJ261" s="11">
        <v>1.2192149999999999</v>
      </c>
      <c r="AK261" s="11">
        <v>4</v>
      </c>
      <c r="AL261" s="11">
        <v>82.668745000000001</v>
      </c>
      <c r="AM261" s="11">
        <v>271.21961900000002</v>
      </c>
      <c r="AN261" s="11">
        <v>72.153017000000006</v>
      </c>
      <c r="AO261" s="11">
        <v>236.71961899999999</v>
      </c>
      <c r="AP261" s="11">
        <v>10.515727999999999</v>
      </c>
      <c r="AQ261" s="11">
        <v>34.5</v>
      </c>
      <c r="AR261" s="11">
        <v>71.695811692000007</v>
      </c>
      <c r="AS261" s="11">
        <v>235.21961899999999</v>
      </c>
      <c r="AT261" s="11">
        <v>63.008906058999997</v>
      </c>
      <c r="AU261" s="11">
        <v>206.71961899999999</v>
      </c>
      <c r="AV261" s="11">
        <v>8.6869056328000003</v>
      </c>
      <c r="AW261" s="11">
        <v>28.5</v>
      </c>
      <c r="BB261" s="1">
        <v>0</v>
      </c>
      <c r="BC261" s="1">
        <v>0</v>
      </c>
      <c r="BD261" s="11">
        <v>72.153017251889793</v>
      </c>
      <c r="BE261" s="11">
        <v>236.71961900000002</v>
      </c>
      <c r="BF261" s="11">
        <v>71.695811692270183</v>
      </c>
      <c r="BG261" s="11">
        <v>235.21961900000002</v>
      </c>
      <c r="BH261" s="11">
        <v>0.45720555961960496</v>
      </c>
      <c r="BI261" s="11">
        <v>1.5</v>
      </c>
      <c r="BJ261" s="11"/>
      <c r="BK261" s="11"/>
      <c r="BL261" s="11"/>
      <c r="BM261" s="11"/>
      <c r="BN261" s="11">
        <v>0</v>
      </c>
      <c r="BO261" s="11">
        <v>0</v>
      </c>
      <c r="BT261" s="1">
        <v>0</v>
      </c>
      <c r="BU261" s="1">
        <v>0</v>
      </c>
      <c r="BZ261" s="1">
        <v>0</v>
      </c>
      <c r="CA261" s="1">
        <v>0</v>
      </c>
      <c r="CB261" s="11">
        <v>3.0480369999999999</v>
      </c>
      <c r="CC261" s="11">
        <v>9.9999997896000004</v>
      </c>
      <c r="CD261" s="11">
        <v>20.4218486328</v>
      </c>
      <c r="CE261" s="11">
        <v>67.000000994490236</v>
      </c>
      <c r="CF261" s="11">
        <v>0.45720555961960496</v>
      </c>
      <c r="CG261" s="11">
        <v>1.5</v>
      </c>
      <c r="CK261" s="11"/>
      <c r="CL261" s="1" t="s">
        <v>2494</v>
      </c>
    </row>
    <row r="262" spans="1:90" x14ac:dyDescent="0.2">
      <c r="A262" s="1" t="s">
        <v>2547</v>
      </c>
      <c r="C262" s="16" t="s">
        <v>2539</v>
      </c>
      <c r="E262" s="1">
        <v>-89.520390000000006</v>
      </c>
      <c r="F262" s="1">
        <v>36.340974000000003</v>
      </c>
      <c r="G262" s="1" t="s">
        <v>41</v>
      </c>
      <c r="H262" s="1">
        <v>273803</v>
      </c>
      <c r="I262" s="1">
        <v>4024717</v>
      </c>
      <c r="J262" s="11">
        <v>85.935997</v>
      </c>
      <c r="K262" s="11">
        <v>281.93881900000002</v>
      </c>
      <c r="L262" s="11">
        <v>24.384297</v>
      </c>
      <c r="M262" s="11">
        <v>80</v>
      </c>
      <c r="N262" s="11">
        <v>85.935997</v>
      </c>
      <c r="O262" s="11">
        <v>281.93881900000002</v>
      </c>
      <c r="P262" s="11">
        <v>83.192763999999997</v>
      </c>
      <c r="Q262" s="11">
        <v>272.93881900000002</v>
      </c>
      <c r="R262" s="11">
        <v>2.743233</v>
      </c>
      <c r="S262" s="11">
        <v>9</v>
      </c>
      <c r="T262" s="11">
        <v>82.278352999999996</v>
      </c>
      <c r="U262" s="11">
        <v>269.93881900000002</v>
      </c>
      <c r="V262" s="11">
        <v>81.973549000000006</v>
      </c>
      <c r="W262" s="11">
        <v>268.93881900000002</v>
      </c>
      <c r="X262" s="11">
        <v>0.30480400000000002</v>
      </c>
      <c r="Y262" s="11">
        <v>1</v>
      </c>
      <c r="Z262" s="1" t="s">
        <v>2540</v>
      </c>
      <c r="AA262" s="1" t="s">
        <v>2540</v>
      </c>
      <c r="AB262" s="1" t="s">
        <v>2540</v>
      </c>
      <c r="AC262" s="1" t="s">
        <v>2540</v>
      </c>
      <c r="AD262" s="16">
        <v>0</v>
      </c>
      <c r="AE262" s="16">
        <v>0</v>
      </c>
      <c r="AF262" s="11">
        <v>83.192763999999997</v>
      </c>
      <c r="AG262" s="11">
        <v>272.93881900000002</v>
      </c>
      <c r="AH262" s="11">
        <v>82.278352999999996</v>
      </c>
      <c r="AI262" s="11">
        <v>269.93881900000002</v>
      </c>
      <c r="AJ262" s="11">
        <v>0.91441099999999997</v>
      </c>
      <c r="AK262" s="11">
        <v>3</v>
      </c>
      <c r="AL262" s="11">
        <v>81.973549000000006</v>
      </c>
      <c r="AM262" s="11">
        <v>268.93881900000002</v>
      </c>
      <c r="AN262" s="11">
        <v>62.008906000000003</v>
      </c>
      <c r="AO262" s="11">
        <v>203.438819</v>
      </c>
      <c r="AP262" s="11">
        <v>19.964642999999999</v>
      </c>
      <c r="AQ262" s="11">
        <v>65.5</v>
      </c>
      <c r="AR262" s="11" t="s">
        <v>2540</v>
      </c>
      <c r="AS262" s="11" t="s">
        <v>2540</v>
      </c>
      <c r="AT262" s="11" t="s">
        <v>2540</v>
      </c>
      <c r="AU262" s="11" t="s">
        <v>2540</v>
      </c>
      <c r="AV262" s="11">
        <v>0</v>
      </c>
      <c r="AW262" s="11">
        <v>0</v>
      </c>
      <c r="BB262" s="1">
        <v>0</v>
      </c>
      <c r="BC262" s="1">
        <v>0</v>
      </c>
      <c r="BD262" s="11"/>
      <c r="BE262" s="11"/>
      <c r="BF262" s="11"/>
      <c r="BG262" s="11"/>
      <c r="BH262" s="11">
        <v>0</v>
      </c>
      <c r="BI262" s="11">
        <v>0</v>
      </c>
      <c r="BJ262" s="11"/>
      <c r="BK262" s="11"/>
      <c r="BL262" s="11"/>
      <c r="BM262" s="11"/>
      <c r="BN262" s="11">
        <v>0</v>
      </c>
      <c r="BO262" s="11">
        <v>0</v>
      </c>
      <c r="BT262" s="1">
        <v>0</v>
      </c>
      <c r="BU262" s="1">
        <v>0</v>
      </c>
      <c r="BZ262" s="1">
        <v>0</v>
      </c>
      <c r="CA262" s="1">
        <v>0</v>
      </c>
      <c r="CB262" s="11">
        <v>2.743233</v>
      </c>
      <c r="CC262" s="11">
        <v>8.9999988264000006</v>
      </c>
      <c r="CD262" s="11">
        <v>20.879054</v>
      </c>
      <c r="CE262" s="11">
        <v>68.500000363200002</v>
      </c>
      <c r="CF262" s="11">
        <v>0</v>
      </c>
      <c r="CG262" s="11">
        <v>0</v>
      </c>
      <c r="CK262" s="11"/>
      <c r="CL262" s="1" t="s">
        <v>2494</v>
      </c>
    </row>
    <row r="263" spans="1:90" x14ac:dyDescent="0.2">
      <c r="A263" s="1" t="s">
        <v>2548</v>
      </c>
      <c r="C263" s="16" t="s">
        <v>2539</v>
      </c>
      <c r="E263" s="1">
        <v>-89.50367</v>
      </c>
      <c r="F263" s="1">
        <v>36.378571999999998</v>
      </c>
      <c r="G263" s="1" t="s">
        <v>41</v>
      </c>
      <c r="H263" s="1">
        <v>275412</v>
      </c>
      <c r="I263" s="1">
        <v>4028850</v>
      </c>
      <c r="J263" s="11">
        <v>83.748001000000002</v>
      </c>
      <c r="K263" s="11">
        <v>274.76044200000001</v>
      </c>
      <c r="L263" s="11">
        <v>15.544988999999999</v>
      </c>
      <c r="M263" s="11">
        <v>51</v>
      </c>
      <c r="N263" s="11">
        <v>83.748001000000002</v>
      </c>
      <c r="O263" s="11">
        <v>274.76044200000001</v>
      </c>
      <c r="P263" s="11">
        <v>82.345904000000004</v>
      </c>
      <c r="Q263" s="11">
        <v>270.16044199999999</v>
      </c>
      <c r="R263" s="11">
        <v>1.4020969999999999</v>
      </c>
      <c r="S263" s="11">
        <v>4.5999999999999996</v>
      </c>
      <c r="T263" s="11">
        <v>81.248610999999997</v>
      </c>
      <c r="U263" s="11">
        <v>266.56044200000002</v>
      </c>
      <c r="V263" s="11">
        <v>79.023544000000001</v>
      </c>
      <c r="W263" s="11">
        <v>259.26044200000001</v>
      </c>
      <c r="X263" s="11">
        <v>2.2250670000000001</v>
      </c>
      <c r="Y263" s="11">
        <v>7.3</v>
      </c>
      <c r="Z263" s="11">
        <v>77.865289563999994</v>
      </c>
      <c r="AA263" s="11">
        <v>255.460442</v>
      </c>
      <c r="AB263" s="11">
        <v>76.767996220000001</v>
      </c>
      <c r="AC263" s="11">
        <v>251.86044200000001</v>
      </c>
      <c r="AD263" s="11">
        <v>1.0972933431</v>
      </c>
      <c r="AE263" s="11">
        <v>3.6</v>
      </c>
      <c r="AF263" s="11">
        <v>82.345904000000004</v>
      </c>
      <c r="AG263" s="11">
        <v>270.16044199999999</v>
      </c>
      <c r="AH263" s="11">
        <v>81.248610999999997</v>
      </c>
      <c r="AI263" s="11">
        <v>266.56044200000002</v>
      </c>
      <c r="AJ263" s="11">
        <v>1.0972930000000001</v>
      </c>
      <c r="AK263" s="11">
        <v>3.6</v>
      </c>
      <c r="AL263" s="11">
        <v>79.023544000000001</v>
      </c>
      <c r="AM263" s="11">
        <v>259.26044200000001</v>
      </c>
      <c r="AN263" s="11">
        <v>77.865290000000002</v>
      </c>
      <c r="AO263" s="11">
        <v>255.460442</v>
      </c>
      <c r="AP263" s="11">
        <v>1.1582539999999999</v>
      </c>
      <c r="AQ263" s="11">
        <v>3.8</v>
      </c>
      <c r="AR263" s="11">
        <v>76.767996220000001</v>
      </c>
      <c r="AS263" s="11">
        <v>251.86044200000001</v>
      </c>
      <c r="AT263" s="11">
        <v>71.708254694000004</v>
      </c>
      <c r="AU263" s="11">
        <v>235.26044200000001</v>
      </c>
      <c r="AV263" s="11">
        <v>5.0597415264999999</v>
      </c>
      <c r="AW263" s="11">
        <v>16.600000000000001</v>
      </c>
      <c r="BB263" s="1">
        <v>0</v>
      </c>
      <c r="BC263" s="1">
        <v>0</v>
      </c>
      <c r="BD263" s="11"/>
      <c r="BE263" s="11"/>
      <c r="BF263" s="11"/>
      <c r="BG263" s="11"/>
      <c r="BH263" s="11">
        <v>0</v>
      </c>
      <c r="BI263" s="11">
        <v>0</v>
      </c>
      <c r="BJ263" s="11"/>
      <c r="BK263" s="11"/>
      <c r="BL263" s="11"/>
      <c r="BM263" s="11"/>
      <c r="BN263" s="11">
        <v>0</v>
      </c>
      <c r="BO263" s="11">
        <v>0</v>
      </c>
      <c r="BT263" s="1">
        <v>0</v>
      </c>
      <c r="BU263" s="1">
        <v>0</v>
      </c>
      <c r="BZ263" s="1">
        <v>0</v>
      </c>
      <c r="CA263" s="1">
        <v>0</v>
      </c>
      <c r="CB263" s="11">
        <v>6.9800047800000016</v>
      </c>
      <c r="CC263" s="11">
        <v>22.899999682224006</v>
      </c>
      <c r="CD263" s="11">
        <v>7.3152885264999998</v>
      </c>
      <c r="CE263" s="11">
        <v>23.9999985977412</v>
      </c>
      <c r="CF263" s="11">
        <v>0</v>
      </c>
      <c r="CG263" s="11">
        <v>0</v>
      </c>
      <c r="CK263" s="11"/>
      <c r="CL263" s="1" t="s">
        <v>2494</v>
      </c>
    </row>
    <row r="264" spans="1:90" x14ac:dyDescent="0.2">
      <c r="A264" s="1" t="s">
        <v>2549</v>
      </c>
      <c r="C264" s="16" t="s">
        <v>2539</v>
      </c>
      <c r="E264" s="1">
        <v>-89.508128999999997</v>
      </c>
      <c r="F264" s="1">
        <v>36.388941000000003</v>
      </c>
      <c r="G264" s="1" t="s">
        <v>41</v>
      </c>
      <c r="H264" s="1">
        <v>275042</v>
      </c>
      <c r="I264" s="1">
        <v>4030011</v>
      </c>
      <c r="J264" s="11">
        <v>85.870002999999997</v>
      </c>
      <c r="K264" s="11">
        <v>281.72230500000001</v>
      </c>
      <c r="L264" s="11">
        <v>19.202634</v>
      </c>
      <c r="M264" s="11">
        <v>63</v>
      </c>
      <c r="N264" s="11">
        <v>85.870002999999997</v>
      </c>
      <c r="O264" s="11">
        <v>281.72230500000001</v>
      </c>
      <c r="P264" s="11">
        <v>85.290875999999997</v>
      </c>
      <c r="Q264" s="11">
        <v>279.82230499999997</v>
      </c>
      <c r="R264" s="11">
        <v>0.57912699999999995</v>
      </c>
      <c r="S264" s="11">
        <v>1.9</v>
      </c>
      <c r="T264" s="11">
        <v>81.236986000000002</v>
      </c>
      <c r="U264" s="11">
        <v>266.52230500000002</v>
      </c>
      <c r="V264" s="11">
        <v>80.505458000000004</v>
      </c>
      <c r="W264" s="11">
        <v>264.12230499999998</v>
      </c>
      <c r="X264" s="11">
        <v>0.73152899999999998</v>
      </c>
      <c r="Y264" s="11">
        <v>2.4</v>
      </c>
      <c r="Z264" s="11">
        <v>75.262833760000007</v>
      </c>
      <c r="AA264" s="11">
        <v>246.92230499999999</v>
      </c>
      <c r="AB264" s="11">
        <v>73.525452634000004</v>
      </c>
      <c r="AC264" s="11">
        <v>241.22230500000001</v>
      </c>
      <c r="AD264" s="11">
        <v>1.7373811266000001</v>
      </c>
      <c r="AE264" s="11">
        <v>5.7</v>
      </c>
      <c r="AF264" s="11">
        <v>85.290875999999997</v>
      </c>
      <c r="AG264" s="11">
        <v>279.82230499999997</v>
      </c>
      <c r="AH264" s="11">
        <v>81.236986000000002</v>
      </c>
      <c r="AI264" s="11">
        <v>266.52230500000002</v>
      </c>
      <c r="AJ264" s="11">
        <v>4.0538889999999999</v>
      </c>
      <c r="AK264" s="11">
        <v>13.3</v>
      </c>
      <c r="AL264" s="11">
        <v>80.505458000000004</v>
      </c>
      <c r="AM264" s="11">
        <v>264.12230499999998</v>
      </c>
      <c r="AN264" s="11">
        <v>75.262833999999998</v>
      </c>
      <c r="AO264" s="11">
        <v>246.92230499999999</v>
      </c>
      <c r="AP264" s="11">
        <v>5.2426240000000002</v>
      </c>
      <c r="AQ264" s="11">
        <v>17.2</v>
      </c>
      <c r="AR264" s="11" t="s">
        <v>2540</v>
      </c>
      <c r="AS264" s="11" t="s">
        <v>2540</v>
      </c>
      <c r="AT264" s="11" t="s">
        <v>2540</v>
      </c>
      <c r="AU264" s="11" t="s">
        <v>2540</v>
      </c>
      <c r="AV264" s="11">
        <v>0</v>
      </c>
      <c r="AW264" s="11">
        <v>0</v>
      </c>
      <c r="BB264" s="1">
        <v>0</v>
      </c>
      <c r="BC264" s="1">
        <v>0</v>
      </c>
      <c r="BD264" s="11"/>
      <c r="BE264" s="11"/>
      <c r="BF264" s="11"/>
      <c r="BG264" s="11"/>
      <c r="BH264" s="11">
        <v>0</v>
      </c>
      <c r="BI264" s="11">
        <v>0</v>
      </c>
      <c r="BJ264" s="11"/>
      <c r="BK264" s="11"/>
      <c r="BL264" s="11"/>
      <c r="BM264" s="11"/>
      <c r="BN264" s="11">
        <v>0</v>
      </c>
      <c r="BO264" s="11">
        <v>0</v>
      </c>
      <c r="BT264" s="1">
        <v>0</v>
      </c>
      <c r="BU264" s="1">
        <v>0</v>
      </c>
      <c r="BZ264" s="1">
        <v>0</v>
      </c>
      <c r="CA264" s="1">
        <v>0</v>
      </c>
      <c r="CB264" s="11">
        <v>12.344550365999993</v>
      </c>
      <c r="CC264" s="11">
        <v>40.500000840772778</v>
      </c>
      <c r="CD264" s="11">
        <v>9.2965130000000009</v>
      </c>
      <c r="CE264" s="11">
        <v>30.499999850400005</v>
      </c>
      <c r="CF264" s="11">
        <v>0</v>
      </c>
      <c r="CG264" s="11">
        <v>0</v>
      </c>
      <c r="CK264" s="11"/>
      <c r="CL264" s="1" t="s">
        <v>2494</v>
      </c>
    </row>
    <row r="265" spans="1:90" x14ac:dyDescent="0.2">
      <c r="A265" s="1" t="s">
        <v>2550</v>
      </c>
      <c r="C265" s="16" t="s">
        <v>2539</v>
      </c>
      <c r="E265" s="1">
        <v>-89.498842999999994</v>
      </c>
      <c r="F265" s="1">
        <v>36.367030999999997</v>
      </c>
      <c r="G265" s="1" t="s">
        <v>41</v>
      </c>
      <c r="H265" s="1">
        <v>275812</v>
      </c>
      <c r="I265" s="1">
        <v>4027558</v>
      </c>
      <c r="J265" s="11">
        <v>86.559997999999993</v>
      </c>
      <c r="K265" s="11">
        <v>283.98604</v>
      </c>
      <c r="L265" s="11">
        <v>15.240185</v>
      </c>
      <c r="M265" s="11">
        <v>50</v>
      </c>
      <c r="N265" s="11">
        <v>86.559997999999993</v>
      </c>
      <c r="O265" s="11">
        <v>283.98604</v>
      </c>
      <c r="P265" s="11">
        <v>78.939904999999996</v>
      </c>
      <c r="Q265" s="11">
        <v>258.98604</v>
      </c>
      <c r="R265" s="11">
        <v>7.6200929999999998</v>
      </c>
      <c r="S265" s="11">
        <v>25</v>
      </c>
      <c r="T265" s="11"/>
      <c r="U265" s="11"/>
      <c r="V265" s="11"/>
      <c r="W265" s="11"/>
      <c r="X265" s="11">
        <v>0</v>
      </c>
      <c r="Y265" s="11">
        <v>0</v>
      </c>
      <c r="Z265" s="11" t="s">
        <v>2540</v>
      </c>
      <c r="AA265" s="11" t="s">
        <v>2540</v>
      </c>
      <c r="AB265" s="11" t="s">
        <v>2540</v>
      </c>
      <c r="AC265" s="11" t="s">
        <v>2540</v>
      </c>
      <c r="AD265" s="11">
        <v>0</v>
      </c>
      <c r="AE265" s="11">
        <v>0</v>
      </c>
      <c r="AF265" s="11"/>
      <c r="AG265" s="11"/>
      <c r="AH265" s="11"/>
      <c r="AI265" s="11"/>
      <c r="AJ265" s="11">
        <v>0</v>
      </c>
      <c r="AK265" s="11">
        <v>0</v>
      </c>
      <c r="AL265" s="11"/>
      <c r="AM265" s="11"/>
      <c r="AN265" s="11"/>
      <c r="AO265" s="11"/>
      <c r="AP265" s="11">
        <v>0</v>
      </c>
      <c r="AQ265" s="11">
        <v>0</v>
      </c>
      <c r="AR265" s="11" t="s">
        <v>2540</v>
      </c>
      <c r="AS265" s="11" t="s">
        <v>2540</v>
      </c>
      <c r="AT265" s="11" t="s">
        <v>2540</v>
      </c>
      <c r="AU265" s="11" t="s">
        <v>2540</v>
      </c>
      <c r="AV265" s="11">
        <v>0</v>
      </c>
      <c r="AW265" s="11">
        <v>0</v>
      </c>
      <c r="BB265" s="1">
        <v>0</v>
      </c>
      <c r="BC265" s="1">
        <v>0</v>
      </c>
      <c r="BD265" s="11"/>
      <c r="BE265" s="11"/>
      <c r="BF265" s="11"/>
      <c r="BG265" s="11"/>
      <c r="BH265" s="11">
        <v>0</v>
      </c>
      <c r="BI265" s="11">
        <v>0</v>
      </c>
      <c r="BJ265" s="11"/>
      <c r="BK265" s="11"/>
      <c r="BL265" s="11"/>
      <c r="BM265" s="11"/>
      <c r="BN265" s="11">
        <v>0</v>
      </c>
      <c r="BO265" s="11">
        <v>0</v>
      </c>
      <c r="BT265" s="1">
        <v>0</v>
      </c>
      <c r="BU265" s="1">
        <v>0</v>
      </c>
      <c r="BZ265" s="1">
        <v>0</v>
      </c>
      <c r="CA265" s="1">
        <v>0</v>
      </c>
      <c r="CB265" s="11">
        <v>7.6200929999999998</v>
      </c>
      <c r="CC265" s="11">
        <v>25.0000011144</v>
      </c>
      <c r="CD265" s="11">
        <v>0</v>
      </c>
      <c r="CE265" s="11">
        <v>0</v>
      </c>
      <c r="CF265" s="11">
        <v>0</v>
      </c>
      <c r="CG265" s="11">
        <v>0</v>
      </c>
      <c r="CK265" s="11"/>
      <c r="CL265" s="1" t="s">
        <v>2494</v>
      </c>
    </row>
    <row r="266" spans="1:90" x14ac:dyDescent="0.2">
      <c r="A266" s="1" t="s">
        <v>2551</v>
      </c>
      <c r="C266" s="16" t="s">
        <v>2539</v>
      </c>
      <c r="E266" s="1">
        <v>-89.497692000000001</v>
      </c>
      <c r="F266" s="1">
        <v>36.382513000000003</v>
      </c>
      <c r="G266" s="1" t="s">
        <v>41</v>
      </c>
      <c r="H266" s="1">
        <v>275959</v>
      </c>
      <c r="I266" s="1">
        <v>4029273</v>
      </c>
      <c r="J266" s="11">
        <v>85.595000999999996</v>
      </c>
      <c r="K266" s="11">
        <v>280.82008000000002</v>
      </c>
      <c r="L266" s="11">
        <v>15.697391</v>
      </c>
      <c r="M266" s="11">
        <v>51.5</v>
      </c>
      <c r="N266" s="11">
        <v>85.595000999999996</v>
      </c>
      <c r="O266" s="11">
        <v>280.82008000000002</v>
      </c>
      <c r="P266" s="11">
        <v>77.974908999999997</v>
      </c>
      <c r="Q266" s="11">
        <v>255.82007999999999</v>
      </c>
      <c r="R266" s="11">
        <v>7.6200929999999998</v>
      </c>
      <c r="S266" s="11">
        <v>25</v>
      </c>
      <c r="T266" s="11"/>
      <c r="U266" s="11"/>
      <c r="V266" s="11"/>
      <c r="W266" s="11"/>
      <c r="X266" s="11">
        <v>0</v>
      </c>
      <c r="Y266" s="11">
        <v>0</v>
      </c>
      <c r="Z266" s="11" t="s">
        <v>2540</v>
      </c>
      <c r="AA266" s="11" t="s">
        <v>2540</v>
      </c>
      <c r="AB266" s="11" t="s">
        <v>2540</v>
      </c>
      <c r="AC266" s="11" t="s">
        <v>2540</v>
      </c>
      <c r="AD266" s="11">
        <v>0</v>
      </c>
      <c r="AE266" s="11">
        <v>0</v>
      </c>
      <c r="AF266" s="11"/>
      <c r="AG266" s="11"/>
      <c r="AH266" s="11"/>
      <c r="AI266" s="11"/>
      <c r="AJ266" s="11">
        <v>0</v>
      </c>
      <c r="AK266" s="11">
        <v>0</v>
      </c>
      <c r="AL266" s="11"/>
      <c r="AM266" s="11"/>
      <c r="AN266" s="11"/>
      <c r="AO266" s="11"/>
      <c r="AP266" s="11">
        <v>0</v>
      </c>
      <c r="AQ266" s="11">
        <v>0</v>
      </c>
      <c r="AR266" s="11" t="s">
        <v>2540</v>
      </c>
      <c r="AS266" s="11" t="s">
        <v>2540</v>
      </c>
      <c r="AT266" s="11" t="s">
        <v>2540</v>
      </c>
      <c r="AU266" s="11" t="s">
        <v>2540</v>
      </c>
      <c r="AV266" s="11">
        <v>0</v>
      </c>
      <c r="AW266" s="11">
        <v>0</v>
      </c>
      <c r="BB266" s="1">
        <v>0</v>
      </c>
      <c r="BC266" s="1">
        <v>0</v>
      </c>
      <c r="BD266" s="11"/>
      <c r="BE266" s="11"/>
      <c r="BF266" s="11"/>
      <c r="BG266" s="11"/>
      <c r="BH266" s="11">
        <v>0</v>
      </c>
      <c r="BI266" s="11">
        <v>0</v>
      </c>
      <c r="BJ266" s="11"/>
      <c r="BK266" s="11"/>
      <c r="BL266" s="11"/>
      <c r="BM266" s="11"/>
      <c r="BN266" s="11">
        <v>0</v>
      </c>
      <c r="BO266" s="11">
        <v>0</v>
      </c>
      <c r="BT266" s="1">
        <v>0</v>
      </c>
      <c r="BU266" s="1">
        <v>0</v>
      </c>
      <c r="BZ266" s="1">
        <v>0</v>
      </c>
      <c r="CA266" s="1">
        <v>0</v>
      </c>
      <c r="CB266" s="11">
        <v>7.6200929999999998</v>
      </c>
      <c r="CC266" s="11">
        <v>25.0000011144</v>
      </c>
      <c r="CD266" s="11">
        <v>0</v>
      </c>
      <c r="CE266" s="11">
        <v>0</v>
      </c>
      <c r="CF266" s="11">
        <v>0</v>
      </c>
      <c r="CG266" s="11">
        <v>0</v>
      </c>
      <c r="CK266" s="11"/>
      <c r="CL266" s="1" t="s">
        <v>2494</v>
      </c>
    </row>
    <row r="267" spans="1:90" x14ac:dyDescent="0.2">
      <c r="A267" s="1" t="s">
        <v>2552</v>
      </c>
      <c r="C267" s="16" t="s">
        <v>2539</v>
      </c>
      <c r="E267" s="1">
        <v>-89.498947000000001</v>
      </c>
      <c r="F267" s="1">
        <v>36.405737000000002</v>
      </c>
      <c r="G267" s="1" t="s">
        <v>41</v>
      </c>
      <c r="H267" s="1">
        <v>275914</v>
      </c>
      <c r="I267" s="1">
        <v>4031853</v>
      </c>
      <c r="J267" s="11">
        <v>85.464995999999999</v>
      </c>
      <c r="K267" s="11">
        <v>280.39355999999998</v>
      </c>
      <c r="L267" s="11">
        <v>15.697391</v>
      </c>
      <c r="M267" s="11">
        <v>51.5</v>
      </c>
      <c r="N267" s="11">
        <v>85.464995999999999</v>
      </c>
      <c r="O267" s="11">
        <v>280.39355999999998</v>
      </c>
      <c r="P267" s="11">
        <v>81.807351999999995</v>
      </c>
      <c r="Q267" s="11">
        <v>268.39355999999998</v>
      </c>
      <c r="R267" s="11">
        <v>3.6576439999999999</v>
      </c>
      <c r="S267" s="11">
        <v>12</v>
      </c>
      <c r="T267" s="11">
        <v>80.892940999999993</v>
      </c>
      <c r="U267" s="11">
        <v>265.39355999999998</v>
      </c>
      <c r="V267" s="11">
        <v>79.064119000000005</v>
      </c>
      <c r="W267" s="11">
        <v>259.39355999999998</v>
      </c>
      <c r="X267" s="11">
        <v>1.8288219999999999</v>
      </c>
      <c r="Y267" s="11">
        <v>6</v>
      </c>
      <c r="Z267" s="11">
        <v>77.844903681999995</v>
      </c>
      <c r="AA267" s="11">
        <v>255.39356000000001</v>
      </c>
      <c r="AB267" s="11">
        <v>75.101670323999997</v>
      </c>
      <c r="AC267" s="11">
        <v>246.39356000000001</v>
      </c>
      <c r="AD267" s="11">
        <v>2.7432333576999999</v>
      </c>
      <c r="AE267" s="11">
        <v>9</v>
      </c>
      <c r="AF267" s="11">
        <v>81.807351999999995</v>
      </c>
      <c r="AG267" s="11">
        <v>268.39355999999998</v>
      </c>
      <c r="AH267" s="11">
        <v>80.892940999999993</v>
      </c>
      <c r="AI267" s="11">
        <v>265.39355999999998</v>
      </c>
      <c r="AJ267" s="11">
        <v>0.91441099999999997</v>
      </c>
      <c r="AK267" s="11">
        <v>3</v>
      </c>
      <c r="AL267" s="11">
        <v>79.064119000000005</v>
      </c>
      <c r="AM267" s="11">
        <v>259.39355999999998</v>
      </c>
      <c r="AN267" s="11">
        <v>77.844904</v>
      </c>
      <c r="AO267" s="11">
        <v>255.39356000000001</v>
      </c>
      <c r="AP267" s="11">
        <v>1.2192149999999999</v>
      </c>
      <c r="AQ267" s="11">
        <v>4</v>
      </c>
      <c r="AR267" s="11" t="s">
        <v>2540</v>
      </c>
      <c r="AS267" s="11" t="s">
        <v>2540</v>
      </c>
      <c r="AT267" s="11" t="s">
        <v>2540</v>
      </c>
      <c r="AU267" s="11" t="s">
        <v>2540</v>
      </c>
      <c r="AV267" s="11">
        <v>0</v>
      </c>
      <c r="AW267" s="11">
        <v>0</v>
      </c>
      <c r="BB267" s="1">
        <v>0</v>
      </c>
      <c r="BC267" s="1">
        <v>0</v>
      </c>
      <c r="BD267" s="11"/>
      <c r="BE267" s="11"/>
      <c r="BF267" s="11"/>
      <c r="BG267" s="11"/>
      <c r="BH267" s="11">
        <v>0</v>
      </c>
      <c r="BI267" s="11">
        <v>0</v>
      </c>
      <c r="BJ267" s="11"/>
      <c r="BK267" s="11"/>
      <c r="BL267" s="11"/>
      <c r="BM267" s="11"/>
      <c r="BN267" s="11">
        <v>0</v>
      </c>
      <c r="BO267" s="11">
        <v>0</v>
      </c>
      <c r="BT267" s="1">
        <v>0</v>
      </c>
      <c r="BU267" s="1">
        <v>0</v>
      </c>
      <c r="BZ267" s="1">
        <v>0</v>
      </c>
      <c r="CA267" s="1">
        <v>0</v>
      </c>
      <c r="CB267" s="11">
        <v>11</v>
      </c>
      <c r="CC267" s="11">
        <v>36.088799999999999</v>
      </c>
      <c r="CD267" s="11">
        <v>2.133626</v>
      </c>
      <c r="CE267" s="11">
        <v>7.0000001808000007</v>
      </c>
      <c r="CF267" s="11">
        <v>0</v>
      </c>
      <c r="CG267" s="11">
        <v>0</v>
      </c>
      <c r="CK267" s="11"/>
      <c r="CL267" s="1" t="s">
        <v>2494</v>
      </c>
    </row>
    <row r="268" spans="1:90" x14ac:dyDescent="0.2">
      <c r="A268" s="1" t="s">
        <v>2553</v>
      </c>
      <c r="C268" s="16" t="s">
        <v>2539</v>
      </c>
      <c r="E268" s="1">
        <v>-89.525915999999995</v>
      </c>
      <c r="F268" s="1">
        <v>36.253495000000001</v>
      </c>
      <c r="G268" s="1" t="s">
        <v>41</v>
      </c>
      <c r="H268" s="1">
        <v>273053</v>
      </c>
      <c r="I268" s="1">
        <v>4015024</v>
      </c>
      <c r="J268" s="11">
        <v>85.246002000000004</v>
      </c>
      <c r="K268" s="11">
        <v>279.67508400000003</v>
      </c>
      <c r="L268" s="11">
        <v>27.737137000000001</v>
      </c>
      <c r="M268" s="11">
        <v>91</v>
      </c>
      <c r="N268" s="11">
        <v>85.246002000000004</v>
      </c>
      <c r="O268" s="11">
        <v>279.67508400000003</v>
      </c>
      <c r="P268" s="11">
        <v>76.101890999999995</v>
      </c>
      <c r="Q268" s="11">
        <v>249.675084</v>
      </c>
      <c r="R268" s="11">
        <v>9.1441110000000005</v>
      </c>
      <c r="S268" s="11">
        <v>30</v>
      </c>
      <c r="T268" s="11">
        <v>73.053854000000001</v>
      </c>
      <c r="U268" s="11">
        <v>239.675084</v>
      </c>
      <c r="V268" s="11">
        <v>71.529835000000006</v>
      </c>
      <c r="W268" s="11">
        <v>234.675084</v>
      </c>
      <c r="X268" s="11">
        <v>1.524019</v>
      </c>
      <c r="Y268" s="11">
        <v>5</v>
      </c>
      <c r="Z268" s="11" t="s">
        <v>2540</v>
      </c>
      <c r="AA268" s="11" t="s">
        <v>2540</v>
      </c>
      <c r="AB268" s="11" t="s">
        <v>2540</v>
      </c>
      <c r="AC268" s="11" t="s">
        <v>2540</v>
      </c>
      <c r="AD268" s="11">
        <v>0</v>
      </c>
      <c r="AE268" s="11">
        <v>0</v>
      </c>
      <c r="AF268" s="11">
        <v>76.101890999999995</v>
      </c>
      <c r="AG268" s="11">
        <v>249.675084</v>
      </c>
      <c r="AH268" s="11">
        <v>73.053854000000001</v>
      </c>
      <c r="AI268" s="11">
        <v>239.675084</v>
      </c>
      <c r="AJ268" s="11">
        <v>3.0480369999999999</v>
      </c>
      <c r="AK268" s="11">
        <v>10</v>
      </c>
      <c r="AL268" s="11">
        <v>71.529835000000006</v>
      </c>
      <c r="AM268" s="11">
        <v>234.675084</v>
      </c>
      <c r="AN268" s="11">
        <v>57.813668999999997</v>
      </c>
      <c r="AO268" s="11">
        <v>189.675084</v>
      </c>
      <c r="AP268" s="11">
        <v>13.716167</v>
      </c>
      <c r="AQ268" s="11">
        <v>45</v>
      </c>
      <c r="AR268" s="11" t="s">
        <v>2540</v>
      </c>
      <c r="AS268" s="11" t="s">
        <v>2540</v>
      </c>
      <c r="AT268" s="11" t="s">
        <v>2540</v>
      </c>
      <c r="AU268" s="11" t="s">
        <v>2540</v>
      </c>
      <c r="AV268" s="11">
        <v>0</v>
      </c>
      <c r="AW268" s="11">
        <v>0</v>
      </c>
      <c r="BB268" s="1">
        <v>0</v>
      </c>
      <c r="BC268" s="1">
        <v>0</v>
      </c>
      <c r="BD268" s="11"/>
      <c r="BE268" s="11"/>
      <c r="BF268" s="11"/>
      <c r="BG268" s="11"/>
      <c r="BH268" s="11">
        <v>0</v>
      </c>
      <c r="BI268" s="11">
        <v>0</v>
      </c>
      <c r="BJ268" s="11"/>
      <c r="BK268" s="11"/>
      <c r="BL268" s="11"/>
      <c r="BM268" s="11"/>
      <c r="BN268" s="11">
        <v>0</v>
      </c>
      <c r="BO268" s="11">
        <v>0</v>
      </c>
      <c r="BT268" s="1">
        <v>0</v>
      </c>
      <c r="BU268" s="1">
        <v>0</v>
      </c>
      <c r="BZ268" s="1">
        <v>0</v>
      </c>
      <c r="CA268" s="1">
        <v>0</v>
      </c>
      <c r="CB268" s="11">
        <v>14</v>
      </c>
      <c r="CC268" s="11">
        <v>45.931200000000004</v>
      </c>
      <c r="CD268" s="11">
        <v>16.764203999999999</v>
      </c>
      <c r="CE268" s="11">
        <v>55.000000483199997</v>
      </c>
      <c r="CF268" s="11">
        <v>0</v>
      </c>
      <c r="CG268" s="11">
        <v>0</v>
      </c>
      <c r="CK268" s="11"/>
      <c r="CL268" s="1" t="s">
        <v>2494</v>
      </c>
    </row>
    <row r="269" spans="1:90" x14ac:dyDescent="0.2">
      <c r="A269" s="1" t="s">
        <v>2554</v>
      </c>
      <c r="C269" s="16" t="s">
        <v>2539</v>
      </c>
      <c r="E269" s="1">
        <v>-89.543165000000002</v>
      </c>
      <c r="F269" s="1">
        <v>36.226852000000001</v>
      </c>
      <c r="G269" s="1" t="s">
        <v>41</v>
      </c>
      <c r="H269" s="1">
        <v>271426</v>
      </c>
      <c r="I269" s="1">
        <v>4012109</v>
      </c>
      <c r="J269" s="11">
        <v>86.839995999999999</v>
      </c>
      <c r="K269" s="11">
        <v>284.90465999999998</v>
      </c>
      <c r="L269" s="11">
        <v>18.288222000000001</v>
      </c>
      <c r="M269" s="11">
        <v>60</v>
      </c>
      <c r="N269" s="11">
        <v>86.839995999999999</v>
      </c>
      <c r="O269" s="11">
        <v>284.90465999999998</v>
      </c>
      <c r="P269" s="11">
        <v>83.944361000000001</v>
      </c>
      <c r="Q269" s="11">
        <v>275.40465999999998</v>
      </c>
      <c r="R269" s="11">
        <v>2.895635</v>
      </c>
      <c r="S269" s="11">
        <v>9.5</v>
      </c>
      <c r="T269" s="11">
        <v>82.420343000000003</v>
      </c>
      <c r="U269" s="11">
        <v>270.40465999999998</v>
      </c>
      <c r="V269" s="11">
        <v>72.057017000000002</v>
      </c>
      <c r="W269" s="11">
        <v>236.40466000000001</v>
      </c>
      <c r="X269" s="11">
        <v>10.363326000000001</v>
      </c>
      <c r="Y269" s="11">
        <v>34</v>
      </c>
      <c r="Z269" s="11">
        <v>70.380596195999999</v>
      </c>
      <c r="AA269" s="11">
        <v>230.90466000000001</v>
      </c>
      <c r="AB269" s="11">
        <v>69.466185077000006</v>
      </c>
      <c r="AC269" s="11">
        <v>227.90466000000001</v>
      </c>
      <c r="AD269" s="11">
        <v>0.91441111923999996</v>
      </c>
      <c r="AE269" s="11">
        <v>3</v>
      </c>
      <c r="AF269" s="11">
        <v>83.944361000000001</v>
      </c>
      <c r="AG269" s="11">
        <v>275.40465999999998</v>
      </c>
      <c r="AH269" s="11">
        <v>82.420343000000003</v>
      </c>
      <c r="AI269" s="11">
        <v>270.40465999999998</v>
      </c>
      <c r="AJ269" s="11">
        <v>1.524019</v>
      </c>
      <c r="AK269" s="11">
        <v>5</v>
      </c>
      <c r="AL269" s="11">
        <v>72.057017000000002</v>
      </c>
      <c r="AM269" s="11">
        <v>236.40466000000001</v>
      </c>
      <c r="AN269" s="11">
        <v>70.380595999999997</v>
      </c>
      <c r="AO269" s="11">
        <v>230.90466000000001</v>
      </c>
      <c r="AP269" s="11">
        <v>1.67642</v>
      </c>
      <c r="AQ269" s="11">
        <v>5.5</v>
      </c>
      <c r="AR269" s="11" t="s">
        <v>2540</v>
      </c>
      <c r="AS269" s="11" t="s">
        <v>2540</v>
      </c>
      <c r="AT269" s="11" t="s">
        <v>2540</v>
      </c>
      <c r="AU269" s="11" t="s">
        <v>2540</v>
      </c>
      <c r="AV269" s="11">
        <v>0</v>
      </c>
      <c r="AW269" s="11">
        <v>0</v>
      </c>
      <c r="BB269" s="1">
        <v>0</v>
      </c>
      <c r="BC269" s="1">
        <v>0</v>
      </c>
      <c r="BD269" s="11"/>
      <c r="BE269" s="11"/>
      <c r="BF269" s="11"/>
      <c r="BG269" s="11"/>
      <c r="BH269" s="11">
        <v>0</v>
      </c>
      <c r="BI269" s="11">
        <v>0</v>
      </c>
      <c r="BJ269" s="11"/>
      <c r="BK269" s="11"/>
      <c r="BL269" s="11"/>
      <c r="BM269" s="11"/>
      <c r="BN269" s="11">
        <v>0</v>
      </c>
      <c r="BO269" s="11">
        <v>0</v>
      </c>
      <c r="BT269" s="1">
        <v>0</v>
      </c>
      <c r="BU269" s="1">
        <v>0</v>
      </c>
      <c r="BZ269" s="1">
        <v>0</v>
      </c>
      <c r="CA269" s="1">
        <v>0</v>
      </c>
      <c r="CB269" s="11">
        <v>17.373810922999994</v>
      </c>
      <c r="CC269" s="11">
        <v>56.999998876178381</v>
      </c>
      <c r="CD269" s="11">
        <v>3.2004390000000003</v>
      </c>
      <c r="CE269" s="11">
        <v>10.500000271200001</v>
      </c>
      <c r="CF269" s="11">
        <v>0</v>
      </c>
      <c r="CG269" s="11">
        <v>0</v>
      </c>
      <c r="CK269" s="11"/>
      <c r="CL269" s="1" t="s">
        <v>2494</v>
      </c>
    </row>
    <row r="270" spans="1:90" x14ac:dyDescent="0.2">
      <c r="A270" s="1" t="s">
        <v>2555</v>
      </c>
      <c r="C270" s="16" t="s">
        <v>2539</v>
      </c>
      <c r="E270" s="1">
        <v>-89.543522999999993</v>
      </c>
      <c r="F270" s="1">
        <v>36.221648999999999</v>
      </c>
      <c r="G270" s="1" t="s">
        <v>41</v>
      </c>
      <c r="H270" s="1">
        <v>271378</v>
      </c>
      <c r="I270" s="1">
        <v>4011532</v>
      </c>
      <c r="J270" s="11">
        <v>86.582001000000005</v>
      </c>
      <c r="K270" s="11">
        <v>284.05822799999999</v>
      </c>
      <c r="L270" s="11">
        <v>15.240185</v>
      </c>
      <c r="M270" s="11">
        <v>50</v>
      </c>
      <c r="N270" s="11">
        <v>86.582001000000005</v>
      </c>
      <c r="O270" s="11">
        <v>284.05822799999999</v>
      </c>
      <c r="P270" s="11">
        <v>85.667590000000004</v>
      </c>
      <c r="Q270" s="11">
        <v>281.05822799999999</v>
      </c>
      <c r="R270" s="11">
        <v>0.91441099999999997</v>
      </c>
      <c r="S270" s="11">
        <v>3</v>
      </c>
      <c r="T270" s="11">
        <v>85.362786</v>
      </c>
      <c r="U270" s="11">
        <v>280.05822799999999</v>
      </c>
      <c r="V270" s="11">
        <v>73.780244999999994</v>
      </c>
      <c r="W270" s="11">
        <v>242.05822800000001</v>
      </c>
      <c r="X270" s="11">
        <v>11.582541000000001</v>
      </c>
      <c r="Y270" s="11">
        <v>38</v>
      </c>
      <c r="Z270" s="11" t="s">
        <v>2540</v>
      </c>
      <c r="AA270" s="11" t="s">
        <v>2540</v>
      </c>
      <c r="AB270" s="11" t="s">
        <v>2540</v>
      </c>
      <c r="AC270" s="11" t="s">
        <v>2540</v>
      </c>
      <c r="AD270" s="11">
        <v>0</v>
      </c>
      <c r="AE270" s="11">
        <v>0</v>
      </c>
      <c r="AF270" s="11">
        <v>85.667590000000004</v>
      </c>
      <c r="AG270" s="11">
        <v>281.05822799999999</v>
      </c>
      <c r="AH270" s="11">
        <v>85.362786</v>
      </c>
      <c r="AI270" s="11">
        <v>280.05822799999999</v>
      </c>
      <c r="AJ270" s="11">
        <v>0.30480400000000002</v>
      </c>
      <c r="AK270" s="11">
        <v>1</v>
      </c>
      <c r="AL270" s="11"/>
      <c r="AM270" s="11"/>
      <c r="AN270" s="11"/>
      <c r="AO270" s="11"/>
      <c r="AP270" s="11">
        <v>0</v>
      </c>
      <c r="AQ270" s="11">
        <v>0</v>
      </c>
      <c r="AR270" s="11" t="s">
        <v>2540</v>
      </c>
      <c r="AS270" s="11" t="s">
        <v>2540</v>
      </c>
      <c r="AT270" s="11" t="s">
        <v>2540</v>
      </c>
      <c r="AU270" s="11" t="s">
        <v>2540</v>
      </c>
      <c r="AV270" s="11">
        <v>0</v>
      </c>
      <c r="AW270" s="11">
        <v>0</v>
      </c>
      <c r="BB270" s="1">
        <v>0</v>
      </c>
      <c r="BC270" s="1">
        <v>0</v>
      </c>
      <c r="BD270" s="11"/>
      <c r="BE270" s="11"/>
      <c r="BF270" s="11"/>
      <c r="BG270" s="11"/>
      <c r="BH270" s="11">
        <v>0</v>
      </c>
      <c r="BI270" s="11">
        <v>0</v>
      </c>
      <c r="BJ270" s="11"/>
      <c r="BK270" s="11"/>
      <c r="BL270" s="11"/>
      <c r="BM270" s="11"/>
      <c r="BN270" s="11">
        <v>0</v>
      </c>
      <c r="BO270" s="11">
        <v>0</v>
      </c>
      <c r="BT270" s="1">
        <v>0</v>
      </c>
      <c r="BU270" s="1">
        <v>0</v>
      </c>
      <c r="BZ270" s="1">
        <v>0</v>
      </c>
      <c r="CA270" s="1">
        <v>0</v>
      </c>
      <c r="CB270" s="11">
        <v>14</v>
      </c>
      <c r="CC270" s="11">
        <v>45.931200000000004</v>
      </c>
      <c r="CD270" s="11">
        <v>0.30480400000000002</v>
      </c>
      <c r="CE270" s="11">
        <v>1.0000009632000002</v>
      </c>
      <c r="CF270" s="11">
        <v>0</v>
      </c>
      <c r="CG270" s="11">
        <v>0</v>
      </c>
      <c r="CK270" s="11"/>
      <c r="CL270" s="1" t="s">
        <v>2494</v>
      </c>
    </row>
    <row r="271" spans="1:90" x14ac:dyDescent="0.2">
      <c r="A271" s="1" t="s">
        <v>2556</v>
      </c>
      <c r="C271" s="16" t="s">
        <v>2539</v>
      </c>
      <c r="E271" s="1">
        <v>-89.544154000000006</v>
      </c>
      <c r="F271" s="1">
        <v>36.207293999999997</v>
      </c>
      <c r="G271" s="1" t="s">
        <v>41</v>
      </c>
      <c r="H271" s="1">
        <v>271280</v>
      </c>
      <c r="I271" s="1">
        <v>4009941</v>
      </c>
      <c r="J271" s="11">
        <v>82.051002999999994</v>
      </c>
      <c r="K271" s="11">
        <v>269.19292899999999</v>
      </c>
      <c r="L271" s="11">
        <v>21.336258999999998</v>
      </c>
      <c r="M271" s="11">
        <v>70</v>
      </c>
      <c r="N271" s="11">
        <v>82.051001999999997</v>
      </c>
      <c r="O271" s="11">
        <v>269.19292899999999</v>
      </c>
      <c r="P271" s="11">
        <v>62.238762000000001</v>
      </c>
      <c r="Q271" s="11">
        <v>204.19292899999999</v>
      </c>
      <c r="R271" s="11">
        <v>19.812241</v>
      </c>
      <c r="S271" s="11">
        <v>65</v>
      </c>
      <c r="T271" s="11"/>
      <c r="U271" s="11"/>
      <c r="V271" s="11"/>
      <c r="W271" s="11"/>
      <c r="X271" s="11">
        <v>0</v>
      </c>
      <c r="Y271" s="11">
        <v>0</v>
      </c>
      <c r="Z271" s="11" t="s">
        <v>2540</v>
      </c>
      <c r="AA271" s="11" t="s">
        <v>2540</v>
      </c>
      <c r="AB271" s="11" t="s">
        <v>2540</v>
      </c>
      <c r="AC271" s="11" t="s">
        <v>2540</v>
      </c>
      <c r="AD271" s="11">
        <v>0</v>
      </c>
      <c r="AE271" s="11">
        <v>0</v>
      </c>
      <c r="AF271" s="11"/>
      <c r="AG271" s="11"/>
      <c r="AH271" s="11"/>
      <c r="AI271" s="11"/>
      <c r="AJ271" s="11">
        <v>0</v>
      </c>
      <c r="AK271" s="11">
        <v>0</v>
      </c>
      <c r="AL271" s="11"/>
      <c r="AM271" s="11"/>
      <c r="AN271" s="11"/>
      <c r="AO271" s="11"/>
      <c r="AP271" s="11">
        <v>0</v>
      </c>
      <c r="AQ271" s="11">
        <v>0</v>
      </c>
      <c r="AR271" s="11" t="s">
        <v>2540</v>
      </c>
      <c r="AS271" s="11" t="s">
        <v>2540</v>
      </c>
      <c r="AT271" s="11" t="s">
        <v>2540</v>
      </c>
      <c r="AU271" s="11" t="s">
        <v>2540</v>
      </c>
      <c r="AV271" s="11">
        <v>0</v>
      </c>
      <c r="AW271" s="11">
        <v>0</v>
      </c>
      <c r="BB271" s="1">
        <v>0</v>
      </c>
      <c r="BC271" s="1">
        <v>0</v>
      </c>
      <c r="BD271" s="11"/>
      <c r="BE271" s="11"/>
      <c r="BF271" s="11"/>
      <c r="BG271" s="11"/>
      <c r="BH271" s="11">
        <v>0</v>
      </c>
      <c r="BI271" s="11">
        <v>0</v>
      </c>
      <c r="BJ271" s="11"/>
      <c r="BK271" s="11"/>
      <c r="BL271" s="11"/>
      <c r="BM271" s="11"/>
      <c r="BN271" s="11">
        <v>0</v>
      </c>
      <c r="BO271" s="11">
        <v>0</v>
      </c>
      <c r="BT271" s="1">
        <v>0</v>
      </c>
      <c r="BU271" s="1">
        <v>0</v>
      </c>
      <c r="BZ271" s="1">
        <v>0</v>
      </c>
      <c r="CA271" s="1">
        <v>0</v>
      </c>
      <c r="CB271" s="11">
        <v>19.812241</v>
      </c>
      <c r="CC271" s="11">
        <v>65.000000272800008</v>
      </c>
      <c r="CD271" s="11">
        <v>0</v>
      </c>
      <c r="CE271" s="11">
        <v>0</v>
      </c>
      <c r="CF271" s="11">
        <v>0</v>
      </c>
      <c r="CG271" s="11">
        <v>0</v>
      </c>
      <c r="CK271" s="11"/>
      <c r="CL271" s="1" t="s">
        <v>2494</v>
      </c>
    </row>
    <row r="272" spans="1:90" x14ac:dyDescent="0.2">
      <c r="A272" s="1" t="s">
        <v>2557</v>
      </c>
      <c r="C272" s="16" t="s">
        <v>2539</v>
      </c>
      <c r="E272" s="1">
        <v>-89.544420000000002</v>
      </c>
      <c r="F272" s="1">
        <v>36.204331000000003</v>
      </c>
      <c r="G272" s="1" t="s">
        <v>41</v>
      </c>
      <c r="H272" s="1">
        <v>271247</v>
      </c>
      <c r="I272" s="1">
        <v>4009613</v>
      </c>
      <c r="J272" s="11">
        <v>82.704002000000003</v>
      </c>
      <c r="K272" s="11">
        <v>271.33529099999998</v>
      </c>
      <c r="L272" s="11">
        <v>19.812241</v>
      </c>
      <c r="M272" s="11">
        <v>65</v>
      </c>
      <c r="N272" s="11">
        <v>82.704002000000003</v>
      </c>
      <c r="O272" s="11">
        <v>271.33529099999998</v>
      </c>
      <c r="P272" s="11">
        <v>64.415779999999998</v>
      </c>
      <c r="Q272" s="11">
        <v>211.33529100000001</v>
      </c>
      <c r="R272" s="11">
        <v>18.288222000000001</v>
      </c>
      <c r="S272" s="11">
        <v>60</v>
      </c>
      <c r="T272" s="11"/>
      <c r="U272" s="11"/>
      <c r="V272" s="11"/>
      <c r="W272" s="11"/>
      <c r="X272" s="11">
        <v>0</v>
      </c>
      <c r="Y272" s="11">
        <v>0</v>
      </c>
      <c r="Z272" s="11" t="s">
        <v>2540</v>
      </c>
      <c r="AA272" s="11" t="s">
        <v>2540</v>
      </c>
      <c r="AB272" s="11" t="s">
        <v>2540</v>
      </c>
      <c r="AC272" s="11" t="s">
        <v>2540</v>
      </c>
      <c r="AD272" s="11">
        <v>0</v>
      </c>
      <c r="AE272" s="11">
        <v>0</v>
      </c>
      <c r="AF272" s="11"/>
      <c r="AG272" s="11"/>
      <c r="AH272" s="11"/>
      <c r="AI272" s="11"/>
      <c r="AJ272" s="11">
        <v>0</v>
      </c>
      <c r="AK272" s="11">
        <v>0</v>
      </c>
      <c r="AL272" s="11"/>
      <c r="AM272" s="11"/>
      <c r="AN272" s="11"/>
      <c r="AO272" s="11"/>
      <c r="AP272" s="11">
        <v>0</v>
      </c>
      <c r="AQ272" s="11">
        <v>0</v>
      </c>
      <c r="AR272" s="11" t="s">
        <v>2540</v>
      </c>
      <c r="AS272" s="11" t="s">
        <v>2540</v>
      </c>
      <c r="AT272" s="11" t="s">
        <v>2540</v>
      </c>
      <c r="AU272" s="11" t="s">
        <v>2540</v>
      </c>
      <c r="AV272" s="11">
        <v>0</v>
      </c>
      <c r="AW272" s="11">
        <v>0</v>
      </c>
      <c r="BB272" s="1">
        <v>0</v>
      </c>
      <c r="BC272" s="1">
        <v>0</v>
      </c>
      <c r="BD272" s="11"/>
      <c r="BE272" s="11"/>
      <c r="BF272" s="11"/>
      <c r="BG272" s="11"/>
      <c r="BH272" s="11">
        <v>0</v>
      </c>
      <c r="BI272" s="11">
        <v>0</v>
      </c>
      <c r="BJ272" s="11"/>
      <c r="BK272" s="11"/>
      <c r="BL272" s="11"/>
      <c r="BM272" s="11"/>
      <c r="BN272" s="11">
        <v>0</v>
      </c>
      <c r="BO272" s="11">
        <v>0</v>
      </c>
      <c r="BT272" s="1">
        <v>0</v>
      </c>
      <c r="BU272" s="1">
        <v>0</v>
      </c>
      <c r="BZ272" s="1">
        <v>0</v>
      </c>
      <c r="CA272" s="1">
        <v>0</v>
      </c>
      <c r="CB272" s="11">
        <v>18.288222000000001</v>
      </c>
      <c r="CC272" s="11">
        <v>59.999998737600009</v>
      </c>
      <c r="CD272" s="11">
        <v>0</v>
      </c>
      <c r="CE272" s="11">
        <v>0</v>
      </c>
      <c r="CF272" s="11">
        <v>0</v>
      </c>
      <c r="CG272" s="11">
        <v>0</v>
      </c>
      <c r="CK272" s="11"/>
      <c r="CL272" s="1" t="s">
        <v>2494</v>
      </c>
    </row>
    <row r="273" spans="1:90" x14ac:dyDescent="0.2">
      <c r="A273" s="1" t="s">
        <v>2558</v>
      </c>
      <c r="C273" s="16" t="s">
        <v>2539</v>
      </c>
      <c r="E273" s="1">
        <v>-89.540509</v>
      </c>
      <c r="F273" s="1">
        <v>36.322175999999999</v>
      </c>
      <c r="G273" s="1" t="s">
        <v>41</v>
      </c>
      <c r="H273" s="1">
        <v>271942</v>
      </c>
      <c r="I273" s="1">
        <v>4022679</v>
      </c>
      <c r="J273" s="11">
        <v>85.121002000000004</v>
      </c>
      <c r="K273" s="11">
        <v>279.26498400000003</v>
      </c>
      <c r="L273" s="11">
        <v>17.373811</v>
      </c>
      <c r="M273" s="11">
        <v>57</v>
      </c>
      <c r="N273" s="11">
        <v>85.121002000000004</v>
      </c>
      <c r="O273" s="11">
        <v>279.26498400000003</v>
      </c>
      <c r="P273" s="11">
        <v>79.024928000000003</v>
      </c>
      <c r="Q273" s="11">
        <v>259.26498400000003</v>
      </c>
      <c r="R273" s="11">
        <v>6.0960739999999998</v>
      </c>
      <c r="S273" s="11">
        <v>20</v>
      </c>
      <c r="T273" s="11">
        <v>78.720123999999998</v>
      </c>
      <c r="U273" s="11">
        <v>258.26498400000003</v>
      </c>
      <c r="V273" s="11">
        <v>71.709638999999996</v>
      </c>
      <c r="W273" s="11">
        <v>235.264984</v>
      </c>
      <c r="X273" s="11">
        <v>7.0104850000000001</v>
      </c>
      <c r="Y273" s="11">
        <v>23</v>
      </c>
      <c r="Z273" s="11">
        <v>71.100031700000002</v>
      </c>
      <c r="AA273" s="11">
        <v>233.264984</v>
      </c>
      <c r="AB273" s="11">
        <v>69.423611313999999</v>
      </c>
      <c r="AC273" s="11">
        <v>227.764984</v>
      </c>
      <c r="AD273" s="11">
        <v>1.6764203852999999</v>
      </c>
      <c r="AE273" s="11">
        <v>5.5</v>
      </c>
      <c r="AF273" s="11">
        <v>79.024928000000003</v>
      </c>
      <c r="AG273" s="11">
        <v>259.26498400000003</v>
      </c>
      <c r="AH273" s="11">
        <v>78.720123999999998</v>
      </c>
      <c r="AI273" s="11">
        <v>258.26498400000003</v>
      </c>
      <c r="AJ273" s="11">
        <v>0.30480400000000002</v>
      </c>
      <c r="AK273" s="11">
        <v>1</v>
      </c>
      <c r="AL273" s="11">
        <v>71.709638999999996</v>
      </c>
      <c r="AM273" s="11">
        <v>235.264984</v>
      </c>
      <c r="AN273" s="11">
        <v>71.100031999999999</v>
      </c>
      <c r="AO273" s="11">
        <v>233.264984</v>
      </c>
      <c r="AP273" s="11">
        <v>0.60960700000000001</v>
      </c>
      <c r="AQ273" s="11">
        <v>2</v>
      </c>
      <c r="AR273" s="11" t="s">
        <v>2540</v>
      </c>
      <c r="AS273" s="11" t="s">
        <v>2540</v>
      </c>
      <c r="AT273" s="11" t="s">
        <v>2540</v>
      </c>
      <c r="AU273" s="11" t="s">
        <v>2540</v>
      </c>
      <c r="AV273" s="11">
        <v>0</v>
      </c>
      <c r="AW273" s="11">
        <v>0</v>
      </c>
      <c r="BB273" s="1">
        <v>0</v>
      </c>
      <c r="BC273" s="1">
        <v>0</v>
      </c>
      <c r="BD273" s="11"/>
      <c r="BE273" s="11"/>
      <c r="BF273" s="11"/>
      <c r="BG273" s="11"/>
      <c r="BH273" s="11">
        <v>0</v>
      </c>
      <c r="BI273" s="11">
        <v>0</v>
      </c>
      <c r="BJ273" s="11"/>
      <c r="BK273" s="11"/>
      <c r="BL273" s="11"/>
      <c r="BM273" s="11"/>
      <c r="BN273" s="11">
        <v>0</v>
      </c>
      <c r="BO273" s="11">
        <v>0</v>
      </c>
      <c r="BT273" s="1">
        <v>0</v>
      </c>
      <c r="BU273" s="1">
        <v>0</v>
      </c>
      <c r="BZ273" s="1">
        <v>0</v>
      </c>
      <c r="CA273" s="1">
        <v>0</v>
      </c>
      <c r="CB273" s="11">
        <v>15.697390686000006</v>
      </c>
      <c r="CC273" s="11">
        <v>51.49999936262882</v>
      </c>
      <c r="CD273" s="11">
        <v>0.91441100000000008</v>
      </c>
      <c r="CE273" s="11">
        <v>2.9999996088000005</v>
      </c>
      <c r="CF273" s="11">
        <v>0</v>
      </c>
      <c r="CG273" s="11">
        <v>0</v>
      </c>
      <c r="CK273" s="11"/>
      <c r="CL273" s="1" t="s">
        <v>2494</v>
      </c>
    </row>
    <row r="274" spans="1:90" x14ac:dyDescent="0.2">
      <c r="A274" s="1" t="s">
        <v>2559</v>
      </c>
      <c r="C274" s="16" t="s">
        <v>2539</v>
      </c>
      <c r="E274" s="1">
        <v>-89.541860999999997</v>
      </c>
      <c r="F274" s="1">
        <v>36.303108000000002</v>
      </c>
      <c r="G274" s="1" t="s">
        <v>41</v>
      </c>
      <c r="H274" s="1">
        <v>271765</v>
      </c>
      <c r="I274" s="1">
        <v>4020566</v>
      </c>
      <c r="J274" s="11">
        <v>85.553000999999995</v>
      </c>
      <c r="K274" s="11">
        <v>280.68228699999997</v>
      </c>
      <c r="L274" s="11">
        <v>24.384297</v>
      </c>
      <c r="M274" s="11">
        <v>80</v>
      </c>
      <c r="N274" s="11">
        <v>85.553000999999995</v>
      </c>
      <c r="O274" s="11">
        <v>280.68228699999997</v>
      </c>
      <c r="P274" s="11">
        <v>79.456926999999993</v>
      </c>
      <c r="Q274" s="11">
        <v>260.68228699999997</v>
      </c>
      <c r="R274" s="11">
        <v>6.0960739999999998</v>
      </c>
      <c r="S274" s="11">
        <v>20</v>
      </c>
      <c r="T274" s="11"/>
      <c r="U274" s="11"/>
      <c r="V274" s="11"/>
      <c r="W274" s="11"/>
      <c r="X274" s="11">
        <v>0</v>
      </c>
      <c r="Y274" s="11">
        <v>0</v>
      </c>
      <c r="Z274" s="11" t="s">
        <v>2540</v>
      </c>
      <c r="AA274" s="11" t="s">
        <v>2540</v>
      </c>
      <c r="AB274" s="11" t="s">
        <v>2540</v>
      </c>
      <c r="AC274" s="11" t="s">
        <v>2540</v>
      </c>
      <c r="AD274" s="11">
        <v>0</v>
      </c>
      <c r="AE274" s="11">
        <v>0</v>
      </c>
      <c r="AF274" s="11">
        <v>79.456926999999993</v>
      </c>
      <c r="AG274" s="11">
        <v>260.68228699999997</v>
      </c>
      <c r="AH274" s="11">
        <v>73.360853000000006</v>
      </c>
      <c r="AI274" s="11">
        <v>240.682287</v>
      </c>
      <c r="AJ274" s="11">
        <v>6.0960739999999998</v>
      </c>
      <c r="AK274" s="11">
        <v>20</v>
      </c>
      <c r="AL274" s="11"/>
      <c r="AM274" s="11"/>
      <c r="AN274" s="11"/>
      <c r="AO274" s="11"/>
      <c r="AP274" s="11">
        <v>0</v>
      </c>
      <c r="AQ274" s="11">
        <v>0</v>
      </c>
      <c r="AR274" s="11" t="s">
        <v>2540</v>
      </c>
      <c r="AS274" s="11" t="s">
        <v>2540</v>
      </c>
      <c r="AT274" s="11" t="s">
        <v>2540</v>
      </c>
      <c r="AU274" s="11" t="s">
        <v>2540</v>
      </c>
      <c r="AV274" s="11">
        <v>0</v>
      </c>
      <c r="AW274" s="11">
        <v>0</v>
      </c>
      <c r="BB274" s="1">
        <v>0</v>
      </c>
      <c r="BC274" s="1">
        <v>0</v>
      </c>
      <c r="BD274" s="11">
        <v>73.360853145574239</v>
      </c>
      <c r="BE274" s="11">
        <v>240.68228699999997</v>
      </c>
      <c r="BF274" s="11">
        <v>61.16870488905144</v>
      </c>
      <c r="BG274" s="11">
        <v>200.68228699999997</v>
      </c>
      <c r="BH274" s="11">
        <v>12.192148256522799</v>
      </c>
      <c r="BI274" s="11">
        <v>40</v>
      </c>
      <c r="BJ274" s="11"/>
      <c r="BK274" s="11"/>
      <c r="BL274" s="11"/>
      <c r="BM274" s="11"/>
      <c r="BN274" s="11">
        <v>0</v>
      </c>
      <c r="BO274" s="11">
        <v>0</v>
      </c>
      <c r="BT274" s="1">
        <v>0</v>
      </c>
      <c r="BU274" s="1">
        <v>0</v>
      </c>
      <c r="BZ274" s="1">
        <v>0</v>
      </c>
      <c r="CA274" s="1">
        <v>0</v>
      </c>
      <c r="CB274" s="11">
        <v>6.0960739999999998</v>
      </c>
      <c r="CC274" s="11">
        <v>19.999999579200001</v>
      </c>
      <c r="CD274" s="11">
        <v>6.0960739999999998</v>
      </c>
      <c r="CE274" s="11">
        <v>19.999999579200001</v>
      </c>
      <c r="CF274" s="11">
        <v>12.192148256522799</v>
      </c>
      <c r="CG274" s="11">
        <v>40</v>
      </c>
      <c r="CK274" s="11"/>
      <c r="CL274" s="1" t="s">
        <v>2494</v>
      </c>
    </row>
    <row r="275" spans="1:90" x14ac:dyDescent="0.2">
      <c r="A275" s="1" t="s">
        <v>2560</v>
      </c>
      <c r="C275" s="16" t="s">
        <v>2539</v>
      </c>
      <c r="E275" s="1">
        <v>-89.420237</v>
      </c>
      <c r="F275" s="1">
        <v>36.461554999999997</v>
      </c>
      <c r="G275" s="1" t="s">
        <v>41</v>
      </c>
      <c r="H275" s="1">
        <v>283128</v>
      </c>
      <c r="I275" s="1">
        <v>4037866</v>
      </c>
      <c r="J275" s="11">
        <v>90.031998000000002</v>
      </c>
      <c r="K275" s="11">
        <v>295.37697800000001</v>
      </c>
      <c r="L275" s="11">
        <v>18.288222000000001</v>
      </c>
      <c r="M275" s="11">
        <v>60</v>
      </c>
      <c r="N275" s="11">
        <v>90.031998000000002</v>
      </c>
      <c r="O275" s="11">
        <v>295.37697800000001</v>
      </c>
      <c r="P275" s="11">
        <v>77.230242000000004</v>
      </c>
      <c r="Q275" s="11">
        <v>253.37697800000001</v>
      </c>
      <c r="R275" s="11">
        <v>12.801755999999999</v>
      </c>
      <c r="S275" s="11">
        <v>42</v>
      </c>
      <c r="T275" s="11"/>
      <c r="U275" s="11"/>
      <c r="V275" s="11"/>
      <c r="W275" s="11"/>
      <c r="X275" s="11">
        <v>0</v>
      </c>
      <c r="Y275" s="11">
        <v>0</v>
      </c>
      <c r="Z275" s="11" t="s">
        <v>2540</v>
      </c>
      <c r="AA275" s="11" t="s">
        <v>2540</v>
      </c>
      <c r="AB275" s="11" t="s">
        <v>2540</v>
      </c>
      <c r="AC275" s="11" t="s">
        <v>2540</v>
      </c>
      <c r="AD275" s="11">
        <v>0</v>
      </c>
      <c r="AE275" s="11">
        <v>0</v>
      </c>
      <c r="AF275" s="11"/>
      <c r="AG275" s="11"/>
      <c r="AH275" s="11"/>
      <c r="AI275" s="11"/>
      <c r="AJ275" s="11">
        <v>0</v>
      </c>
      <c r="AK275" s="11">
        <v>0</v>
      </c>
      <c r="AL275" s="11"/>
      <c r="AM275" s="11"/>
      <c r="AN275" s="11"/>
      <c r="AO275" s="11"/>
      <c r="AP275" s="11">
        <v>0</v>
      </c>
      <c r="AQ275" s="11">
        <v>0</v>
      </c>
      <c r="AR275" s="11" t="s">
        <v>2540</v>
      </c>
      <c r="AS275" s="11" t="s">
        <v>2540</v>
      </c>
      <c r="AT275" s="11" t="s">
        <v>2540</v>
      </c>
      <c r="AU275" s="11" t="s">
        <v>2540</v>
      </c>
      <c r="AV275" s="11">
        <v>0</v>
      </c>
      <c r="AW275" s="11">
        <v>0</v>
      </c>
      <c r="BB275" s="1">
        <v>0</v>
      </c>
      <c r="BC275" s="1">
        <v>0</v>
      </c>
      <c r="BD275" s="11"/>
      <c r="BE275" s="11"/>
      <c r="BF275" s="11"/>
      <c r="BG275" s="11"/>
      <c r="BH275" s="11">
        <v>0</v>
      </c>
      <c r="BI275" s="11">
        <v>0</v>
      </c>
      <c r="BJ275" s="11"/>
      <c r="BK275" s="11"/>
      <c r="BL275" s="11"/>
      <c r="BM275" s="11"/>
      <c r="BN275" s="11">
        <v>0</v>
      </c>
      <c r="BO275" s="11">
        <v>0</v>
      </c>
      <c r="BT275" s="1">
        <v>0</v>
      </c>
      <c r="BU275" s="1">
        <v>0</v>
      </c>
      <c r="BZ275" s="1">
        <v>0</v>
      </c>
      <c r="CA275" s="1">
        <v>0</v>
      </c>
      <c r="CB275" s="11">
        <v>12.801755999999999</v>
      </c>
      <c r="CC275" s="11">
        <v>42.000001084799997</v>
      </c>
      <c r="CD275" s="11">
        <v>0</v>
      </c>
      <c r="CE275" s="11">
        <v>0</v>
      </c>
      <c r="CF275" s="11">
        <v>0</v>
      </c>
      <c r="CG275" s="11">
        <v>0</v>
      </c>
      <c r="CK275" s="11"/>
      <c r="CL275" s="1" t="s">
        <v>2494</v>
      </c>
    </row>
    <row r="276" spans="1:90" x14ac:dyDescent="0.2">
      <c r="A276" s="1" t="s">
        <v>2561</v>
      </c>
      <c r="C276" s="16" t="s">
        <v>2539</v>
      </c>
      <c r="E276" s="1">
        <v>-89.416453000000004</v>
      </c>
      <c r="F276" s="1">
        <v>36.464548000000001</v>
      </c>
      <c r="G276" s="1" t="s">
        <v>41</v>
      </c>
      <c r="H276" s="1">
        <v>283476</v>
      </c>
      <c r="I276" s="1">
        <v>4038190</v>
      </c>
      <c r="J276" s="11">
        <v>90.028000000000006</v>
      </c>
      <c r="K276" s="11">
        <v>295.36386199999998</v>
      </c>
      <c r="L276" s="11">
        <v>18.288222000000001</v>
      </c>
      <c r="M276" s="11">
        <v>60</v>
      </c>
      <c r="N276" s="11">
        <v>90.028000000000006</v>
      </c>
      <c r="O276" s="11">
        <v>295.36386199999998</v>
      </c>
      <c r="P276" s="11">
        <v>73.721001999999999</v>
      </c>
      <c r="Q276" s="11">
        <v>241.86386200000001</v>
      </c>
      <c r="R276" s="11">
        <v>16.306998</v>
      </c>
      <c r="S276" s="11">
        <v>53.5</v>
      </c>
      <c r="T276" s="11"/>
      <c r="U276" s="11"/>
      <c r="V276" s="11"/>
      <c r="W276" s="11"/>
      <c r="X276" s="11">
        <v>0</v>
      </c>
      <c r="Y276" s="11">
        <v>0</v>
      </c>
      <c r="Z276" s="11" t="s">
        <v>2540</v>
      </c>
      <c r="AA276" s="11" t="s">
        <v>2540</v>
      </c>
      <c r="AB276" s="11" t="s">
        <v>2540</v>
      </c>
      <c r="AC276" s="11" t="s">
        <v>2540</v>
      </c>
      <c r="AD276" s="11">
        <v>0</v>
      </c>
      <c r="AE276" s="11">
        <v>0</v>
      </c>
      <c r="AF276" s="11"/>
      <c r="AG276" s="11"/>
      <c r="AH276" s="11"/>
      <c r="AI276" s="11"/>
      <c r="AJ276" s="11">
        <v>0</v>
      </c>
      <c r="AK276" s="11">
        <v>0</v>
      </c>
      <c r="AL276" s="11"/>
      <c r="AM276" s="11"/>
      <c r="AN276" s="11"/>
      <c r="AO276" s="11"/>
      <c r="AP276" s="11">
        <v>0</v>
      </c>
      <c r="AQ276" s="11">
        <v>0</v>
      </c>
      <c r="AR276" s="11" t="s">
        <v>2540</v>
      </c>
      <c r="AS276" s="11" t="s">
        <v>2540</v>
      </c>
      <c r="AT276" s="11" t="s">
        <v>2540</v>
      </c>
      <c r="AU276" s="11" t="s">
        <v>2540</v>
      </c>
      <c r="AV276" s="11">
        <v>0</v>
      </c>
      <c r="AW276" s="11">
        <v>0</v>
      </c>
      <c r="BB276" s="1">
        <v>0</v>
      </c>
      <c r="BC276" s="1">
        <v>0</v>
      </c>
      <c r="BD276" s="11"/>
      <c r="BE276" s="11"/>
      <c r="BF276" s="11"/>
      <c r="BG276" s="11"/>
      <c r="BH276" s="11">
        <v>0</v>
      </c>
      <c r="BI276" s="11">
        <v>0</v>
      </c>
      <c r="BJ276" s="11"/>
      <c r="BK276" s="11"/>
      <c r="BL276" s="11"/>
      <c r="BM276" s="11"/>
      <c r="BN276" s="11">
        <v>0</v>
      </c>
      <c r="BO276" s="11">
        <v>0</v>
      </c>
      <c r="BT276" s="1">
        <v>0</v>
      </c>
      <c r="BU276" s="1">
        <v>0</v>
      </c>
      <c r="BZ276" s="1">
        <v>0</v>
      </c>
      <c r="CA276" s="1">
        <v>0</v>
      </c>
      <c r="CB276" s="11">
        <v>16.306998</v>
      </c>
      <c r="CC276" s="11">
        <v>53.499999038400006</v>
      </c>
      <c r="CD276" s="11">
        <v>0</v>
      </c>
      <c r="CE276" s="11">
        <v>0</v>
      </c>
      <c r="CF276" s="11">
        <v>0</v>
      </c>
      <c r="CG276" s="11">
        <v>0</v>
      </c>
      <c r="CK276" s="11"/>
      <c r="CL276" s="1" t="s">
        <v>2494</v>
      </c>
    </row>
    <row r="277" spans="1:90" x14ac:dyDescent="0.2">
      <c r="A277" s="1" t="s">
        <v>2562</v>
      </c>
      <c r="C277" s="16" t="s">
        <v>2539</v>
      </c>
      <c r="E277" s="1">
        <v>-89.409324999999995</v>
      </c>
      <c r="F277" s="1">
        <v>36.474921000000002</v>
      </c>
      <c r="G277" s="1" t="s">
        <v>41</v>
      </c>
      <c r="H277" s="1">
        <v>284143</v>
      </c>
      <c r="I277" s="1">
        <v>4039325</v>
      </c>
      <c r="J277" s="11">
        <v>88.430999999999997</v>
      </c>
      <c r="K277" s="11">
        <v>290.12442399999998</v>
      </c>
      <c r="L277" s="11">
        <v>18.288222000000001</v>
      </c>
      <c r="M277" s="11">
        <v>60</v>
      </c>
      <c r="N277" s="11">
        <v>88.430999999999997</v>
      </c>
      <c r="O277" s="11">
        <v>290.12442399999998</v>
      </c>
      <c r="P277" s="11">
        <v>72.581207000000006</v>
      </c>
      <c r="Q277" s="11">
        <v>238.124424</v>
      </c>
      <c r="R277" s="11">
        <v>15.849793</v>
      </c>
      <c r="S277" s="11">
        <v>52</v>
      </c>
      <c r="T277" s="11"/>
      <c r="U277" s="11"/>
      <c r="V277" s="11"/>
      <c r="W277" s="11"/>
      <c r="X277" s="11">
        <v>0</v>
      </c>
      <c r="Y277" s="11">
        <v>0</v>
      </c>
      <c r="Z277" s="11" t="s">
        <v>2540</v>
      </c>
      <c r="AA277" s="11" t="s">
        <v>2540</v>
      </c>
      <c r="AB277" s="11" t="s">
        <v>2540</v>
      </c>
      <c r="AC277" s="11" t="s">
        <v>2540</v>
      </c>
      <c r="AD277" s="11">
        <v>0</v>
      </c>
      <c r="AE277" s="11">
        <v>0</v>
      </c>
      <c r="AF277" s="11"/>
      <c r="AG277" s="11"/>
      <c r="AH277" s="11"/>
      <c r="AI277" s="11"/>
      <c r="AJ277" s="11">
        <v>0</v>
      </c>
      <c r="AK277" s="11">
        <v>0</v>
      </c>
      <c r="AL277" s="11"/>
      <c r="AM277" s="11"/>
      <c r="AN277" s="11"/>
      <c r="AO277" s="11"/>
      <c r="AP277" s="11">
        <v>0</v>
      </c>
      <c r="AQ277" s="11">
        <v>0</v>
      </c>
      <c r="AR277" s="11" t="s">
        <v>2540</v>
      </c>
      <c r="AS277" s="11" t="s">
        <v>2540</v>
      </c>
      <c r="AT277" s="11" t="s">
        <v>2540</v>
      </c>
      <c r="AU277" s="11" t="s">
        <v>2540</v>
      </c>
      <c r="AV277" s="11">
        <v>0</v>
      </c>
      <c r="AW277" s="11">
        <v>0</v>
      </c>
      <c r="BB277" s="1">
        <v>0</v>
      </c>
      <c r="BC277" s="1">
        <v>0</v>
      </c>
      <c r="BD277" s="11"/>
      <c r="BE277" s="11"/>
      <c r="BF277" s="11"/>
      <c r="BG277" s="11"/>
      <c r="BH277" s="11">
        <v>0</v>
      </c>
      <c r="BI277" s="11">
        <v>0</v>
      </c>
      <c r="BJ277" s="11"/>
      <c r="BK277" s="11"/>
      <c r="BL277" s="11"/>
      <c r="BM277" s="11"/>
      <c r="BN277" s="11">
        <v>0</v>
      </c>
      <c r="BO277" s="11">
        <v>0</v>
      </c>
      <c r="BT277" s="1">
        <v>0</v>
      </c>
      <c r="BU277" s="1">
        <v>0</v>
      </c>
      <c r="BZ277" s="1">
        <v>0</v>
      </c>
      <c r="CA277" s="1">
        <v>0</v>
      </c>
      <c r="CB277" s="11">
        <v>15.849793</v>
      </c>
      <c r="CC277" s="11">
        <v>52.000000874400001</v>
      </c>
      <c r="CD277" s="11">
        <v>0</v>
      </c>
      <c r="CE277" s="11">
        <v>0</v>
      </c>
      <c r="CF277" s="11">
        <v>0</v>
      </c>
      <c r="CG277" s="11">
        <v>0</v>
      </c>
      <c r="CK277" s="11"/>
      <c r="CL277" s="1" t="s">
        <v>2494</v>
      </c>
    </row>
    <row r="278" spans="1:90" x14ac:dyDescent="0.2">
      <c r="A278" s="1" t="s">
        <v>2563</v>
      </c>
      <c r="C278" s="16" t="s">
        <v>2539</v>
      </c>
      <c r="E278" s="1">
        <v>-89.405837000000005</v>
      </c>
      <c r="F278" s="1">
        <v>36.486015999999999</v>
      </c>
      <c r="G278" s="1" t="s">
        <v>41</v>
      </c>
      <c r="H278" s="1">
        <v>284487</v>
      </c>
      <c r="I278" s="1">
        <v>4040548</v>
      </c>
      <c r="J278" s="11">
        <v>90.050003000000004</v>
      </c>
      <c r="K278" s="11">
        <v>295.43605000000002</v>
      </c>
      <c r="L278" s="11">
        <v>18.288222000000001</v>
      </c>
      <c r="M278" s="11">
        <v>60</v>
      </c>
      <c r="N278" s="11">
        <v>90.050003000000004</v>
      </c>
      <c r="O278" s="11">
        <v>295.43605000000002</v>
      </c>
      <c r="P278" s="11">
        <v>85.020741999999998</v>
      </c>
      <c r="Q278" s="11">
        <v>278.93605000000002</v>
      </c>
      <c r="R278" s="11">
        <v>5.029261</v>
      </c>
      <c r="S278" s="11">
        <v>16.5</v>
      </c>
      <c r="T278" s="11"/>
      <c r="U278" s="11"/>
      <c r="V278" s="11"/>
      <c r="W278" s="11"/>
      <c r="X278" s="11">
        <v>0</v>
      </c>
      <c r="Y278" s="11">
        <v>0</v>
      </c>
      <c r="Z278" s="11" t="s">
        <v>2540</v>
      </c>
      <c r="AA278" s="11" t="s">
        <v>2540</v>
      </c>
      <c r="AB278" s="11" t="s">
        <v>2540</v>
      </c>
      <c r="AC278" s="11" t="s">
        <v>2540</v>
      </c>
      <c r="AD278" s="11">
        <v>0</v>
      </c>
      <c r="AE278" s="11">
        <v>0</v>
      </c>
      <c r="AF278" s="11">
        <v>85.020741999999998</v>
      </c>
      <c r="AG278" s="11">
        <v>278.93605000000002</v>
      </c>
      <c r="AH278" s="11">
        <v>84.258733000000007</v>
      </c>
      <c r="AI278" s="11">
        <v>276.43605000000002</v>
      </c>
      <c r="AJ278" s="11">
        <v>0.76200900000000005</v>
      </c>
      <c r="AK278" s="11">
        <v>2.5</v>
      </c>
      <c r="AL278" s="11"/>
      <c r="AM278" s="11"/>
      <c r="AN278" s="11"/>
      <c r="AO278" s="11"/>
      <c r="AP278" s="11">
        <v>0</v>
      </c>
      <c r="AQ278" s="11">
        <v>0</v>
      </c>
      <c r="AR278" s="11" t="s">
        <v>2540</v>
      </c>
      <c r="AS278" s="11" t="s">
        <v>2540</v>
      </c>
      <c r="AT278" s="11" t="s">
        <v>2540</v>
      </c>
      <c r="AU278" s="11" t="s">
        <v>2540</v>
      </c>
      <c r="AV278" s="11">
        <v>0</v>
      </c>
      <c r="AW278" s="11">
        <v>0</v>
      </c>
      <c r="BB278" s="1">
        <v>0</v>
      </c>
      <c r="BC278" s="1">
        <v>0</v>
      </c>
      <c r="BD278" s="11"/>
      <c r="BE278" s="11"/>
      <c r="BF278" s="11"/>
      <c r="BG278" s="11"/>
      <c r="BH278" s="11">
        <v>0</v>
      </c>
      <c r="BI278" s="11">
        <v>0</v>
      </c>
      <c r="BJ278" s="11"/>
      <c r="BK278" s="11"/>
      <c r="BL278" s="11"/>
      <c r="BM278" s="11"/>
      <c r="BN278" s="11">
        <v>0</v>
      </c>
      <c r="BO278" s="11">
        <v>0</v>
      </c>
      <c r="BT278" s="1">
        <v>0</v>
      </c>
      <c r="BU278" s="1">
        <v>0</v>
      </c>
      <c r="BZ278" s="1">
        <v>0</v>
      </c>
      <c r="CA278" s="1">
        <v>0</v>
      </c>
      <c r="CB278" s="11">
        <v>5.029261</v>
      </c>
      <c r="CC278" s="11">
        <v>16.4999994888</v>
      </c>
      <c r="CD278" s="11">
        <v>0.76200900000000005</v>
      </c>
      <c r="CE278" s="11">
        <v>2.4999991272000002</v>
      </c>
      <c r="CF278" s="11">
        <v>0</v>
      </c>
      <c r="CG278" s="11">
        <v>0</v>
      </c>
      <c r="CK278" s="11"/>
      <c r="CL278" s="1" t="s">
        <v>2494</v>
      </c>
    </row>
    <row r="279" spans="1:90" x14ac:dyDescent="0.2">
      <c r="A279" s="1" t="s">
        <v>2564</v>
      </c>
      <c r="C279" s="16" t="s">
        <v>2539</v>
      </c>
      <c r="E279" s="1">
        <v>-89.404803000000001</v>
      </c>
      <c r="F279" s="1">
        <v>36.490350999999997</v>
      </c>
      <c r="G279" s="1" t="s">
        <v>41</v>
      </c>
      <c r="H279" s="1">
        <v>284591</v>
      </c>
      <c r="I279" s="1">
        <v>4041026</v>
      </c>
      <c r="J279" s="11">
        <v>89.846999999999994</v>
      </c>
      <c r="K279" s="11">
        <v>294.770038</v>
      </c>
      <c r="L279" s="11">
        <v>18.288222000000001</v>
      </c>
      <c r="M279" s="11">
        <v>60</v>
      </c>
      <c r="N279" s="11">
        <v>89.846999999999994</v>
      </c>
      <c r="O279" s="11">
        <v>294.770038</v>
      </c>
      <c r="P279" s="11">
        <v>73.997207000000003</v>
      </c>
      <c r="Q279" s="11">
        <v>242.770038</v>
      </c>
      <c r="R279" s="11">
        <v>15.849793</v>
      </c>
      <c r="S279" s="11">
        <v>52</v>
      </c>
      <c r="T279" s="11"/>
      <c r="U279" s="11"/>
      <c r="V279" s="11"/>
      <c r="W279" s="11"/>
      <c r="X279" s="11">
        <v>0</v>
      </c>
      <c r="Y279" s="11">
        <v>0</v>
      </c>
      <c r="Z279" s="11" t="s">
        <v>2540</v>
      </c>
      <c r="AA279" s="11" t="s">
        <v>2540</v>
      </c>
      <c r="AB279" s="11" t="s">
        <v>2540</v>
      </c>
      <c r="AC279" s="11" t="s">
        <v>2540</v>
      </c>
      <c r="AD279" s="11">
        <v>0</v>
      </c>
      <c r="AE279" s="11">
        <v>0</v>
      </c>
      <c r="AF279" s="11"/>
      <c r="AG279" s="11"/>
      <c r="AH279" s="11"/>
      <c r="AI279" s="11"/>
      <c r="AJ279" s="11">
        <v>0</v>
      </c>
      <c r="AK279" s="11">
        <v>0</v>
      </c>
      <c r="AL279" s="11"/>
      <c r="AM279" s="11"/>
      <c r="AN279" s="11"/>
      <c r="AO279" s="11"/>
      <c r="AP279" s="11">
        <v>0</v>
      </c>
      <c r="AQ279" s="11">
        <v>0</v>
      </c>
      <c r="AR279" s="11" t="s">
        <v>2540</v>
      </c>
      <c r="AS279" s="11" t="s">
        <v>2540</v>
      </c>
      <c r="AT279" s="11" t="s">
        <v>2540</v>
      </c>
      <c r="AU279" s="11" t="s">
        <v>2540</v>
      </c>
      <c r="AV279" s="11">
        <v>0</v>
      </c>
      <c r="AW279" s="11">
        <v>0</v>
      </c>
      <c r="BB279" s="1">
        <v>0</v>
      </c>
      <c r="BC279" s="1">
        <v>0</v>
      </c>
      <c r="BD279" s="11"/>
      <c r="BE279" s="11"/>
      <c r="BF279" s="11"/>
      <c r="BG279" s="11"/>
      <c r="BH279" s="11">
        <v>0</v>
      </c>
      <c r="BI279" s="11">
        <v>0</v>
      </c>
      <c r="BJ279" s="11"/>
      <c r="BK279" s="11"/>
      <c r="BL279" s="11"/>
      <c r="BM279" s="11"/>
      <c r="BN279" s="11">
        <v>0</v>
      </c>
      <c r="BO279" s="11">
        <v>0</v>
      </c>
      <c r="BT279" s="1">
        <v>0</v>
      </c>
      <c r="BU279" s="1">
        <v>0</v>
      </c>
      <c r="BZ279" s="1">
        <v>0</v>
      </c>
      <c r="CA279" s="1">
        <v>0</v>
      </c>
      <c r="CB279" s="11">
        <v>15.849793</v>
      </c>
      <c r="CC279" s="11">
        <v>52.000000874400001</v>
      </c>
      <c r="CD279" s="11">
        <v>0</v>
      </c>
      <c r="CE279" s="11">
        <v>0</v>
      </c>
      <c r="CF279" s="11">
        <v>0</v>
      </c>
      <c r="CG279" s="11">
        <v>0</v>
      </c>
      <c r="CK279" s="11"/>
      <c r="CL279" s="1" t="s">
        <v>2494</v>
      </c>
    </row>
    <row r="280" spans="1:90" x14ac:dyDescent="0.2">
      <c r="A280" s="1" t="s">
        <v>2565</v>
      </c>
      <c r="C280" s="16" t="s">
        <v>2539</v>
      </c>
      <c r="E280" s="1">
        <v>-89.440042000000005</v>
      </c>
      <c r="F280" s="1">
        <v>36.461433999999997</v>
      </c>
      <c r="G280" s="1" t="s">
        <v>41</v>
      </c>
      <c r="H280" s="1">
        <v>281353</v>
      </c>
      <c r="I280" s="1">
        <v>4037897</v>
      </c>
      <c r="J280" s="11">
        <v>87.960999000000001</v>
      </c>
      <c r="K280" s="11">
        <v>288.58244400000001</v>
      </c>
      <c r="L280" s="11">
        <v>15.240185</v>
      </c>
      <c r="M280" s="11">
        <v>50</v>
      </c>
      <c r="N280" s="11">
        <v>87.960999000000001</v>
      </c>
      <c r="O280" s="11">
        <v>288.58244400000001</v>
      </c>
      <c r="P280" s="11">
        <v>86.436980000000005</v>
      </c>
      <c r="Q280" s="11">
        <v>283.58244400000001</v>
      </c>
      <c r="R280" s="11">
        <v>1.524019</v>
      </c>
      <c r="S280" s="11">
        <v>5</v>
      </c>
      <c r="T280" s="11">
        <v>85.522569000000004</v>
      </c>
      <c r="U280" s="11">
        <v>280.58244400000001</v>
      </c>
      <c r="V280" s="11">
        <v>84.608158000000003</v>
      </c>
      <c r="W280" s="11">
        <v>277.58244400000001</v>
      </c>
      <c r="X280" s="11">
        <v>0.91441099999999997</v>
      </c>
      <c r="Y280" s="11">
        <v>3</v>
      </c>
      <c r="Z280" s="11">
        <v>80.950513289</v>
      </c>
      <c r="AA280" s="11">
        <v>265.58244400000001</v>
      </c>
      <c r="AB280" s="11">
        <v>79.731298464000005</v>
      </c>
      <c r="AC280" s="11">
        <v>261.58244400000001</v>
      </c>
      <c r="AD280" s="11">
        <v>1.2192148256999999</v>
      </c>
      <c r="AE280" s="11">
        <v>4</v>
      </c>
      <c r="AF280" s="11">
        <v>86.436980000000005</v>
      </c>
      <c r="AG280" s="11">
        <v>283.58244400000001</v>
      </c>
      <c r="AH280" s="11">
        <v>85.522569000000004</v>
      </c>
      <c r="AI280" s="11">
        <v>280.58244400000001</v>
      </c>
      <c r="AJ280" s="11">
        <v>0.91441099999999997</v>
      </c>
      <c r="AK280" s="11">
        <v>3</v>
      </c>
      <c r="AL280" s="11">
        <v>84.608158000000003</v>
      </c>
      <c r="AM280" s="11">
        <v>277.58244400000001</v>
      </c>
      <c r="AN280" s="11">
        <v>80.950513000000001</v>
      </c>
      <c r="AO280" s="11">
        <v>265.58244400000001</v>
      </c>
      <c r="AP280" s="11">
        <v>3.6576439999999999</v>
      </c>
      <c r="AQ280" s="11">
        <v>12</v>
      </c>
      <c r="AR280" s="11" t="s">
        <v>2540</v>
      </c>
      <c r="AS280" s="11" t="s">
        <v>2540</v>
      </c>
      <c r="AT280" s="11" t="s">
        <v>2540</v>
      </c>
      <c r="AU280" s="11" t="s">
        <v>2540</v>
      </c>
      <c r="AV280" s="11">
        <v>0</v>
      </c>
      <c r="AW280" s="11">
        <v>0</v>
      </c>
      <c r="BB280" s="1">
        <v>0</v>
      </c>
      <c r="BC280" s="1">
        <v>0</v>
      </c>
      <c r="BD280" s="11"/>
      <c r="BE280" s="11"/>
      <c r="BF280" s="11"/>
      <c r="BG280" s="11"/>
      <c r="BH280" s="11">
        <v>0</v>
      </c>
      <c r="BI280" s="11">
        <v>0</v>
      </c>
      <c r="BJ280" s="11"/>
      <c r="BK280" s="11"/>
      <c r="BL280" s="11"/>
      <c r="BM280" s="11"/>
      <c r="BN280" s="11">
        <v>0</v>
      </c>
      <c r="BO280" s="11">
        <v>0</v>
      </c>
      <c r="BT280" s="1">
        <v>0</v>
      </c>
      <c r="BU280" s="1">
        <v>0</v>
      </c>
      <c r="BZ280" s="1">
        <v>0</v>
      </c>
      <c r="CA280" s="1">
        <v>0</v>
      </c>
      <c r="CB280" s="11">
        <v>8.2297005359999957</v>
      </c>
      <c r="CC280" s="11">
        <v>27.000001518508789</v>
      </c>
      <c r="CD280" s="11">
        <v>4.5720549999999998</v>
      </c>
      <c r="CE280" s="11">
        <v>14.999998044</v>
      </c>
      <c r="CF280" s="11">
        <v>0</v>
      </c>
      <c r="CG280" s="11">
        <v>0</v>
      </c>
      <c r="CK280" s="11"/>
      <c r="CL280" s="1" t="s">
        <v>2494</v>
      </c>
    </row>
    <row r="281" spans="1:90" x14ac:dyDescent="0.2">
      <c r="A281" s="1" t="s">
        <v>2566</v>
      </c>
      <c r="C281" s="16" t="s">
        <v>2539</v>
      </c>
      <c r="E281" s="1">
        <v>-89.442305000000005</v>
      </c>
      <c r="F281" s="1">
        <v>36.459352000000003</v>
      </c>
      <c r="G281" s="1" t="s">
        <v>41</v>
      </c>
      <c r="H281" s="1">
        <v>281144</v>
      </c>
      <c r="I281" s="1">
        <v>4037672</v>
      </c>
      <c r="J281" s="11">
        <v>88.246002000000004</v>
      </c>
      <c r="K281" s="11">
        <v>289.51748400000002</v>
      </c>
      <c r="L281" s="11">
        <v>15.240185</v>
      </c>
      <c r="M281" s="11">
        <v>50</v>
      </c>
      <c r="N281" s="11">
        <v>88.246002000000004</v>
      </c>
      <c r="O281" s="11">
        <v>289.51748400000002</v>
      </c>
      <c r="P281" s="11">
        <v>81.235517000000002</v>
      </c>
      <c r="Q281" s="11">
        <v>266.51748400000002</v>
      </c>
      <c r="R281" s="11">
        <v>7.0104850000000001</v>
      </c>
      <c r="S281" s="11">
        <v>23</v>
      </c>
      <c r="T281" s="11">
        <v>80.930712999999997</v>
      </c>
      <c r="U281" s="11">
        <v>265.51748400000002</v>
      </c>
      <c r="V281" s="11">
        <v>79.406694999999999</v>
      </c>
      <c r="W281" s="11">
        <v>260.51748400000002</v>
      </c>
      <c r="X281" s="11">
        <v>1.524019</v>
      </c>
      <c r="Y281" s="11">
        <v>5</v>
      </c>
      <c r="Z281" s="11" t="s">
        <v>2540</v>
      </c>
      <c r="AA281" s="11" t="s">
        <v>2540</v>
      </c>
      <c r="AB281" s="11" t="s">
        <v>2540</v>
      </c>
      <c r="AC281" s="11" t="s">
        <v>2540</v>
      </c>
      <c r="AD281" s="11">
        <v>0</v>
      </c>
      <c r="AE281" s="11">
        <v>0</v>
      </c>
      <c r="AF281" s="11">
        <v>81.235517000000002</v>
      </c>
      <c r="AG281" s="11">
        <v>266.51748400000002</v>
      </c>
      <c r="AH281" s="11">
        <v>80.930712999999997</v>
      </c>
      <c r="AI281" s="11">
        <v>265.51748400000002</v>
      </c>
      <c r="AJ281" s="11">
        <v>0.30480400000000002</v>
      </c>
      <c r="AK281" s="11">
        <v>1</v>
      </c>
      <c r="AL281" s="11">
        <v>79.406694999999999</v>
      </c>
      <c r="AM281" s="11">
        <v>260.51748400000002</v>
      </c>
      <c r="AN281" s="11">
        <v>73.463021999999995</v>
      </c>
      <c r="AO281" s="11">
        <v>241.017484</v>
      </c>
      <c r="AP281" s="11">
        <v>5.9436720000000003</v>
      </c>
      <c r="AQ281" s="11">
        <v>19.5</v>
      </c>
      <c r="AR281" s="11" t="s">
        <v>2540</v>
      </c>
      <c r="AS281" s="11" t="s">
        <v>2540</v>
      </c>
      <c r="AT281" s="11" t="s">
        <v>2540</v>
      </c>
      <c r="AU281" s="11" t="s">
        <v>2540</v>
      </c>
      <c r="AV281" s="11">
        <v>0</v>
      </c>
      <c r="AW281" s="11">
        <v>0</v>
      </c>
      <c r="BB281" s="1">
        <v>0</v>
      </c>
      <c r="BC281" s="1">
        <v>0</v>
      </c>
      <c r="BD281" s="11"/>
      <c r="BE281" s="11"/>
      <c r="BF281" s="11"/>
      <c r="BG281" s="11"/>
      <c r="BH281" s="11">
        <v>0</v>
      </c>
      <c r="BI281" s="11">
        <v>0</v>
      </c>
      <c r="BJ281" s="11"/>
      <c r="BK281" s="11"/>
      <c r="BL281" s="11"/>
      <c r="BM281" s="11"/>
      <c r="BN281" s="11">
        <v>0</v>
      </c>
      <c r="BO281" s="11">
        <v>0</v>
      </c>
      <c r="BT281" s="1">
        <v>0</v>
      </c>
      <c r="BU281" s="1">
        <v>0</v>
      </c>
      <c r="BZ281" s="1">
        <v>0</v>
      </c>
      <c r="CA281" s="1">
        <v>0</v>
      </c>
      <c r="CB281" s="11">
        <v>9</v>
      </c>
      <c r="CC281" s="11">
        <v>29.527200000000001</v>
      </c>
      <c r="CD281" s="11">
        <v>6.2484760000000001</v>
      </c>
      <c r="CE281" s="11">
        <v>20.500000060800001</v>
      </c>
      <c r="CF281" s="11">
        <v>0</v>
      </c>
      <c r="CG281" s="11">
        <v>0</v>
      </c>
      <c r="CK281" s="11"/>
      <c r="CL281" s="1" t="s">
        <v>2494</v>
      </c>
    </row>
    <row r="282" spans="1:90" x14ac:dyDescent="0.2">
      <c r="A282" s="1" t="s">
        <v>2567</v>
      </c>
      <c r="C282" s="16" t="s">
        <v>2539</v>
      </c>
      <c r="E282" s="1">
        <v>-89.399467000000001</v>
      </c>
      <c r="F282" s="1">
        <v>36.521484999999998</v>
      </c>
      <c r="G282" s="1" t="s">
        <v>41</v>
      </c>
      <c r="H282" s="1">
        <v>285156</v>
      </c>
      <c r="I282" s="1">
        <v>4044469</v>
      </c>
      <c r="J282" s="11">
        <v>89.346123000000006</v>
      </c>
      <c r="K282" s="11">
        <v>293.12675899999999</v>
      </c>
      <c r="L282" s="11">
        <v>21.488661</v>
      </c>
      <c r="M282" s="11">
        <v>70.5</v>
      </c>
      <c r="N282" s="11">
        <v>89.346123000000006</v>
      </c>
      <c r="O282" s="11">
        <v>293.12675899999999</v>
      </c>
      <c r="P282" s="11">
        <v>85.231273000000002</v>
      </c>
      <c r="Q282" s="11">
        <v>279.62675899999999</v>
      </c>
      <c r="R282" s="11">
        <v>4.1148499999999997</v>
      </c>
      <c r="S282" s="11">
        <v>13.5</v>
      </c>
      <c r="T282" s="11">
        <v>82.335637000000006</v>
      </c>
      <c r="U282" s="11">
        <v>270.12675899999999</v>
      </c>
      <c r="V282" s="11">
        <v>77.458777999999995</v>
      </c>
      <c r="W282" s="11">
        <v>254.12675899999999</v>
      </c>
      <c r="X282" s="11">
        <v>4.8768589999999996</v>
      </c>
      <c r="Y282" s="11">
        <v>16</v>
      </c>
      <c r="Z282" s="11">
        <v>71.362703913999994</v>
      </c>
      <c r="AA282" s="11">
        <v>234.12675899999999</v>
      </c>
      <c r="AB282" s="11">
        <v>70.905498354000002</v>
      </c>
      <c r="AC282" s="11">
        <v>232.62675899999999</v>
      </c>
      <c r="AD282" s="11">
        <v>0.45720555961999998</v>
      </c>
      <c r="AE282" s="11">
        <v>1.5</v>
      </c>
      <c r="AF282" s="11">
        <v>85.231273000000002</v>
      </c>
      <c r="AG282" s="11">
        <v>279.62675899999999</v>
      </c>
      <c r="AH282" s="11">
        <v>82.335637000000006</v>
      </c>
      <c r="AI282" s="11">
        <v>270.12675899999999</v>
      </c>
      <c r="AJ282" s="11">
        <v>2.895635</v>
      </c>
      <c r="AK282" s="11">
        <v>9.5</v>
      </c>
      <c r="AL282" s="11">
        <v>77.458777999999995</v>
      </c>
      <c r="AM282" s="11">
        <v>254.12675899999999</v>
      </c>
      <c r="AN282" s="11">
        <v>71.362703999999994</v>
      </c>
      <c r="AO282" s="11">
        <v>234.12675899999999</v>
      </c>
      <c r="AP282" s="11">
        <v>6.0960739999999998</v>
      </c>
      <c r="AQ282" s="11">
        <v>20</v>
      </c>
      <c r="AR282" s="11" t="s">
        <v>2540</v>
      </c>
      <c r="AS282" s="11" t="s">
        <v>2540</v>
      </c>
      <c r="AT282" s="11" t="s">
        <v>2540</v>
      </c>
      <c r="AU282" s="11" t="s">
        <v>2540</v>
      </c>
      <c r="AV282" s="11">
        <v>0</v>
      </c>
      <c r="AW282" s="11">
        <v>0</v>
      </c>
      <c r="BB282" s="1">
        <v>0</v>
      </c>
      <c r="BC282" s="1">
        <v>0</v>
      </c>
      <c r="BD282" s="11">
        <v>69.838685381614241</v>
      </c>
      <c r="BE282" s="11">
        <v>229.12675899999999</v>
      </c>
      <c r="BF282" s="11">
        <v>69.381479821994631</v>
      </c>
      <c r="BG282" s="11">
        <v>227.62675899999999</v>
      </c>
      <c r="BH282" s="11">
        <v>0.45720555961960496</v>
      </c>
      <c r="BI282" s="11">
        <v>1.5</v>
      </c>
      <c r="BJ282" s="11"/>
      <c r="BK282" s="11"/>
      <c r="BL282" s="11"/>
      <c r="BM282" s="11"/>
      <c r="BN282" s="11">
        <v>0</v>
      </c>
      <c r="BO282" s="11">
        <v>0</v>
      </c>
      <c r="BT282" s="1">
        <v>0</v>
      </c>
      <c r="BU282" s="1">
        <v>0</v>
      </c>
      <c r="BZ282" s="1">
        <v>0</v>
      </c>
      <c r="CA282" s="1">
        <v>0</v>
      </c>
      <c r="CB282" s="11">
        <v>12</v>
      </c>
      <c r="CC282" s="11">
        <v>39.369600000000005</v>
      </c>
      <c r="CD282" s="11">
        <v>8.9917090000000002</v>
      </c>
      <c r="CE282" s="11">
        <v>29.4999988872</v>
      </c>
      <c r="CF282" s="11">
        <v>0.45720555961960496</v>
      </c>
      <c r="CG282" s="11">
        <v>1.5</v>
      </c>
      <c r="CK282" s="11"/>
      <c r="CL282" s="1" t="s">
        <v>2494</v>
      </c>
    </row>
    <row r="283" spans="1:90" x14ac:dyDescent="0.2">
      <c r="A283" s="1" t="s">
        <v>2568</v>
      </c>
      <c r="C283" s="16" t="s">
        <v>2539</v>
      </c>
      <c r="E283" s="1">
        <v>-89.496868000000006</v>
      </c>
      <c r="F283" s="1">
        <v>36.463009</v>
      </c>
      <c r="G283" s="1" t="s">
        <v>41</v>
      </c>
      <c r="H283" s="1">
        <v>276265</v>
      </c>
      <c r="I283" s="1">
        <v>4038203</v>
      </c>
      <c r="J283" s="11">
        <v>92.998001000000002</v>
      </c>
      <c r="K283" s="11">
        <v>305.10784200000001</v>
      </c>
      <c r="L283" s="11">
        <v>18.440624</v>
      </c>
      <c r="M283" s="11">
        <v>60.5</v>
      </c>
      <c r="N283" s="11">
        <v>92.998001000000002</v>
      </c>
      <c r="O283" s="11">
        <v>305.10784200000001</v>
      </c>
      <c r="P283" s="11">
        <v>90.711973</v>
      </c>
      <c r="Q283" s="11">
        <v>297.60784200000001</v>
      </c>
      <c r="R283" s="11">
        <v>2.2860279999999999</v>
      </c>
      <c r="S283" s="11">
        <v>7.5</v>
      </c>
      <c r="T283" s="11">
        <v>82.634675000000001</v>
      </c>
      <c r="U283" s="11">
        <v>271.10784200000001</v>
      </c>
      <c r="V283" s="11">
        <v>81.110657000000003</v>
      </c>
      <c r="W283" s="11">
        <v>266.10784200000001</v>
      </c>
      <c r="X283" s="11">
        <v>1.524019</v>
      </c>
      <c r="Y283" s="11">
        <v>5</v>
      </c>
      <c r="Z283" s="11" t="s">
        <v>2540</v>
      </c>
      <c r="AA283" s="11" t="s">
        <v>2540</v>
      </c>
      <c r="AB283" s="11" t="s">
        <v>2540</v>
      </c>
      <c r="AC283" s="11" t="s">
        <v>2540</v>
      </c>
      <c r="AD283" s="11">
        <v>0</v>
      </c>
      <c r="AE283" s="11">
        <v>0</v>
      </c>
      <c r="AF283" s="11">
        <v>90.711973</v>
      </c>
      <c r="AG283" s="11">
        <v>297.60784200000001</v>
      </c>
      <c r="AH283" s="11">
        <v>82.634675000000001</v>
      </c>
      <c r="AI283" s="11">
        <v>271.10784200000001</v>
      </c>
      <c r="AJ283" s="11">
        <v>8.0772980000000008</v>
      </c>
      <c r="AK283" s="11">
        <v>26.5</v>
      </c>
      <c r="AL283" s="11"/>
      <c r="AM283" s="11"/>
      <c r="AN283" s="11"/>
      <c r="AO283" s="11"/>
      <c r="AP283" s="11">
        <v>0</v>
      </c>
      <c r="AQ283" s="11">
        <v>0</v>
      </c>
      <c r="AR283" s="11" t="s">
        <v>2540</v>
      </c>
      <c r="AS283" s="11" t="s">
        <v>2540</v>
      </c>
      <c r="AT283" s="11" t="s">
        <v>2540</v>
      </c>
      <c r="AU283" s="11" t="s">
        <v>2540</v>
      </c>
      <c r="AV283" s="11">
        <v>0</v>
      </c>
      <c r="AW283" s="11">
        <v>0</v>
      </c>
      <c r="BB283" s="1">
        <v>0</v>
      </c>
      <c r="BC283" s="1">
        <v>0</v>
      </c>
      <c r="BD283" s="11"/>
      <c r="BE283" s="11"/>
      <c r="BF283" s="11"/>
      <c r="BG283" s="11"/>
      <c r="BH283" s="11">
        <v>0</v>
      </c>
      <c r="BI283" s="11">
        <v>0</v>
      </c>
      <c r="BJ283" s="11"/>
      <c r="BK283" s="11"/>
      <c r="BL283" s="11"/>
      <c r="BM283" s="11"/>
      <c r="BN283" s="11">
        <v>0</v>
      </c>
      <c r="BO283" s="11">
        <v>0</v>
      </c>
      <c r="BT283" s="1">
        <v>0</v>
      </c>
      <c r="BU283" s="1">
        <v>0</v>
      </c>
      <c r="BZ283" s="1">
        <v>0</v>
      </c>
      <c r="CA283" s="1">
        <v>0</v>
      </c>
      <c r="CB283" s="11">
        <v>2.2860279999999999</v>
      </c>
      <c r="CC283" s="11">
        <v>7.5000006624000006</v>
      </c>
      <c r="CD283" s="11">
        <v>8.0772980000000008</v>
      </c>
      <c r="CE283" s="11">
        <v>26.499999278400004</v>
      </c>
      <c r="CF283" s="11">
        <v>0</v>
      </c>
      <c r="CG283" s="11">
        <v>0</v>
      </c>
      <c r="CK283" s="11"/>
      <c r="CL283" s="1" t="s">
        <v>2494</v>
      </c>
    </row>
    <row r="284" spans="1:90" x14ac:dyDescent="0.2">
      <c r="A284" s="1" t="s">
        <v>2567</v>
      </c>
      <c r="C284" s="16" t="s">
        <v>2539</v>
      </c>
      <c r="E284" s="1">
        <v>-89.495330999999993</v>
      </c>
      <c r="F284" s="1">
        <v>36.485709999999997</v>
      </c>
      <c r="G284" s="1" t="s">
        <v>41</v>
      </c>
      <c r="H284" s="1">
        <v>276468</v>
      </c>
      <c r="I284" s="1">
        <v>4040718</v>
      </c>
      <c r="J284" s="11">
        <v>92.388999999999996</v>
      </c>
      <c r="K284" s="11">
        <v>303.10983099999999</v>
      </c>
      <c r="L284" s="11">
        <v>18.288222000000001</v>
      </c>
      <c r="M284" s="11">
        <v>60</v>
      </c>
      <c r="N284" s="11">
        <v>92.388999999999996</v>
      </c>
      <c r="O284" s="11">
        <v>303.10983099999999</v>
      </c>
      <c r="P284" s="11">
        <v>89.280001999999996</v>
      </c>
      <c r="Q284" s="11">
        <v>292.909831</v>
      </c>
      <c r="R284" s="11">
        <v>3.1089980000000002</v>
      </c>
      <c r="S284" s="11">
        <v>10.199999999999999</v>
      </c>
      <c r="T284" s="11">
        <v>87.207336999999995</v>
      </c>
      <c r="U284" s="11">
        <v>286.10983099999999</v>
      </c>
      <c r="V284" s="11">
        <v>86.902533000000005</v>
      </c>
      <c r="W284" s="11">
        <v>285.10983099999999</v>
      </c>
      <c r="X284" s="11">
        <v>0.30480400000000002</v>
      </c>
      <c r="Y284" s="11">
        <v>1</v>
      </c>
      <c r="Z284" s="11" t="s">
        <v>2540</v>
      </c>
      <c r="AA284" s="11" t="s">
        <v>2540</v>
      </c>
      <c r="AB284" s="11" t="s">
        <v>2540</v>
      </c>
      <c r="AC284" s="11" t="s">
        <v>2540</v>
      </c>
      <c r="AD284" s="11">
        <v>0</v>
      </c>
      <c r="AE284" s="11">
        <v>0</v>
      </c>
      <c r="AF284" s="11">
        <v>89.280001999999996</v>
      </c>
      <c r="AG284" s="11">
        <v>292.909831</v>
      </c>
      <c r="AH284" s="11">
        <v>87.207336999999995</v>
      </c>
      <c r="AI284" s="11">
        <v>286.10983099999999</v>
      </c>
      <c r="AJ284" s="11">
        <v>2.0726650000000002</v>
      </c>
      <c r="AK284" s="11">
        <v>6.8</v>
      </c>
      <c r="AL284" s="11">
        <v>86.902533000000005</v>
      </c>
      <c r="AM284" s="11">
        <v>285.10983099999999</v>
      </c>
      <c r="AN284" s="11">
        <v>80.501655</v>
      </c>
      <c r="AO284" s="11">
        <v>264.10983099999999</v>
      </c>
      <c r="AP284" s="11">
        <v>6.4008779999999996</v>
      </c>
      <c r="AQ284" s="11">
        <v>21</v>
      </c>
      <c r="AR284" s="11" t="s">
        <v>2540</v>
      </c>
      <c r="AS284" s="11" t="s">
        <v>2540</v>
      </c>
      <c r="AT284" s="11" t="s">
        <v>2540</v>
      </c>
      <c r="AU284" s="11" t="s">
        <v>2540</v>
      </c>
      <c r="AV284" s="11">
        <v>0</v>
      </c>
      <c r="AW284" s="11">
        <v>0</v>
      </c>
      <c r="BB284" s="1">
        <v>0</v>
      </c>
      <c r="BC284" s="1">
        <v>0</v>
      </c>
      <c r="BD284" s="11">
        <v>80.501655388929521</v>
      </c>
      <c r="BE284" s="11">
        <v>264.10983099999999</v>
      </c>
      <c r="BF284" s="11">
        <v>74.557983113874656</v>
      </c>
      <c r="BG284" s="11">
        <v>244.60983099999999</v>
      </c>
      <c r="BH284" s="11">
        <v>5.9436722750548645</v>
      </c>
      <c r="BI284" s="11">
        <v>19.5</v>
      </c>
      <c r="BJ284" s="11"/>
      <c r="BK284" s="11"/>
      <c r="BL284" s="11"/>
      <c r="BM284" s="11"/>
      <c r="BN284" s="11">
        <v>0</v>
      </c>
      <c r="BO284" s="11">
        <v>0</v>
      </c>
      <c r="BT284" s="1">
        <v>0</v>
      </c>
      <c r="BU284" s="1">
        <v>0</v>
      </c>
      <c r="BZ284" s="1">
        <v>0</v>
      </c>
      <c r="CA284" s="1">
        <v>0</v>
      </c>
      <c r="CB284" s="11">
        <v>6</v>
      </c>
      <c r="CC284" s="11">
        <v>19.684800000000003</v>
      </c>
      <c r="CD284" s="11">
        <v>8.4735429999999994</v>
      </c>
      <c r="CE284" s="11">
        <v>27.799999874400001</v>
      </c>
      <c r="CF284" s="11">
        <v>5.9436722750548645</v>
      </c>
      <c r="CG284" s="11">
        <v>19.5</v>
      </c>
      <c r="CK284" s="11"/>
      <c r="CL284" s="1" t="s">
        <v>2494</v>
      </c>
    </row>
    <row r="285" spans="1:90" x14ac:dyDescent="0.2">
      <c r="A285" s="1" t="s">
        <v>2569</v>
      </c>
      <c r="C285" s="16" t="s">
        <v>2539</v>
      </c>
      <c r="E285" s="1">
        <v>-89.494202999999999</v>
      </c>
      <c r="F285" s="1">
        <v>36.489964000000001</v>
      </c>
      <c r="G285" s="1" t="s">
        <v>41</v>
      </c>
      <c r="H285" s="1">
        <v>276581</v>
      </c>
      <c r="I285" s="1">
        <v>4041187</v>
      </c>
      <c r="J285" s="11">
        <v>93.350975000000005</v>
      </c>
      <c r="K285" s="11">
        <v>306.26587899999998</v>
      </c>
      <c r="L285" s="11">
        <v>18.288222000000001</v>
      </c>
      <c r="M285" s="11">
        <v>60</v>
      </c>
      <c r="N285" s="11">
        <v>93.350975000000005</v>
      </c>
      <c r="O285" s="11">
        <v>306.26587899999998</v>
      </c>
      <c r="P285" s="11">
        <v>89.083723000000006</v>
      </c>
      <c r="Q285" s="11">
        <v>292.26587899999998</v>
      </c>
      <c r="R285" s="11">
        <v>4.267252</v>
      </c>
      <c r="S285" s="11">
        <v>14</v>
      </c>
      <c r="T285" s="11"/>
      <c r="U285" s="11"/>
      <c r="V285" s="11"/>
      <c r="W285" s="11"/>
      <c r="X285" s="11">
        <v>0</v>
      </c>
      <c r="Y285" s="11">
        <v>0</v>
      </c>
      <c r="Z285" s="11" t="s">
        <v>2540</v>
      </c>
      <c r="AA285" s="11" t="s">
        <v>2540</v>
      </c>
      <c r="AB285" s="11" t="s">
        <v>2540</v>
      </c>
      <c r="AC285" s="11" t="s">
        <v>2540</v>
      </c>
      <c r="AD285" s="11">
        <v>0</v>
      </c>
      <c r="AE285" s="11">
        <v>0</v>
      </c>
      <c r="AF285" s="11">
        <v>89.083723000000006</v>
      </c>
      <c r="AG285" s="11">
        <v>292.26587899999998</v>
      </c>
      <c r="AH285" s="11">
        <v>78.415593000000001</v>
      </c>
      <c r="AI285" s="11">
        <v>257.26587899999998</v>
      </c>
      <c r="AJ285" s="11">
        <v>10.66813</v>
      </c>
      <c r="AK285" s="11">
        <v>35</v>
      </c>
      <c r="AL285" s="11"/>
      <c r="AM285" s="11"/>
      <c r="AN285" s="11"/>
      <c r="AO285" s="11"/>
      <c r="AP285" s="11">
        <v>0</v>
      </c>
      <c r="AQ285" s="11">
        <v>0</v>
      </c>
      <c r="AR285" s="11" t="s">
        <v>2540</v>
      </c>
      <c r="AS285" s="11" t="s">
        <v>2540</v>
      </c>
      <c r="AT285" s="11" t="s">
        <v>2540</v>
      </c>
      <c r="AU285" s="11" t="s">
        <v>2540</v>
      </c>
      <c r="AV285" s="11">
        <v>0</v>
      </c>
      <c r="AW285" s="11">
        <v>0</v>
      </c>
      <c r="BB285" s="1">
        <v>0</v>
      </c>
      <c r="BC285" s="1">
        <v>0</v>
      </c>
      <c r="BD285" s="11"/>
      <c r="BE285" s="11"/>
      <c r="BF285" s="11"/>
      <c r="BG285" s="11"/>
      <c r="BH285" s="11">
        <v>0</v>
      </c>
      <c r="BI285" s="11">
        <v>0</v>
      </c>
      <c r="BJ285" s="11"/>
      <c r="BK285" s="11"/>
      <c r="BL285" s="11"/>
      <c r="BM285" s="11"/>
      <c r="BN285" s="11">
        <v>0</v>
      </c>
      <c r="BO285" s="11">
        <v>0</v>
      </c>
      <c r="BT285" s="1">
        <v>0</v>
      </c>
      <c r="BU285" s="1">
        <v>0</v>
      </c>
      <c r="BZ285" s="1">
        <v>0</v>
      </c>
      <c r="CA285" s="1">
        <v>0</v>
      </c>
      <c r="CB285" s="11">
        <v>4.267252</v>
      </c>
      <c r="CC285" s="11">
        <v>14.000000361600001</v>
      </c>
      <c r="CD285" s="11">
        <v>10.66813</v>
      </c>
      <c r="CE285" s="11">
        <v>35.000000904000004</v>
      </c>
      <c r="CF285" s="11">
        <v>0</v>
      </c>
      <c r="CG285" s="11">
        <v>0</v>
      </c>
      <c r="CK285" s="11"/>
      <c r="CL285" s="1" t="s">
        <v>2494</v>
      </c>
    </row>
    <row r="286" spans="1:90" x14ac:dyDescent="0.2">
      <c r="A286" s="1" t="s">
        <v>2570</v>
      </c>
      <c r="C286" s="16" t="s">
        <v>2539</v>
      </c>
      <c r="E286" s="1">
        <v>-89.487581000000006</v>
      </c>
      <c r="F286" s="1">
        <v>36.504961999999999</v>
      </c>
      <c r="G286" s="1" t="s">
        <v>41</v>
      </c>
      <c r="H286" s="1">
        <v>277217</v>
      </c>
      <c r="I286" s="1">
        <v>4042836</v>
      </c>
      <c r="J286" s="11">
        <v>89.958945999999997</v>
      </c>
      <c r="K286" s="11">
        <v>295.13731100000001</v>
      </c>
      <c r="L286" s="11">
        <v>18.288222000000001</v>
      </c>
      <c r="M286" s="11">
        <v>60</v>
      </c>
      <c r="N286" s="11">
        <v>89.958945999999997</v>
      </c>
      <c r="O286" s="11">
        <v>295.13731100000001</v>
      </c>
      <c r="P286" s="11">
        <v>87.215712999999994</v>
      </c>
      <c r="Q286" s="11">
        <v>286.13731100000001</v>
      </c>
      <c r="R286" s="11">
        <v>2.743233</v>
      </c>
      <c r="S286" s="11">
        <v>9</v>
      </c>
      <c r="T286" s="11"/>
      <c r="U286" s="11"/>
      <c r="V286" s="11"/>
      <c r="W286" s="11"/>
      <c r="X286" s="11">
        <v>0</v>
      </c>
      <c r="Y286" s="11">
        <v>0</v>
      </c>
      <c r="Z286" s="11" t="s">
        <v>2540</v>
      </c>
      <c r="AA286" s="11" t="s">
        <v>2540</v>
      </c>
      <c r="AB286" s="11" t="s">
        <v>2540</v>
      </c>
      <c r="AC286" s="11" t="s">
        <v>2540</v>
      </c>
      <c r="AD286" s="11">
        <v>0</v>
      </c>
      <c r="AE286" s="11">
        <v>0</v>
      </c>
      <c r="AF286" s="11">
        <v>87.215712999999994</v>
      </c>
      <c r="AG286" s="11">
        <v>286.13731100000001</v>
      </c>
      <c r="AH286" s="11">
        <v>78.071601999999999</v>
      </c>
      <c r="AI286" s="11">
        <v>256.13731100000001</v>
      </c>
      <c r="AJ286" s="11">
        <v>9.1441110000000005</v>
      </c>
      <c r="AK286" s="11">
        <v>30</v>
      </c>
      <c r="AL286" s="11"/>
      <c r="AM286" s="11"/>
      <c r="AN286" s="11"/>
      <c r="AO286" s="11"/>
      <c r="AP286" s="11">
        <v>0</v>
      </c>
      <c r="AQ286" s="11">
        <v>0</v>
      </c>
      <c r="AR286" s="11" t="s">
        <v>2540</v>
      </c>
      <c r="AS286" s="11" t="s">
        <v>2540</v>
      </c>
      <c r="AT286" s="11" t="s">
        <v>2540</v>
      </c>
      <c r="AU286" s="11" t="s">
        <v>2540</v>
      </c>
      <c r="AV286" s="11">
        <v>0</v>
      </c>
      <c r="AW286" s="11">
        <v>0</v>
      </c>
      <c r="BB286" s="1">
        <v>0</v>
      </c>
      <c r="BC286" s="1">
        <v>0</v>
      </c>
      <c r="BD286" s="11"/>
      <c r="BE286" s="11"/>
      <c r="BF286" s="11"/>
      <c r="BG286" s="11"/>
      <c r="BH286" s="11">
        <v>0</v>
      </c>
      <c r="BI286" s="11">
        <v>0</v>
      </c>
      <c r="BJ286" s="11"/>
      <c r="BK286" s="11"/>
      <c r="BL286" s="11"/>
      <c r="BM286" s="11"/>
      <c r="BN286" s="11">
        <v>0</v>
      </c>
      <c r="BO286" s="11">
        <v>0</v>
      </c>
      <c r="BT286" s="1">
        <v>0</v>
      </c>
      <c r="BU286" s="1">
        <v>0</v>
      </c>
      <c r="BZ286" s="1">
        <v>0</v>
      </c>
      <c r="CA286" s="1">
        <v>0</v>
      </c>
      <c r="CB286" s="11">
        <v>2.743233</v>
      </c>
      <c r="CC286" s="11">
        <v>8.9999988264000006</v>
      </c>
      <c r="CD286" s="11">
        <v>9.1441110000000005</v>
      </c>
      <c r="CE286" s="11">
        <v>29.999999368800005</v>
      </c>
      <c r="CF286" s="11">
        <v>0</v>
      </c>
      <c r="CG286" s="11">
        <v>0</v>
      </c>
      <c r="CK286" s="11"/>
      <c r="CL286" s="1" t="s">
        <v>2494</v>
      </c>
    </row>
    <row r="287" spans="1:90" x14ac:dyDescent="0.2">
      <c r="A287" s="1" t="s">
        <v>2571</v>
      </c>
      <c r="C287" s="16" t="s">
        <v>2539</v>
      </c>
      <c r="E287" s="1">
        <v>-89.487009</v>
      </c>
      <c r="F287" s="1">
        <v>36.507570000000001</v>
      </c>
      <c r="G287" s="1" t="s">
        <v>41</v>
      </c>
      <c r="H287" s="1">
        <v>277276</v>
      </c>
      <c r="I287" s="1">
        <v>4043124</v>
      </c>
      <c r="J287" s="11">
        <v>92.557274000000007</v>
      </c>
      <c r="K287" s="11">
        <v>303.66190399999999</v>
      </c>
      <c r="L287" s="11">
        <v>18.288222000000001</v>
      </c>
      <c r="M287" s="11">
        <v>60</v>
      </c>
      <c r="N287" s="11">
        <v>92.557274000000007</v>
      </c>
      <c r="O287" s="11">
        <v>303.66190399999999</v>
      </c>
      <c r="P287" s="11">
        <v>91.033254999999997</v>
      </c>
      <c r="Q287" s="11">
        <v>298.66190399999999</v>
      </c>
      <c r="R287" s="11">
        <v>1.524019</v>
      </c>
      <c r="S287" s="11">
        <v>5</v>
      </c>
      <c r="T287" s="11">
        <v>90.118843999999996</v>
      </c>
      <c r="U287" s="11">
        <v>295.66190399999999</v>
      </c>
      <c r="V287" s="11">
        <v>89.204432999999995</v>
      </c>
      <c r="W287" s="11">
        <v>292.66190399999999</v>
      </c>
      <c r="X287" s="11">
        <v>0.91441099999999997</v>
      </c>
      <c r="Y287" s="11">
        <v>3</v>
      </c>
      <c r="Z287" s="11">
        <v>82.346349670999999</v>
      </c>
      <c r="AA287" s="11">
        <v>270.16190399999999</v>
      </c>
      <c r="AB287" s="11">
        <v>80.669929285999999</v>
      </c>
      <c r="AC287" s="11">
        <v>264.66190399999999</v>
      </c>
      <c r="AD287" s="11">
        <v>1.6764203852999999</v>
      </c>
      <c r="AE287" s="11">
        <v>5.5</v>
      </c>
      <c r="AF287" s="11">
        <v>91.033254999999997</v>
      </c>
      <c r="AG287" s="11">
        <v>298.66190399999999</v>
      </c>
      <c r="AH287" s="11">
        <v>90.118843999999996</v>
      </c>
      <c r="AI287" s="11">
        <v>295.66190399999999</v>
      </c>
      <c r="AJ287" s="11">
        <v>0.91441099999999997</v>
      </c>
      <c r="AK287" s="11">
        <v>3</v>
      </c>
      <c r="AL287" s="11">
        <v>89.204432999999995</v>
      </c>
      <c r="AM287" s="11">
        <v>292.66190399999999</v>
      </c>
      <c r="AN287" s="11">
        <v>82.346350000000001</v>
      </c>
      <c r="AO287" s="11">
        <v>270.16190399999999</v>
      </c>
      <c r="AP287" s="11">
        <v>6.8580829999999997</v>
      </c>
      <c r="AQ287" s="11">
        <v>22.5</v>
      </c>
      <c r="AR287" s="11" t="s">
        <v>2540</v>
      </c>
      <c r="AS287" s="11" t="s">
        <v>2540</v>
      </c>
      <c r="AT287" s="11" t="s">
        <v>2540</v>
      </c>
      <c r="AU287" s="11" t="s">
        <v>2540</v>
      </c>
      <c r="AV287" s="11">
        <v>0</v>
      </c>
      <c r="AW287" s="11">
        <v>0</v>
      </c>
      <c r="BB287" s="1">
        <v>0</v>
      </c>
      <c r="BC287" s="1">
        <v>0</v>
      </c>
      <c r="BD287" s="11"/>
      <c r="BE287" s="11"/>
      <c r="BF287" s="11"/>
      <c r="BG287" s="11"/>
      <c r="BH287" s="11">
        <v>0</v>
      </c>
      <c r="BI287" s="11">
        <v>0</v>
      </c>
      <c r="BJ287" s="11"/>
      <c r="BK287" s="11"/>
      <c r="BL287" s="11"/>
      <c r="BM287" s="11"/>
      <c r="BN287" s="11">
        <v>0</v>
      </c>
      <c r="BO287" s="11">
        <v>0</v>
      </c>
      <c r="BT287" s="1">
        <v>0</v>
      </c>
      <c r="BU287" s="1">
        <v>0</v>
      </c>
      <c r="BZ287" s="1">
        <v>0</v>
      </c>
      <c r="CA287" s="1">
        <v>0</v>
      </c>
      <c r="CB287" s="11">
        <v>6</v>
      </c>
      <c r="CC287" s="11">
        <v>19.684800000000003</v>
      </c>
      <c r="CD287" s="11">
        <v>7.772494</v>
      </c>
      <c r="CE287" s="11">
        <v>25.499998315200003</v>
      </c>
      <c r="CF287" s="11">
        <v>0</v>
      </c>
      <c r="CG287" s="11">
        <v>0</v>
      </c>
      <c r="CK287" s="11"/>
      <c r="CL287" s="1" t="s">
        <v>2494</v>
      </c>
    </row>
    <row r="288" spans="1:90" x14ac:dyDescent="0.2">
      <c r="A288" s="1" t="s">
        <v>2572</v>
      </c>
      <c r="C288" s="16" t="s">
        <v>2539</v>
      </c>
      <c r="E288" s="1">
        <v>-89.523684000000003</v>
      </c>
      <c r="F288" s="1">
        <v>36.491546999999997</v>
      </c>
      <c r="G288" s="1" t="s">
        <v>41</v>
      </c>
      <c r="H288" s="1">
        <v>273944</v>
      </c>
      <c r="I288" s="1">
        <v>4041432</v>
      </c>
      <c r="J288" s="11">
        <v>87.453002999999995</v>
      </c>
      <c r="K288" s="11">
        <v>286.91581200000002</v>
      </c>
      <c r="L288" s="11">
        <v>21.488661</v>
      </c>
      <c r="M288" s="11">
        <v>70.5</v>
      </c>
      <c r="N288" s="11">
        <v>84.404966000000002</v>
      </c>
      <c r="O288" s="11">
        <v>276.91581200000002</v>
      </c>
      <c r="P288" s="11">
        <v>82.515182999999993</v>
      </c>
      <c r="Q288" s="11">
        <v>270.71581200000003</v>
      </c>
      <c r="R288" s="11">
        <v>1.889783</v>
      </c>
      <c r="S288" s="11">
        <v>6.2</v>
      </c>
      <c r="T288" s="11"/>
      <c r="U288" s="11"/>
      <c r="V288" s="11"/>
      <c r="W288" s="11"/>
      <c r="X288" s="11">
        <v>0</v>
      </c>
      <c r="Y288" s="11">
        <v>0</v>
      </c>
      <c r="Z288" s="11" t="s">
        <v>2540</v>
      </c>
      <c r="AA288" s="11" t="s">
        <v>2540</v>
      </c>
      <c r="AB288" s="11" t="s">
        <v>2540</v>
      </c>
      <c r="AC288" s="11" t="s">
        <v>2540</v>
      </c>
      <c r="AD288" s="11">
        <v>0</v>
      </c>
      <c r="AE288" s="11">
        <v>0</v>
      </c>
      <c r="AF288" s="11">
        <v>87.453002999999995</v>
      </c>
      <c r="AG288" s="11">
        <v>286.91581200000002</v>
      </c>
      <c r="AH288" s="11">
        <v>84.404966000000002</v>
      </c>
      <c r="AI288" s="11">
        <v>276.91581200000002</v>
      </c>
      <c r="AJ288" s="11">
        <v>3.0480369999999999</v>
      </c>
      <c r="AK288" s="11">
        <v>10</v>
      </c>
      <c r="AL288" s="11">
        <v>82.515182999999993</v>
      </c>
      <c r="AM288" s="11">
        <v>270.71581200000003</v>
      </c>
      <c r="AN288" s="11">
        <v>73.127229</v>
      </c>
      <c r="AO288" s="11">
        <v>239.91581199999999</v>
      </c>
      <c r="AP288" s="11">
        <v>9.3879540000000006</v>
      </c>
      <c r="AQ288" s="11">
        <v>30.8</v>
      </c>
      <c r="AR288" s="11" t="s">
        <v>2540</v>
      </c>
      <c r="AS288" s="11" t="s">
        <v>2540</v>
      </c>
      <c r="AT288" s="11" t="s">
        <v>2540</v>
      </c>
      <c r="AU288" s="11" t="s">
        <v>2540</v>
      </c>
      <c r="AV288" s="11">
        <v>0</v>
      </c>
      <c r="AW288" s="11">
        <v>0</v>
      </c>
      <c r="BB288" s="1">
        <v>0</v>
      </c>
      <c r="BC288" s="1">
        <v>0</v>
      </c>
      <c r="BD288" s="11"/>
      <c r="BE288" s="11"/>
      <c r="BF288" s="11"/>
      <c r="BG288" s="11"/>
      <c r="BH288" s="11">
        <v>0</v>
      </c>
      <c r="BI288" s="11">
        <v>0</v>
      </c>
      <c r="BJ288" s="11"/>
      <c r="BK288" s="11"/>
      <c r="BL288" s="11"/>
      <c r="BM288" s="11"/>
      <c r="BN288" s="11">
        <v>0</v>
      </c>
      <c r="BO288" s="11">
        <v>0</v>
      </c>
      <c r="BT288" s="1">
        <v>0</v>
      </c>
      <c r="BU288" s="1">
        <v>0</v>
      </c>
      <c r="BZ288" s="1">
        <v>0</v>
      </c>
      <c r="CA288" s="1">
        <v>0</v>
      </c>
      <c r="CB288" s="11">
        <v>1.889783</v>
      </c>
      <c r="CC288" s="11">
        <v>6.2000000664000003</v>
      </c>
      <c r="CD288" s="11">
        <v>12.435991000000001</v>
      </c>
      <c r="CE288" s="11">
        <v>40.799999272800008</v>
      </c>
      <c r="CF288" s="11">
        <v>0</v>
      </c>
      <c r="CG288" s="11">
        <v>0</v>
      </c>
      <c r="CK288" s="11"/>
      <c r="CL288" s="1" t="s">
        <v>2494</v>
      </c>
    </row>
    <row r="289" spans="1:90" x14ac:dyDescent="0.2">
      <c r="A289" s="1" t="s">
        <v>2573</v>
      </c>
      <c r="C289" s="16" t="s">
        <v>2539</v>
      </c>
      <c r="E289" s="1">
        <v>-89.527614</v>
      </c>
      <c r="F289" s="1">
        <v>36.495987999999997</v>
      </c>
      <c r="G289" s="1" t="s">
        <v>41</v>
      </c>
      <c r="H289" s="1">
        <v>273605</v>
      </c>
      <c r="I289" s="1">
        <v>4041934</v>
      </c>
      <c r="J289" s="11">
        <v>83.101996999999997</v>
      </c>
      <c r="K289" s="11">
        <v>272.64103299999999</v>
      </c>
      <c r="L289" s="11">
        <v>21.488661</v>
      </c>
      <c r="M289" s="11">
        <v>70.5</v>
      </c>
      <c r="N289" s="11">
        <v>81.120773</v>
      </c>
      <c r="O289" s="11">
        <v>266.14103299999999</v>
      </c>
      <c r="P289" s="11">
        <v>80.968371000000005</v>
      </c>
      <c r="Q289" s="11">
        <v>265.64103299999999</v>
      </c>
      <c r="R289" s="11">
        <v>0.15240200000000001</v>
      </c>
      <c r="S289" s="11">
        <v>0.5</v>
      </c>
      <c r="T289" s="11">
        <v>79.291950999999997</v>
      </c>
      <c r="U289" s="11">
        <v>260.14103299999999</v>
      </c>
      <c r="V289" s="11">
        <v>77.310727</v>
      </c>
      <c r="W289" s="11">
        <v>253.64103299999999</v>
      </c>
      <c r="X289" s="11">
        <v>1.9812240000000001</v>
      </c>
      <c r="Y289" s="11">
        <v>6.5</v>
      </c>
      <c r="Z289" s="11" t="s">
        <v>2540</v>
      </c>
      <c r="AA289" s="11" t="s">
        <v>2540</v>
      </c>
      <c r="AB289" s="11" t="s">
        <v>2540</v>
      </c>
      <c r="AC289" s="11" t="s">
        <v>2540</v>
      </c>
      <c r="AD289" s="11">
        <v>0</v>
      </c>
      <c r="AE289" s="11">
        <v>0</v>
      </c>
      <c r="AF289" s="11">
        <v>83.101996999999997</v>
      </c>
      <c r="AG289" s="11">
        <v>272.64103299999999</v>
      </c>
      <c r="AH289" s="11">
        <v>81.120773</v>
      </c>
      <c r="AI289" s="11">
        <v>266.14103299999999</v>
      </c>
      <c r="AJ289" s="11">
        <v>1.9812240000000001</v>
      </c>
      <c r="AK289" s="11">
        <v>6.5</v>
      </c>
      <c r="AL289" s="11">
        <v>77.310727</v>
      </c>
      <c r="AM289" s="11">
        <v>253.64103299999999</v>
      </c>
      <c r="AN289" s="11">
        <v>66.337794000000002</v>
      </c>
      <c r="AO289" s="11">
        <v>217.64103299999999</v>
      </c>
      <c r="AP289" s="11">
        <v>10.972932999999999</v>
      </c>
      <c r="AQ289" s="11">
        <v>36</v>
      </c>
      <c r="AR289" s="11" t="s">
        <v>2540</v>
      </c>
      <c r="AS289" s="11" t="s">
        <v>2540</v>
      </c>
      <c r="AT289" s="11" t="s">
        <v>2540</v>
      </c>
      <c r="AU289" s="11" t="s">
        <v>2540</v>
      </c>
      <c r="AV289" s="11">
        <v>0</v>
      </c>
      <c r="AW289" s="11">
        <v>0</v>
      </c>
      <c r="BB289" s="1">
        <v>0</v>
      </c>
      <c r="BC289" s="1">
        <v>0</v>
      </c>
      <c r="BD289" s="11"/>
      <c r="BE289" s="11"/>
      <c r="BF289" s="11"/>
      <c r="BG289" s="11"/>
      <c r="BH289" s="11">
        <v>0</v>
      </c>
      <c r="BI289" s="11">
        <v>0</v>
      </c>
      <c r="BJ289" s="11"/>
      <c r="BK289" s="11"/>
      <c r="BL289" s="11"/>
      <c r="BM289" s="11"/>
      <c r="BN289" s="11">
        <v>0</v>
      </c>
      <c r="BO289" s="11">
        <v>0</v>
      </c>
      <c r="BT289" s="1">
        <v>0</v>
      </c>
      <c r="BU289" s="1">
        <v>0</v>
      </c>
      <c r="BZ289" s="1">
        <v>0</v>
      </c>
      <c r="CA289" s="1">
        <v>0</v>
      </c>
      <c r="CB289" s="11">
        <v>4</v>
      </c>
      <c r="CC289" s="11">
        <v>13.123200000000001</v>
      </c>
      <c r="CD289" s="11">
        <v>12.954156999999999</v>
      </c>
      <c r="CE289" s="11">
        <v>42.4999982856</v>
      </c>
      <c r="CF289" s="11">
        <v>0</v>
      </c>
      <c r="CG289" s="11">
        <v>0</v>
      </c>
      <c r="CK289" s="11"/>
      <c r="CL289" s="1" t="s">
        <v>2494</v>
      </c>
    </row>
    <row r="290" spans="1:90" x14ac:dyDescent="0.2">
      <c r="A290" s="1" t="s">
        <v>2574</v>
      </c>
      <c r="C290" s="16" t="s">
        <v>2539</v>
      </c>
      <c r="E290" s="1">
        <v>-89.530894000000004</v>
      </c>
      <c r="F290" s="1">
        <v>36.500475000000002</v>
      </c>
      <c r="G290" s="1" t="s">
        <v>41</v>
      </c>
      <c r="H290" s="1">
        <v>273324</v>
      </c>
      <c r="I290" s="1">
        <v>4042439</v>
      </c>
      <c r="J290" s="11">
        <v>86.380600000000001</v>
      </c>
      <c r="K290" s="11">
        <v>283.39747199999999</v>
      </c>
      <c r="L290" s="11">
        <v>21.336258999999998</v>
      </c>
      <c r="M290" s="11">
        <v>70</v>
      </c>
      <c r="N290" s="11">
        <v>86.380600000000001</v>
      </c>
      <c r="O290" s="11">
        <v>283.39747199999999</v>
      </c>
      <c r="P290" s="11">
        <v>84.094571999999999</v>
      </c>
      <c r="Q290" s="11">
        <v>275.89747199999999</v>
      </c>
      <c r="R290" s="11">
        <v>2.2860279999999999</v>
      </c>
      <c r="S290" s="11">
        <v>7.5</v>
      </c>
      <c r="T290" s="11">
        <v>81.808543999999998</v>
      </c>
      <c r="U290" s="11">
        <v>268.39747199999999</v>
      </c>
      <c r="V290" s="11">
        <v>79.979721999999995</v>
      </c>
      <c r="W290" s="11">
        <v>262.39747199999999</v>
      </c>
      <c r="X290" s="11">
        <v>1.8288219999999999</v>
      </c>
      <c r="Y290" s="11">
        <v>6</v>
      </c>
      <c r="Z290" s="11" t="s">
        <v>2540</v>
      </c>
      <c r="AA290" s="11" t="s">
        <v>2540</v>
      </c>
      <c r="AB290" s="11" t="s">
        <v>2540</v>
      </c>
      <c r="AC290" s="11" t="s">
        <v>2540</v>
      </c>
      <c r="AD290" s="11">
        <v>0</v>
      </c>
      <c r="AE290" s="11">
        <v>0</v>
      </c>
      <c r="AF290" s="11">
        <v>84.094571999999999</v>
      </c>
      <c r="AG290" s="11">
        <v>275.89747199999999</v>
      </c>
      <c r="AH290" s="11">
        <v>81.808543999999998</v>
      </c>
      <c r="AI290" s="11">
        <v>268.39747199999999</v>
      </c>
      <c r="AJ290" s="11">
        <v>2.2860279999999999</v>
      </c>
      <c r="AK290" s="11">
        <v>7.5</v>
      </c>
      <c r="AL290" s="11"/>
      <c r="AM290" s="11"/>
      <c r="AN290" s="11"/>
      <c r="AO290" s="11"/>
      <c r="AP290" s="11">
        <v>0</v>
      </c>
      <c r="AQ290" s="11">
        <v>0</v>
      </c>
      <c r="AR290" s="11" t="s">
        <v>2540</v>
      </c>
      <c r="AS290" s="11" t="s">
        <v>2540</v>
      </c>
      <c r="AT290" s="11" t="s">
        <v>2540</v>
      </c>
      <c r="AU290" s="11" t="s">
        <v>2540</v>
      </c>
      <c r="AV290" s="11">
        <v>0</v>
      </c>
      <c r="AW290" s="11">
        <v>0</v>
      </c>
      <c r="BB290" s="1">
        <v>0</v>
      </c>
      <c r="BC290" s="1">
        <v>0</v>
      </c>
      <c r="BD290" s="11"/>
      <c r="BE290" s="11"/>
      <c r="BF290" s="11"/>
      <c r="BG290" s="11"/>
      <c r="BH290" s="11">
        <v>0</v>
      </c>
      <c r="BI290" s="11">
        <v>0</v>
      </c>
      <c r="BJ290" s="11"/>
      <c r="BK290" s="11"/>
      <c r="BL290" s="11"/>
      <c r="BM290" s="11"/>
      <c r="BN290" s="11">
        <v>0</v>
      </c>
      <c r="BO290" s="11">
        <v>0</v>
      </c>
      <c r="BT290" s="1">
        <v>0</v>
      </c>
      <c r="BU290" s="1">
        <v>0</v>
      </c>
      <c r="BZ290" s="1">
        <v>0</v>
      </c>
      <c r="CA290" s="1">
        <v>0</v>
      </c>
      <c r="CB290" s="11">
        <v>6</v>
      </c>
      <c r="CC290" s="11">
        <v>19.684800000000003</v>
      </c>
      <c r="CD290" s="11">
        <v>2.2860279999999999</v>
      </c>
      <c r="CE290" s="11">
        <v>7.5000006624000006</v>
      </c>
      <c r="CF290" s="11">
        <v>0</v>
      </c>
      <c r="CG290" s="11">
        <v>0</v>
      </c>
      <c r="CK290" s="11"/>
      <c r="CL290" s="1" t="s">
        <v>2494</v>
      </c>
    </row>
    <row r="291" spans="1:90" x14ac:dyDescent="0.2">
      <c r="A291" s="1" t="s">
        <v>2575</v>
      </c>
      <c r="C291" s="16" t="s">
        <v>2539</v>
      </c>
      <c r="E291" s="1">
        <v>-89.517375999999999</v>
      </c>
      <c r="F291" s="1">
        <v>36.481656000000001</v>
      </c>
      <c r="G291" s="1" t="s">
        <v>41</v>
      </c>
      <c r="H291" s="1">
        <v>274481</v>
      </c>
      <c r="I291" s="1">
        <v>4040320</v>
      </c>
      <c r="J291" s="11">
        <v>85.306999000000005</v>
      </c>
      <c r="K291" s="11">
        <v>279.875203</v>
      </c>
      <c r="L291" s="11">
        <v>15.240185</v>
      </c>
      <c r="M291" s="11">
        <v>50</v>
      </c>
      <c r="N291" s="11">
        <v>82.258961999999997</v>
      </c>
      <c r="O291" s="11">
        <v>269.875203</v>
      </c>
      <c r="P291" s="11">
        <v>81.649355</v>
      </c>
      <c r="Q291" s="11">
        <v>267.875203</v>
      </c>
      <c r="R291" s="11">
        <v>0.60960700000000001</v>
      </c>
      <c r="S291" s="11">
        <v>2</v>
      </c>
      <c r="T291" s="11"/>
      <c r="U291" s="11"/>
      <c r="V291" s="11"/>
      <c r="W291" s="11"/>
      <c r="X291" s="11">
        <v>0</v>
      </c>
      <c r="Y291" s="11">
        <v>0</v>
      </c>
      <c r="Z291" s="11" t="s">
        <v>2540</v>
      </c>
      <c r="AA291" s="11" t="s">
        <v>2540</v>
      </c>
      <c r="AB291" s="11" t="s">
        <v>2540</v>
      </c>
      <c r="AC291" s="11" t="s">
        <v>2540</v>
      </c>
      <c r="AD291" s="11">
        <v>0</v>
      </c>
      <c r="AE291" s="11">
        <v>0</v>
      </c>
      <c r="AF291" s="11">
        <v>85.306999000000005</v>
      </c>
      <c r="AG291" s="11">
        <v>279.875203</v>
      </c>
      <c r="AH291" s="11">
        <v>82.258961999999997</v>
      </c>
      <c r="AI291" s="11">
        <v>269.875203</v>
      </c>
      <c r="AJ291" s="11">
        <v>3.0480369999999999</v>
      </c>
      <c r="AK291" s="11">
        <v>10</v>
      </c>
      <c r="AL291" s="11">
        <v>81.649355</v>
      </c>
      <c r="AM291" s="11">
        <v>267.875203</v>
      </c>
      <c r="AN291" s="11">
        <v>71.895635999999996</v>
      </c>
      <c r="AO291" s="11">
        <v>235.875203</v>
      </c>
      <c r="AP291" s="11">
        <v>9.7537190000000002</v>
      </c>
      <c r="AQ291" s="11">
        <v>32</v>
      </c>
      <c r="AR291" s="11" t="s">
        <v>2540</v>
      </c>
      <c r="AS291" s="11" t="s">
        <v>2540</v>
      </c>
      <c r="AT291" s="11" t="s">
        <v>2540</v>
      </c>
      <c r="AU291" s="11" t="s">
        <v>2540</v>
      </c>
      <c r="AV291" s="11">
        <v>0</v>
      </c>
      <c r="AW291" s="11">
        <v>0</v>
      </c>
      <c r="BB291" s="1">
        <v>0</v>
      </c>
      <c r="BC291" s="1">
        <v>0</v>
      </c>
      <c r="BD291" s="11"/>
      <c r="BE291" s="11"/>
      <c r="BF291" s="11"/>
      <c r="BG291" s="11"/>
      <c r="BH291" s="11">
        <v>0</v>
      </c>
      <c r="BI291" s="11">
        <v>0</v>
      </c>
      <c r="BJ291" s="11"/>
      <c r="BK291" s="11"/>
      <c r="BL291" s="11"/>
      <c r="BM291" s="11"/>
      <c r="BN291" s="11">
        <v>0</v>
      </c>
      <c r="BO291" s="11">
        <v>0</v>
      </c>
      <c r="BT291" s="1">
        <v>0</v>
      </c>
      <c r="BU291" s="1">
        <v>0</v>
      </c>
      <c r="BZ291" s="1">
        <v>0</v>
      </c>
      <c r="CA291" s="1">
        <v>0</v>
      </c>
      <c r="CB291" s="11">
        <v>0.60960700000000001</v>
      </c>
      <c r="CC291" s="11">
        <v>1.9999986456000001</v>
      </c>
      <c r="CD291" s="11">
        <v>12.801756000000001</v>
      </c>
      <c r="CE291" s="11">
        <v>42.000001084800004</v>
      </c>
      <c r="CF291" s="11">
        <v>0</v>
      </c>
      <c r="CG291" s="11">
        <v>0</v>
      </c>
      <c r="CK291" s="11"/>
      <c r="CL291" s="1" t="s">
        <v>2494</v>
      </c>
    </row>
    <row r="292" spans="1:90" x14ac:dyDescent="0.2">
      <c r="A292" s="1" t="s">
        <v>2576</v>
      </c>
      <c r="C292" s="16" t="s">
        <v>2539</v>
      </c>
      <c r="E292" s="1">
        <v>-89.518581999999995</v>
      </c>
      <c r="F292" s="1">
        <v>36.484366000000001</v>
      </c>
      <c r="G292" s="1" t="s">
        <v>41</v>
      </c>
      <c r="H292" s="1">
        <v>274380</v>
      </c>
      <c r="I292" s="1">
        <v>4040623</v>
      </c>
      <c r="J292" s="11">
        <v>87.672996999999995</v>
      </c>
      <c r="K292" s="11">
        <v>287.63756699999999</v>
      </c>
      <c r="L292" s="11">
        <v>15.240185</v>
      </c>
      <c r="M292" s="11">
        <v>50</v>
      </c>
      <c r="N292" s="11">
        <v>87.672996999999995</v>
      </c>
      <c r="O292" s="11">
        <v>287.63756699999999</v>
      </c>
      <c r="P292" s="11">
        <v>87.215790999999996</v>
      </c>
      <c r="Q292" s="11">
        <v>286.13756699999999</v>
      </c>
      <c r="R292" s="11">
        <v>0.457206</v>
      </c>
      <c r="S292" s="11">
        <v>1.5</v>
      </c>
      <c r="T292" s="11"/>
      <c r="U292" s="11"/>
      <c r="V292" s="11"/>
      <c r="W292" s="11"/>
      <c r="X292" s="11">
        <v>0</v>
      </c>
      <c r="Y292" s="11">
        <v>0</v>
      </c>
      <c r="Z292" s="11" t="s">
        <v>2540</v>
      </c>
      <c r="AA292" s="11" t="s">
        <v>2540</v>
      </c>
      <c r="AB292" s="11" t="s">
        <v>2540</v>
      </c>
      <c r="AC292" s="11" t="s">
        <v>2540</v>
      </c>
      <c r="AD292" s="11">
        <v>0</v>
      </c>
      <c r="AE292" s="11">
        <v>0</v>
      </c>
      <c r="AF292" s="11">
        <v>87.215790999999996</v>
      </c>
      <c r="AG292" s="11">
        <v>286.13756699999999</v>
      </c>
      <c r="AH292" s="11">
        <v>74.261633000000003</v>
      </c>
      <c r="AI292" s="11">
        <v>243.63756699999999</v>
      </c>
      <c r="AJ292" s="11">
        <v>12.954158</v>
      </c>
      <c r="AK292" s="11">
        <v>42.5</v>
      </c>
      <c r="AL292" s="11"/>
      <c r="AM292" s="11"/>
      <c r="AN292" s="11"/>
      <c r="AO292" s="11"/>
      <c r="AP292" s="11">
        <v>0</v>
      </c>
      <c r="AQ292" s="11">
        <v>0</v>
      </c>
      <c r="AR292" s="11" t="s">
        <v>2540</v>
      </c>
      <c r="AS292" s="11" t="s">
        <v>2540</v>
      </c>
      <c r="AT292" s="11" t="s">
        <v>2540</v>
      </c>
      <c r="AU292" s="11" t="s">
        <v>2540</v>
      </c>
      <c r="AV292" s="11">
        <v>0</v>
      </c>
      <c r="AW292" s="11">
        <v>0</v>
      </c>
      <c r="BB292" s="1">
        <v>0</v>
      </c>
      <c r="BC292" s="1">
        <v>0</v>
      </c>
      <c r="BD292" s="11"/>
      <c r="BE292" s="11"/>
      <c r="BF292" s="11"/>
      <c r="BG292" s="11"/>
      <c r="BH292" s="11">
        <v>0</v>
      </c>
      <c r="BI292" s="11">
        <v>0</v>
      </c>
      <c r="BJ292" s="11"/>
      <c r="BK292" s="11"/>
      <c r="BL292" s="11"/>
      <c r="BM292" s="11"/>
      <c r="BN292" s="11">
        <v>0</v>
      </c>
      <c r="BO292" s="11">
        <v>0</v>
      </c>
      <c r="BT292" s="1">
        <v>0</v>
      </c>
      <c r="BU292" s="1">
        <v>0</v>
      </c>
      <c r="BZ292" s="1">
        <v>0</v>
      </c>
      <c r="CA292" s="1">
        <v>0</v>
      </c>
      <c r="CB292" s="11">
        <v>0</v>
      </c>
      <c r="CC292" s="11">
        <v>0</v>
      </c>
      <c r="CD292" s="11">
        <v>12.954158</v>
      </c>
      <c r="CE292" s="11">
        <v>42.500001566400002</v>
      </c>
      <c r="CF292" s="11">
        <v>0</v>
      </c>
      <c r="CG292" s="11">
        <v>0</v>
      </c>
      <c r="CK292" s="11"/>
      <c r="CL292" s="1" t="s">
        <v>2494</v>
      </c>
    </row>
    <row r="293" spans="1:90" x14ac:dyDescent="0.2">
      <c r="A293" s="1" t="s">
        <v>2577</v>
      </c>
      <c r="C293" s="16" t="s">
        <v>2539</v>
      </c>
      <c r="E293" s="1">
        <v>-89.521673000000007</v>
      </c>
      <c r="F293" s="1">
        <v>36.489235000000001</v>
      </c>
      <c r="G293" s="1" t="s">
        <v>41</v>
      </c>
      <c r="H293" s="1">
        <v>274118</v>
      </c>
      <c r="I293" s="1">
        <v>4041171</v>
      </c>
      <c r="J293" s="11">
        <v>86.733001999999999</v>
      </c>
      <c r="K293" s="11">
        <v>284.55363199999999</v>
      </c>
      <c r="L293" s="11">
        <v>15.240185</v>
      </c>
      <c r="M293" s="11">
        <v>50</v>
      </c>
      <c r="N293" s="11">
        <v>86.733001999999999</v>
      </c>
      <c r="O293" s="11">
        <v>284.55363199999999</v>
      </c>
      <c r="P293" s="11">
        <v>85.818590999999998</v>
      </c>
      <c r="Q293" s="11">
        <v>281.55363199999999</v>
      </c>
      <c r="R293" s="11">
        <v>0.91441099999999997</v>
      </c>
      <c r="S293" s="11">
        <v>3</v>
      </c>
      <c r="T293" s="11"/>
      <c r="U293" s="11"/>
      <c r="V293" s="11"/>
      <c r="W293" s="11"/>
      <c r="X293" s="11">
        <v>0</v>
      </c>
      <c r="Y293" s="11">
        <v>0</v>
      </c>
      <c r="Z293" s="11" t="s">
        <v>2540</v>
      </c>
      <c r="AA293" s="11" t="s">
        <v>2540</v>
      </c>
      <c r="AB293" s="11" t="s">
        <v>2540</v>
      </c>
      <c r="AC293" s="11" t="s">
        <v>2540</v>
      </c>
      <c r="AD293" s="11">
        <v>0</v>
      </c>
      <c r="AE293" s="11">
        <v>0</v>
      </c>
      <c r="AF293" s="11">
        <v>85.818590999999998</v>
      </c>
      <c r="AG293" s="11">
        <v>281.55363199999999</v>
      </c>
      <c r="AH293" s="11">
        <v>73.321639000000005</v>
      </c>
      <c r="AI293" s="11">
        <v>240.55363199999999</v>
      </c>
      <c r="AJ293" s="11">
        <v>12.496952</v>
      </c>
      <c r="AK293" s="11">
        <v>41</v>
      </c>
      <c r="AL293" s="11"/>
      <c r="AM293" s="11"/>
      <c r="AN293" s="11"/>
      <c r="AO293" s="11"/>
      <c r="AP293" s="11">
        <v>0</v>
      </c>
      <c r="AQ293" s="11">
        <v>0</v>
      </c>
      <c r="AR293" s="11" t="s">
        <v>2540</v>
      </c>
      <c r="AS293" s="11" t="s">
        <v>2540</v>
      </c>
      <c r="AT293" s="11" t="s">
        <v>2540</v>
      </c>
      <c r="AU293" s="11" t="s">
        <v>2540</v>
      </c>
      <c r="AV293" s="11">
        <v>0</v>
      </c>
      <c r="AW293" s="11">
        <v>0</v>
      </c>
      <c r="BB293" s="1">
        <v>0</v>
      </c>
      <c r="BC293" s="1">
        <v>0</v>
      </c>
      <c r="BD293" s="11"/>
      <c r="BE293" s="11"/>
      <c r="BF293" s="11"/>
      <c r="BG293" s="11"/>
      <c r="BH293" s="11">
        <v>0</v>
      </c>
      <c r="BI293" s="11">
        <v>0</v>
      </c>
      <c r="BJ293" s="11"/>
      <c r="BK293" s="11"/>
      <c r="BL293" s="11"/>
      <c r="BM293" s="11"/>
      <c r="BN293" s="11">
        <v>0</v>
      </c>
      <c r="BO293" s="11">
        <v>0</v>
      </c>
      <c r="BT293" s="1">
        <v>0</v>
      </c>
      <c r="BU293" s="1">
        <v>0</v>
      </c>
      <c r="BZ293" s="1">
        <v>0</v>
      </c>
      <c r="CA293" s="1">
        <v>0</v>
      </c>
      <c r="CB293" s="11">
        <v>0.91441099999999997</v>
      </c>
      <c r="CC293" s="11">
        <v>2.9999996088000001</v>
      </c>
      <c r="CD293" s="11">
        <v>12.496952</v>
      </c>
      <c r="CE293" s="11">
        <v>41.000000121600003</v>
      </c>
      <c r="CF293" s="11">
        <v>0</v>
      </c>
      <c r="CG293" s="11">
        <v>0</v>
      </c>
      <c r="CK293" s="11"/>
      <c r="CL293" s="1" t="s">
        <v>2494</v>
      </c>
    </row>
    <row r="294" spans="1:90" x14ac:dyDescent="0.2">
      <c r="A294" s="1" t="s">
        <v>2578</v>
      </c>
      <c r="C294" s="16" t="s">
        <v>2539</v>
      </c>
      <c r="E294" s="1">
        <v>-89.525459999999995</v>
      </c>
      <c r="F294" s="1">
        <v>36.275219999999997</v>
      </c>
      <c r="G294" s="1" t="s">
        <v>41</v>
      </c>
      <c r="H294" s="1">
        <v>273157</v>
      </c>
      <c r="I294" s="1">
        <v>4017434</v>
      </c>
      <c r="J294" s="11">
        <v>89.037002999999999</v>
      </c>
      <c r="K294" s="11">
        <v>292.11259799999999</v>
      </c>
      <c r="L294" s="11">
        <v>29.261156</v>
      </c>
      <c r="M294" s="11">
        <v>96</v>
      </c>
      <c r="N294" s="11">
        <v>89.037002999999999</v>
      </c>
      <c r="O294" s="11">
        <v>292.11259799999999</v>
      </c>
      <c r="P294" s="11">
        <v>62.823884</v>
      </c>
      <c r="Q294" s="11">
        <v>206.11259799999999</v>
      </c>
      <c r="R294" s="11">
        <v>26.213118999999999</v>
      </c>
      <c r="S294" s="11">
        <v>86</v>
      </c>
      <c r="T294" s="11"/>
      <c r="U294" s="11"/>
      <c r="V294" s="11"/>
      <c r="W294" s="11"/>
      <c r="X294" s="11">
        <v>0</v>
      </c>
      <c r="Y294" s="11">
        <v>0</v>
      </c>
      <c r="Z294" s="11" t="s">
        <v>2540</v>
      </c>
      <c r="AA294" s="11" t="s">
        <v>2540</v>
      </c>
      <c r="AB294" s="11" t="s">
        <v>2540</v>
      </c>
      <c r="AC294" s="11" t="s">
        <v>2540</v>
      </c>
      <c r="AD294" s="11">
        <v>0</v>
      </c>
      <c r="AE294" s="11">
        <v>0</v>
      </c>
      <c r="AF294" s="11"/>
      <c r="AG294" s="11"/>
      <c r="AH294" s="11"/>
      <c r="AI294" s="11"/>
      <c r="AJ294" s="11">
        <v>0</v>
      </c>
      <c r="AK294" s="11">
        <v>0</v>
      </c>
      <c r="AL294" s="11"/>
      <c r="AM294" s="11"/>
      <c r="AN294" s="11"/>
      <c r="AO294" s="11"/>
      <c r="AP294" s="11">
        <v>0</v>
      </c>
      <c r="AQ294" s="11">
        <v>0</v>
      </c>
      <c r="AR294" s="11" t="s">
        <v>2540</v>
      </c>
      <c r="AS294" s="11" t="s">
        <v>2540</v>
      </c>
      <c r="AT294" s="11" t="s">
        <v>2540</v>
      </c>
      <c r="AU294" s="11" t="s">
        <v>2540</v>
      </c>
      <c r="AV294" s="11">
        <v>0</v>
      </c>
      <c r="AW294" s="11">
        <v>0</v>
      </c>
      <c r="BB294" s="1">
        <v>0</v>
      </c>
      <c r="BC294" s="1">
        <v>0</v>
      </c>
      <c r="BD294" s="11"/>
      <c r="BE294" s="11"/>
      <c r="BF294" s="11"/>
      <c r="BG294" s="11"/>
      <c r="BH294" s="11">
        <v>0</v>
      </c>
      <c r="BI294" s="11">
        <v>0</v>
      </c>
      <c r="BJ294" s="11"/>
      <c r="BK294" s="11"/>
      <c r="BL294" s="11"/>
      <c r="BM294" s="11"/>
      <c r="BN294" s="11">
        <v>0</v>
      </c>
      <c r="BO294" s="11">
        <v>0</v>
      </c>
      <c r="BT294" s="1">
        <v>0</v>
      </c>
      <c r="BU294" s="1">
        <v>0</v>
      </c>
      <c r="BZ294" s="1">
        <v>0</v>
      </c>
      <c r="CA294" s="1">
        <v>0</v>
      </c>
      <c r="CB294" s="11">
        <v>26.213118999999999</v>
      </c>
      <c r="CC294" s="11">
        <v>86.000000815199996</v>
      </c>
      <c r="CD294" s="11">
        <v>0</v>
      </c>
      <c r="CE294" s="11">
        <v>0</v>
      </c>
      <c r="CF294" s="11">
        <v>0</v>
      </c>
      <c r="CG294" s="11">
        <v>0</v>
      </c>
      <c r="CK294" s="11"/>
      <c r="CL294" s="1" t="s">
        <v>2494</v>
      </c>
    </row>
    <row r="295" spans="1:90" x14ac:dyDescent="0.2">
      <c r="A295" s="1" t="s">
        <v>2579</v>
      </c>
      <c r="C295" s="16" t="s">
        <v>2539</v>
      </c>
      <c r="E295" s="1">
        <v>-89.559630999999996</v>
      </c>
      <c r="F295" s="1">
        <v>36.252571000000003</v>
      </c>
      <c r="G295" s="1" t="s">
        <v>41</v>
      </c>
      <c r="H295" s="1">
        <v>270021</v>
      </c>
      <c r="I295" s="1">
        <v>4015001</v>
      </c>
      <c r="J295" s="11">
        <v>75.969336999999996</v>
      </c>
      <c r="K295" s="11">
        <v>249.24020200000001</v>
      </c>
      <c r="L295" s="11">
        <v>19.812241</v>
      </c>
      <c r="M295" s="11">
        <v>65</v>
      </c>
      <c r="N295" s="11">
        <v>75.969336999999996</v>
      </c>
      <c r="O295" s="11">
        <v>249.24020200000001</v>
      </c>
      <c r="P295" s="11">
        <v>74.140514999999994</v>
      </c>
      <c r="Q295" s="11">
        <v>243.24020200000001</v>
      </c>
      <c r="R295" s="11">
        <v>1.8288219999999999</v>
      </c>
      <c r="S295" s="11">
        <v>6</v>
      </c>
      <c r="T295" s="11">
        <v>72.006889000000001</v>
      </c>
      <c r="U295" s="11">
        <v>236.24020200000001</v>
      </c>
      <c r="V295" s="11">
        <v>71.397282000000004</v>
      </c>
      <c r="W295" s="11">
        <v>234.24020200000001</v>
      </c>
      <c r="X295" s="11">
        <v>0.60960700000000001</v>
      </c>
      <c r="Y295" s="11">
        <v>2</v>
      </c>
      <c r="Z295" s="11">
        <v>70.482870641000005</v>
      </c>
      <c r="AA295" s="11">
        <v>231.24020200000001</v>
      </c>
      <c r="AB295" s="11">
        <v>68.654048403000004</v>
      </c>
      <c r="AC295" s="11">
        <v>225.24020200000001</v>
      </c>
      <c r="AD295" s="11">
        <v>1.8288222384999999</v>
      </c>
      <c r="AE295" s="11">
        <v>6</v>
      </c>
      <c r="AF295" s="11">
        <v>74.140514999999994</v>
      </c>
      <c r="AG295" s="11">
        <v>243.24020200000001</v>
      </c>
      <c r="AH295" s="11">
        <v>72.006889000000001</v>
      </c>
      <c r="AI295" s="11">
        <v>236.24020200000001</v>
      </c>
      <c r="AJ295" s="11">
        <v>2.133626</v>
      </c>
      <c r="AK295" s="11">
        <v>7</v>
      </c>
      <c r="AL295" s="11">
        <v>71.397282000000004</v>
      </c>
      <c r="AM295" s="11">
        <v>234.24020200000001</v>
      </c>
      <c r="AN295" s="11">
        <v>70.482871000000003</v>
      </c>
      <c r="AO295" s="11">
        <v>231.24020200000001</v>
      </c>
      <c r="AP295" s="11">
        <v>0.91441099999999997</v>
      </c>
      <c r="AQ295" s="11">
        <v>3</v>
      </c>
      <c r="AR295" s="11" t="s">
        <v>2540</v>
      </c>
      <c r="AS295" s="11" t="s">
        <v>2540</v>
      </c>
      <c r="AT295" s="11" t="s">
        <v>2540</v>
      </c>
      <c r="AU295" s="11" t="s">
        <v>2540</v>
      </c>
      <c r="AV295" s="11">
        <v>0</v>
      </c>
      <c r="AW295" s="11">
        <v>0</v>
      </c>
      <c r="BB295" s="1">
        <v>0</v>
      </c>
      <c r="BC295" s="1">
        <v>0</v>
      </c>
      <c r="BD295" s="11"/>
      <c r="BE295" s="11"/>
      <c r="BF295" s="11"/>
      <c r="BG295" s="11"/>
      <c r="BH295" s="11">
        <v>0</v>
      </c>
      <c r="BI295" s="11">
        <v>0</v>
      </c>
      <c r="BJ295" s="11"/>
      <c r="BK295" s="11"/>
      <c r="BL295" s="11"/>
      <c r="BM295" s="11"/>
      <c r="BN295" s="11">
        <v>0</v>
      </c>
      <c r="BO295" s="11">
        <v>0</v>
      </c>
      <c r="BT295" s="1">
        <v>0</v>
      </c>
      <c r="BU295" s="1">
        <v>0</v>
      </c>
      <c r="BZ295" s="1">
        <v>0</v>
      </c>
      <c r="CA295" s="1">
        <v>0</v>
      </c>
      <c r="CB295" s="11">
        <v>7.3152885969999915</v>
      </c>
      <c r="CC295" s="11">
        <v>23.999998829037573</v>
      </c>
      <c r="CD295" s="11">
        <v>3.0480369999999999</v>
      </c>
      <c r="CE295" s="11">
        <v>9.9999997896000004</v>
      </c>
      <c r="CF295" s="11">
        <v>0</v>
      </c>
      <c r="CG295" s="11">
        <v>0</v>
      </c>
      <c r="CK295" s="11"/>
      <c r="CL295" s="1" t="s">
        <v>2494</v>
      </c>
    </row>
    <row r="296" spans="1:90" x14ac:dyDescent="0.2">
      <c r="A296" s="1" t="s">
        <v>2580</v>
      </c>
      <c r="C296" s="16" t="s">
        <v>2539</v>
      </c>
      <c r="E296" s="1">
        <v>-89.539597999999998</v>
      </c>
      <c r="F296" s="1">
        <v>36.239142000000001</v>
      </c>
      <c r="G296" s="1" t="s">
        <v>41</v>
      </c>
      <c r="H296" s="1">
        <v>271782</v>
      </c>
      <c r="I296" s="1">
        <v>4013464</v>
      </c>
      <c r="J296" s="11">
        <v>81.098999000000006</v>
      </c>
      <c r="K296" s="11">
        <v>266.06959599999999</v>
      </c>
      <c r="L296" s="11">
        <v>22.860278000000001</v>
      </c>
      <c r="M296" s="11">
        <v>75</v>
      </c>
      <c r="N296" s="11">
        <v>81.098999000000006</v>
      </c>
      <c r="O296" s="11">
        <v>266.06959599999999</v>
      </c>
      <c r="P296" s="11">
        <v>61.195317000000003</v>
      </c>
      <c r="Q296" s="11">
        <v>200.76959600000001</v>
      </c>
      <c r="R296" s="11">
        <v>19.903682</v>
      </c>
      <c r="S296" s="11">
        <v>65.3</v>
      </c>
      <c r="T296" s="11"/>
      <c r="U296" s="11"/>
      <c r="V296" s="11"/>
      <c r="W296" s="11"/>
      <c r="X296" s="11">
        <v>0</v>
      </c>
      <c r="Y296" s="11">
        <v>0</v>
      </c>
      <c r="Z296" s="11" t="s">
        <v>2540</v>
      </c>
      <c r="AA296" s="11" t="s">
        <v>2540</v>
      </c>
      <c r="AB296" s="11" t="s">
        <v>2540</v>
      </c>
      <c r="AC296" s="11" t="s">
        <v>2540</v>
      </c>
      <c r="AD296" s="11">
        <v>0</v>
      </c>
      <c r="AE296" s="11">
        <v>0</v>
      </c>
      <c r="AF296" s="11"/>
      <c r="AG296" s="11"/>
      <c r="AH296" s="11"/>
      <c r="AI296" s="11"/>
      <c r="AJ296" s="11">
        <v>0</v>
      </c>
      <c r="AK296" s="11">
        <v>0</v>
      </c>
      <c r="AL296" s="11"/>
      <c r="AM296" s="11"/>
      <c r="AN296" s="11"/>
      <c r="AO296" s="11"/>
      <c r="AP296" s="11">
        <v>0</v>
      </c>
      <c r="AQ296" s="11">
        <v>0</v>
      </c>
      <c r="AR296" s="11" t="s">
        <v>2540</v>
      </c>
      <c r="AS296" s="11" t="s">
        <v>2540</v>
      </c>
      <c r="AT296" s="11" t="s">
        <v>2540</v>
      </c>
      <c r="AU296" s="11" t="s">
        <v>2540</v>
      </c>
      <c r="AV296" s="11">
        <v>0</v>
      </c>
      <c r="AW296" s="11">
        <v>0</v>
      </c>
      <c r="BB296" s="1">
        <v>0</v>
      </c>
      <c r="BC296" s="1">
        <v>0</v>
      </c>
      <c r="BD296" s="11"/>
      <c r="BE296" s="11"/>
      <c r="BF296" s="11"/>
      <c r="BG296" s="11"/>
      <c r="BH296" s="11">
        <v>0</v>
      </c>
      <c r="BI296" s="11">
        <v>0</v>
      </c>
      <c r="BJ296" s="11"/>
      <c r="BK296" s="11"/>
      <c r="BL296" s="11"/>
      <c r="BM296" s="11"/>
      <c r="BN296" s="11">
        <v>0</v>
      </c>
      <c r="BO296" s="11">
        <v>0</v>
      </c>
      <c r="BT296" s="1">
        <v>0</v>
      </c>
      <c r="BU296" s="1">
        <v>0</v>
      </c>
      <c r="BZ296" s="1">
        <v>0</v>
      </c>
      <c r="CA296" s="1">
        <v>0</v>
      </c>
      <c r="CB296" s="11">
        <v>19.903682</v>
      </c>
      <c r="CC296" s="11">
        <v>65.299999905600004</v>
      </c>
      <c r="CD296" s="11">
        <v>0</v>
      </c>
      <c r="CE296" s="11">
        <v>0</v>
      </c>
      <c r="CF296" s="11">
        <v>0</v>
      </c>
      <c r="CG296" s="11">
        <v>0</v>
      </c>
      <c r="CK296" s="11"/>
      <c r="CL296" s="1" t="s">
        <v>2494</v>
      </c>
    </row>
    <row r="297" spans="1:90" x14ac:dyDescent="0.2">
      <c r="A297" s="1" t="s">
        <v>2581</v>
      </c>
      <c r="C297" s="16" t="s">
        <v>2539</v>
      </c>
      <c r="E297" s="1">
        <v>-89.505702999999997</v>
      </c>
      <c r="F297" s="1">
        <v>36.353268</v>
      </c>
      <c r="G297" s="1" t="s">
        <v>41</v>
      </c>
      <c r="H297" s="1">
        <v>275156</v>
      </c>
      <c r="I297" s="1">
        <v>4026047</v>
      </c>
      <c r="J297" s="11">
        <v>84.082001000000005</v>
      </c>
      <c r="K297" s="11">
        <v>275.85622799999999</v>
      </c>
      <c r="L297" s="11">
        <v>19.812241</v>
      </c>
      <c r="M297" s="11">
        <v>65</v>
      </c>
      <c r="N297" s="11">
        <v>84.082001000000005</v>
      </c>
      <c r="O297" s="11">
        <v>275.85622799999999</v>
      </c>
      <c r="P297" s="11">
        <v>67.622601000000003</v>
      </c>
      <c r="Q297" s="11">
        <v>221.85622799999999</v>
      </c>
      <c r="R297" s="11">
        <v>16.459399999999999</v>
      </c>
      <c r="S297" s="11">
        <v>54</v>
      </c>
      <c r="T297" s="11"/>
      <c r="U297" s="11"/>
      <c r="V297" s="11"/>
      <c r="W297" s="11"/>
      <c r="X297" s="11">
        <v>0</v>
      </c>
      <c r="Y297" s="11">
        <v>0</v>
      </c>
      <c r="Z297" s="11" t="s">
        <v>2540</v>
      </c>
      <c r="AA297" s="11" t="s">
        <v>2540</v>
      </c>
      <c r="AB297" s="11" t="s">
        <v>2540</v>
      </c>
      <c r="AC297" s="11" t="s">
        <v>2540</v>
      </c>
      <c r="AD297" s="11">
        <v>0</v>
      </c>
      <c r="AE297" s="11">
        <v>0</v>
      </c>
      <c r="AF297" s="11"/>
      <c r="AG297" s="11"/>
      <c r="AH297" s="11"/>
      <c r="AI297" s="11"/>
      <c r="AJ297" s="11">
        <v>0</v>
      </c>
      <c r="AK297" s="11">
        <v>0</v>
      </c>
      <c r="AL297" s="11"/>
      <c r="AM297" s="11"/>
      <c r="AN297" s="11"/>
      <c r="AO297" s="11"/>
      <c r="AP297" s="11">
        <v>0</v>
      </c>
      <c r="AQ297" s="11">
        <v>0</v>
      </c>
      <c r="AR297" s="11" t="s">
        <v>2540</v>
      </c>
      <c r="AS297" s="11" t="s">
        <v>2540</v>
      </c>
      <c r="AT297" s="11" t="s">
        <v>2540</v>
      </c>
      <c r="AU297" s="11" t="s">
        <v>2540</v>
      </c>
      <c r="AV297" s="11">
        <v>0</v>
      </c>
      <c r="AW297" s="11">
        <v>0</v>
      </c>
      <c r="BB297" s="1">
        <v>0</v>
      </c>
      <c r="BC297" s="1">
        <v>0</v>
      </c>
      <c r="BD297" s="11"/>
      <c r="BE297" s="11"/>
      <c r="BF297" s="11"/>
      <c r="BG297" s="11"/>
      <c r="BH297" s="11">
        <v>0</v>
      </c>
      <c r="BI297" s="11">
        <v>0</v>
      </c>
      <c r="BJ297" s="11"/>
      <c r="BK297" s="11"/>
      <c r="BL297" s="11"/>
      <c r="BM297" s="11"/>
      <c r="BN297" s="11">
        <v>0</v>
      </c>
      <c r="BO297" s="11">
        <v>0</v>
      </c>
      <c r="BT297" s="1">
        <v>0</v>
      </c>
      <c r="BU297" s="1">
        <v>0</v>
      </c>
      <c r="BZ297" s="1">
        <v>0</v>
      </c>
      <c r="CA297" s="1">
        <v>0</v>
      </c>
      <c r="CB297" s="11">
        <v>16.459399999999999</v>
      </c>
      <c r="CC297" s="11">
        <v>53.999999519999996</v>
      </c>
      <c r="CD297" s="11">
        <v>0</v>
      </c>
      <c r="CE297" s="11">
        <v>0</v>
      </c>
      <c r="CF297" s="11">
        <v>0</v>
      </c>
      <c r="CG297" s="11">
        <v>0</v>
      </c>
      <c r="CK297" s="11"/>
      <c r="CL297" s="1" t="s">
        <v>2494</v>
      </c>
    </row>
    <row r="298" spans="1:90" x14ac:dyDescent="0.2">
      <c r="A298" s="1" t="s">
        <v>2582</v>
      </c>
      <c r="C298" s="16" t="s">
        <v>2539</v>
      </c>
      <c r="E298" s="1">
        <v>-89.493744000000007</v>
      </c>
      <c r="F298" s="1">
        <v>36.371606999999997</v>
      </c>
      <c r="G298" s="1" t="s">
        <v>41</v>
      </c>
      <c r="H298" s="1">
        <v>276282</v>
      </c>
      <c r="I298" s="1">
        <v>4028054</v>
      </c>
      <c r="J298" s="11">
        <v>89.815002000000007</v>
      </c>
      <c r="K298" s="11">
        <v>294.66505999999998</v>
      </c>
      <c r="L298" s="11">
        <v>15.240185</v>
      </c>
      <c r="M298" s="11">
        <v>50</v>
      </c>
      <c r="N298" s="11">
        <v>89.815002000000007</v>
      </c>
      <c r="O298" s="11">
        <v>294.66505999999998</v>
      </c>
      <c r="P298" s="11">
        <v>79.238314000000003</v>
      </c>
      <c r="Q298" s="11">
        <v>259.96505999999999</v>
      </c>
      <c r="R298" s="11">
        <v>10.576689</v>
      </c>
      <c r="S298" s="11">
        <v>34.700000000000003</v>
      </c>
      <c r="T298" s="11"/>
      <c r="U298" s="11"/>
      <c r="V298" s="11"/>
      <c r="W298" s="11"/>
      <c r="X298" s="11">
        <v>0</v>
      </c>
      <c r="Y298" s="11">
        <v>0</v>
      </c>
      <c r="Z298" s="11" t="s">
        <v>2540</v>
      </c>
      <c r="AA298" s="11" t="s">
        <v>2540</v>
      </c>
      <c r="AB298" s="11" t="s">
        <v>2540</v>
      </c>
      <c r="AC298" s="11" t="s">
        <v>2540</v>
      </c>
      <c r="AD298" s="11">
        <v>0</v>
      </c>
      <c r="AE298" s="11">
        <v>0</v>
      </c>
      <c r="AF298" s="11"/>
      <c r="AG298" s="11"/>
      <c r="AH298" s="11"/>
      <c r="AI298" s="11"/>
      <c r="AJ298" s="11">
        <v>0</v>
      </c>
      <c r="AK298" s="11">
        <v>0</v>
      </c>
      <c r="AL298" s="11"/>
      <c r="AM298" s="11"/>
      <c r="AN298" s="11"/>
      <c r="AO298" s="11"/>
      <c r="AP298" s="11">
        <v>0</v>
      </c>
      <c r="AQ298" s="11">
        <v>0</v>
      </c>
      <c r="AR298" s="11" t="s">
        <v>2540</v>
      </c>
      <c r="AS298" s="11" t="s">
        <v>2540</v>
      </c>
      <c r="AT298" s="11" t="s">
        <v>2540</v>
      </c>
      <c r="AU298" s="11" t="s">
        <v>2540</v>
      </c>
      <c r="AV298" s="11">
        <v>0</v>
      </c>
      <c r="AW298" s="11">
        <v>0</v>
      </c>
      <c r="BB298" s="1">
        <v>0</v>
      </c>
      <c r="BC298" s="1">
        <v>0</v>
      </c>
      <c r="BD298" s="11"/>
      <c r="BE298" s="11"/>
      <c r="BF298" s="11"/>
      <c r="BG298" s="11"/>
      <c r="BH298" s="11">
        <v>0</v>
      </c>
      <c r="BI298" s="11">
        <v>0</v>
      </c>
      <c r="BJ298" s="11"/>
      <c r="BK298" s="11"/>
      <c r="BL298" s="11"/>
      <c r="BM298" s="11"/>
      <c r="BN298" s="11">
        <v>0</v>
      </c>
      <c r="BO298" s="11">
        <v>0</v>
      </c>
      <c r="BT298" s="1">
        <v>0</v>
      </c>
      <c r="BU298" s="1">
        <v>0</v>
      </c>
      <c r="BZ298" s="1">
        <v>0</v>
      </c>
      <c r="CA298" s="1">
        <v>0</v>
      </c>
      <c r="CB298" s="11">
        <v>10.576689</v>
      </c>
      <c r="CC298" s="11">
        <v>34.700001271200001</v>
      </c>
      <c r="CD298" s="11">
        <v>0</v>
      </c>
      <c r="CE298" s="11">
        <v>0</v>
      </c>
      <c r="CF298" s="11">
        <v>0</v>
      </c>
      <c r="CG298" s="11">
        <v>0</v>
      </c>
      <c r="CK298" s="11"/>
      <c r="CL298" s="1" t="s">
        <v>2494</v>
      </c>
    </row>
    <row r="299" spans="1:90" x14ac:dyDescent="0.2">
      <c r="A299" s="1" t="s">
        <v>2583</v>
      </c>
      <c r="C299" s="16" t="s">
        <v>2539</v>
      </c>
      <c r="E299" s="1">
        <v>-89.540322000000003</v>
      </c>
      <c r="F299" s="1">
        <v>36.324126</v>
      </c>
      <c r="G299" s="1" t="s">
        <v>41</v>
      </c>
      <c r="H299" s="1">
        <v>271964</v>
      </c>
      <c r="I299" s="1">
        <v>4022895</v>
      </c>
      <c r="J299" s="11">
        <v>89.456001000000001</v>
      </c>
      <c r="K299" s="11">
        <v>293.48724900000002</v>
      </c>
      <c r="L299" s="11">
        <v>24.384297</v>
      </c>
      <c r="M299" s="11">
        <v>80</v>
      </c>
      <c r="N299" s="11">
        <v>89.456001000000001</v>
      </c>
      <c r="O299" s="11">
        <v>293.48724900000002</v>
      </c>
      <c r="P299" s="11">
        <v>71.472583</v>
      </c>
      <c r="Q299" s="11">
        <v>234.48724899999999</v>
      </c>
      <c r="R299" s="11">
        <v>17.983419000000001</v>
      </c>
      <c r="S299" s="11">
        <v>59</v>
      </c>
      <c r="T299" s="11">
        <v>70.558171000000002</v>
      </c>
      <c r="U299" s="11">
        <v>231.48724899999999</v>
      </c>
      <c r="V299" s="11">
        <v>69.64376</v>
      </c>
      <c r="W299" s="11">
        <v>228.48724899999999</v>
      </c>
      <c r="X299" s="11">
        <v>0.91441099999999997</v>
      </c>
      <c r="Y299" s="11">
        <v>3</v>
      </c>
      <c r="Z299" s="11">
        <v>68.729349244000005</v>
      </c>
      <c r="AA299" s="11">
        <v>225.48724899999999</v>
      </c>
      <c r="AB299" s="11">
        <v>68.058781089999997</v>
      </c>
      <c r="AC299" s="11">
        <v>223.287249</v>
      </c>
      <c r="AD299" s="11">
        <v>0.67056815411000004</v>
      </c>
      <c r="AE299" s="11">
        <v>2.2000000000000002</v>
      </c>
      <c r="AF299" s="11">
        <v>71.472583</v>
      </c>
      <c r="AG299" s="11">
        <v>234.48724899999999</v>
      </c>
      <c r="AH299" s="11">
        <v>70.558171000000002</v>
      </c>
      <c r="AI299" s="11">
        <v>231.48724899999999</v>
      </c>
      <c r="AJ299" s="11">
        <v>0.91441099999999997</v>
      </c>
      <c r="AK299" s="11">
        <v>3</v>
      </c>
      <c r="AL299" s="11">
        <v>69.64376</v>
      </c>
      <c r="AM299" s="11">
        <v>228.48724899999999</v>
      </c>
      <c r="AN299" s="11">
        <v>68.729348999999999</v>
      </c>
      <c r="AO299" s="11">
        <v>225.48724899999999</v>
      </c>
      <c r="AP299" s="11">
        <v>0.91441099999999997</v>
      </c>
      <c r="AQ299" s="11">
        <v>3</v>
      </c>
      <c r="AR299" s="11" t="s">
        <v>2540</v>
      </c>
      <c r="AS299" s="11" t="s">
        <v>2540</v>
      </c>
      <c r="AT299" s="11" t="s">
        <v>2540</v>
      </c>
      <c r="AU299" s="11" t="s">
        <v>2540</v>
      </c>
      <c r="AV299" s="11">
        <v>0</v>
      </c>
      <c r="AW299" s="11">
        <v>0</v>
      </c>
      <c r="BB299" s="1">
        <v>0</v>
      </c>
      <c r="BC299" s="1">
        <v>0</v>
      </c>
      <c r="BD299" s="11"/>
      <c r="BE299" s="11"/>
      <c r="BF299" s="11"/>
      <c r="BG299" s="11"/>
      <c r="BH299" s="11">
        <v>0</v>
      </c>
      <c r="BI299" s="11">
        <v>0</v>
      </c>
      <c r="BJ299" s="11"/>
      <c r="BK299" s="11"/>
      <c r="BL299" s="11"/>
      <c r="BM299" s="11"/>
      <c r="BN299" s="11">
        <v>0</v>
      </c>
      <c r="BO299" s="11">
        <v>0</v>
      </c>
      <c r="BT299" s="1">
        <v>0</v>
      </c>
      <c r="BU299" s="1">
        <v>0</v>
      </c>
      <c r="BZ299" s="1">
        <v>0</v>
      </c>
      <c r="CA299" s="1">
        <v>0</v>
      </c>
      <c r="CB299" s="11">
        <v>21</v>
      </c>
      <c r="CC299" s="11">
        <v>68.896799999999999</v>
      </c>
      <c r="CD299" s="11">
        <v>1.8288219999999999</v>
      </c>
      <c r="CE299" s="11">
        <v>5.9999992176000001</v>
      </c>
      <c r="CF299" s="11">
        <v>0</v>
      </c>
      <c r="CG299" s="11">
        <v>0</v>
      </c>
      <c r="CK299" s="11"/>
      <c r="CL299" s="1" t="s">
        <v>2494</v>
      </c>
    </row>
    <row r="300" spans="1:90" x14ac:dyDescent="0.2">
      <c r="A300" s="1" t="s">
        <v>2584</v>
      </c>
      <c r="C300" s="16" t="s">
        <v>2539</v>
      </c>
      <c r="E300" s="1">
        <v>-89.483742000000007</v>
      </c>
      <c r="F300" s="1">
        <v>36.380882</v>
      </c>
      <c r="G300" s="1" t="s">
        <v>41</v>
      </c>
      <c r="H300" s="1">
        <v>277206</v>
      </c>
      <c r="I300" s="1">
        <v>4029060</v>
      </c>
      <c r="J300" s="11">
        <v>90.142998000000006</v>
      </c>
      <c r="K300" s="11">
        <v>295.74114700000001</v>
      </c>
      <c r="L300" s="11">
        <v>15.240185</v>
      </c>
      <c r="M300" s="11">
        <v>50</v>
      </c>
      <c r="N300" s="11">
        <v>90.142998000000006</v>
      </c>
      <c r="O300" s="11">
        <v>295.74114700000001</v>
      </c>
      <c r="P300" s="11">
        <v>82.675307000000004</v>
      </c>
      <c r="Q300" s="11">
        <v>271.24114700000001</v>
      </c>
      <c r="R300" s="11">
        <v>7.4676910000000003</v>
      </c>
      <c r="S300" s="11">
        <v>24.5</v>
      </c>
      <c r="T300" s="11">
        <v>80.998886999999996</v>
      </c>
      <c r="U300" s="11">
        <v>265.74114700000001</v>
      </c>
      <c r="V300" s="11">
        <v>78.255652999999995</v>
      </c>
      <c r="W300" s="11">
        <v>256.74114700000001</v>
      </c>
      <c r="X300" s="11">
        <v>2.743233</v>
      </c>
      <c r="Y300" s="11">
        <v>9</v>
      </c>
      <c r="Z300" s="11" t="s">
        <v>2540</v>
      </c>
      <c r="AA300" s="11" t="s">
        <v>2540</v>
      </c>
      <c r="AB300" s="11" t="s">
        <v>2540</v>
      </c>
      <c r="AC300" s="11" t="s">
        <v>2540</v>
      </c>
      <c r="AD300" s="11">
        <v>0</v>
      </c>
      <c r="AE300" s="11">
        <v>0</v>
      </c>
      <c r="AF300" s="11">
        <v>82.675307000000004</v>
      </c>
      <c r="AG300" s="11">
        <v>271.24114700000001</v>
      </c>
      <c r="AH300" s="11">
        <v>80.998886999999996</v>
      </c>
      <c r="AI300" s="11">
        <v>265.74114700000001</v>
      </c>
      <c r="AJ300" s="11">
        <v>1.67642</v>
      </c>
      <c r="AK300" s="11">
        <v>5.5</v>
      </c>
      <c r="AL300" s="11"/>
      <c r="AM300" s="11"/>
      <c r="AN300" s="11"/>
      <c r="AO300" s="11"/>
      <c r="AP300" s="11">
        <v>0</v>
      </c>
      <c r="AQ300" s="11">
        <v>0</v>
      </c>
      <c r="AR300" s="11" t="s">
        <v>2540</v>
      </c>
      <c r="AS300" s="11" t="s">
        <v>2540</v>
      </c>
      <c r="AT300" s="11" t="s">
        <v>2540</v>
      </c>
      <c r="AU300" s="11" t="s">
        <v>2540</v>
      </c>
      <c r="AV300" s="11">
        <v>0</v>
      </c>
      <c r="AW300" s="11">
        <v>0</v>
      </c>
      <c r="BB300" s="1">
        <v>0</v>
      </c>
      <c r="BC300" s="1">
        <v>0</v>
      </c>
      <c r="BD300" s="11"/>
      <c r="BE300" s="11"/>
      <c r="BF300" s="11"/>
      <c r="BG300" s="11"/>
      <c r="BH300" s="11">
        <v>0</v>
      </c>
      <c r="BI300" s="11">
        <v>0</v>
      </c>
      <c r="BJ300" s="11"/>
      <c r="BK300" s="11"/>
      <c r="BL300" s="11"/>
      <c r="BM300" s="11"/>
      <c r="BN300" s="11">
        <v>0</v>
      </c>
      <c r="BO300" s="11">
        <v>0</v>
      </c>
      <c r="BT300" s="1">
        <v>0</v>
      </c>
      <c r="BU300" s="1">
        <v>0</v>
      </c>
      <c r="BZ300" s="1">
        <v>0</v>
      </c>
      <c r="CA300" s="1">
        <v>0</v>
      </c>
      <c r="CB300" s="11">
        <v>12</v>
      </c>
      <c r="CC300" s="11">
        <v>39.369600000000005</v>
      </c>
      <c r="CD300" s="11">
        <v>1.67642</v>
      </c>
      <c r="CE300" s="11">
        <v>5.4999987360000002</v>
      </c>
      <c r="CF300" s="11">
        <v>0</v>
      </c>
      <c r="CG300" s="11">
        <v>0</v>
      </c>
      <c r="CK300" s="11"/>
      <c r="CL300" s="1" t="s">
        <v>2494</v>
      </c>
    </row>
    <row r="301" spans="1:90" x14ac:dyDescent="0.2">
      <c r="A301" s="1" t="s">
        <v>2585</v>
      </c>
      <c r="C301" s="16" t="s">
        <v>2539</v>
      </c>
      <c r="E301" s="1">
        <v>-89.480327000000003</v>
      </c>
      <c r="F301" s="1">
        <v>36.382733000000002</v>
      </c>
      <c r="G301" s="1" t="s">
        <v>41</v>
      </c>
      <c r="H301" s="1">
        <v>277518</v>
      </c>
      <c r="I301" s="1">
        <v>4029258</v>
      </c>
      <c r="J301" s="11">
        <v>89.347999999999999</v>
      </c>
      <c r="K301" s="11">
        <v>293.13291700000002</v>
      </c>
      <c r="L301" s="11">
        <v>15.240185</v>
      </c>
      <c r="M301" s="11">
        <v>50</v>
      </c>
      <c r="N301" s="11">
        <v>89.347999999999999</v>
      </c>
      <c r="O301" s="11">
        <v>293.13291700000002</v>
      </c>
      <c r="P301" s="11">
        <v>84.928346000000005</v>
      </c>
      <c r="Q301" s="11">
        <v>278.63291700000002</v>
      </c>
      <c r="R301" s="11">
        <v>4.4196540000000004</v>
      </c>
      <c r="S301" s="11">
        <v>14.5</v>
      </c>
      <c r="T301" s="11">
        <v>82.032711000000006</v>
      </c>
      <c r="U301" s="11">
        <v>269.13291700000002</v>
      </c>
      <c r="V301" s="11">
        <v>80.508691999999996</v>
      </c>
      <c r="W301" s="11">
        <v>264.13291700000002</v>
      </c>
      <c r="X301" s="11">
        <v>1.524019</v>
      </c>
      <c r="Y301" s="11">
        <v>5</v>
      </c>
      <c r="Z301" s="11" t="s">
        <v>2540</v>
      </c>
      <c r="AA301" s="11" t="s">
        <v>2540</v>
      </c>
      <c r="AB301" s="11" t="s">
        <v>2540</v>
      </c>
      <c r="AC301" s="11" t="s">
        <v>2540</v>
      </c>
      <c r="AD301" s="11">
        <v>0</v>
      </c>
      <c r="AE301" s="11">
        <v>0</v>
      </c>
      <c r="AF301" s="11">
        <v>84.928346000000005</v>
      </c>
      <c r="AG301" s="11">
        <v>278.63291700000002</v>
      </c>
      <c r="AH301" s="11">
        <v>82.032711000000006</v>
      </c>
      <c r="AI301" s="11">
        <v>269.13291700000002</v>
      </c>
      <c r="AJ301" s="11">
        <v>2.895635</v>
      </c>
      <c r="AK301" s="11">
        <v>9.5</v>
      </c>
      <c r="AL301" s="11"/>
      <c r="AM301" s="11"/>
      <c r="AN301" s="11"/>
      <c r="AO301" s="11"/>
      <c r="AP301" s="11">
        <v>0</v>
      </c>
      <c r="AQ301" s="11">
        <v>0</v>
      </c>
      <c r="AR301" s="11" t="s">
        <v>2540</v>
      </c>
      <c r="AS301" s="11" t="s">
        <v>2540</v>
      </c>
      <c r="AT301" s="11" t="s">
        <v>2540</v>
      </c>
      <c r="AU301" s="11" t="s">
        <v>2540</v>
      </c>
      <c r="AV301" s="11">
        <v>0</v>
      </c>
      <c r="AW301" s="11">
        <v>0</v>
      </c>
      <c r="BB301" s="1">
        <v>0</v>
      </c>
      <c r="BC301" s="1">
        <v>0</v>
      </c>
      <c r="BD301" s="11"/>
      <c r="BE301" s="11"/>
      <c r="BF301" s="11"/>
      <c r="BG301" s="11"/>
      <c r="BH301" s="11">
        <v>0</v>
      </c>
      <c r="BI301" s="11">
        <v>0</v>
      </c>
      <c r="BJ301" s="11"/>
      <c r="BK301" s="11"/>
      <c r="BL301" s="11"/>
      <c r="BM301" s="11"/>
      <c r="BN301" s="11">
        <v>0</v>
      </c>
      <c r="BO301" s="11">
        <v>0</v>
      </c>
      <c r="BT301" s="1">
        <v>0</v>
      </c>
      <c r="BU301" s="1">
        <v>0</v>
      </c>
      <c r="BZ301" s="1">
        <v>0</v>
      </c>
      <c r="CA301" s="1">
        <v>0</v>
      </c>
      <c r="CB301" s="11">
        <v>9</v>
      </c>
      <c r="CC301" s="11">
        <v>29.527200000000001</v>
      </c>
      <c r="CD301" s="11">
        <v>2.895635</v>
      </c>
      <c r="CE301" s="11">
        <v>9.4999993079999996</v>
      </c>
      <c r="CF301" s="11">
        <v>0</v>
      </c>
      <c r="CG301" s="11">
        <v>0</v>
      </c>
      <c r="CK301" s="11"/>
      <c r="CL301" s="1" t="s">
        <v>2494</v>
      </c>
    </row>
    <row r="302" spans="1:90" x14ac:dyDescent="0.2">
      <c r="A302" s="1" t="s">
        <v>2586</v>
      </c>
      <c r="C302" s="16" t="s">
        <v>2539</v>
      </c>
      <c r="E302" s="1">
        <v>-89.478685999999996</v>
      </c>
      <c r="F302" s="1">
        <v>36.384546</v>
      </c>
      <c r="G302" s="1" t="s">
        <v>41</v>
      </c>
      <c r="H302" s="1">
        <v>277670</v>
      </c>
      <c r="I302" s="1">
        <v>4029455</v>
      </c>
      <c r="J302" s="11">
        <v>87.761002000000005</v>
      </c>
      <c r="K302" s="11">
        <v>287.92629399999998</v>
      </c>
      <c r="L302" s="11">
        <v>15.240185</v>
      </c>
      <c r="M302" s="11">
        <v>50</v>
      </c>
      <c r="N302" s="11">
        <v>87.761002000000005</v>
      </c>
      <c r="O302" s="11">
        <v>287.92629399999998</v>
      </c>
      <c r="P302" s="11">
        <v>83.493750000000006</v>
      </c>
      <c r="Q302" s="11">
        <v>273.92629399999998</v>
      </c>
      <c r="R302" s="11">
        <v>4.267252</v>
      </c>
      <c r="S302" s="11">
        <v>14</v>
      </c>
      <c r="T302" s="11"/>
      <c r="U302" s="11"/>
      <c r="V302" s="11"/>
      <c r="W302" s="11"/>
      <c r="X302" s="11">
        <v>0</v>
      </c>
      <c r="Y302" s="11">
        <v>0</v>
      </c>
      <c r="Z302" s="11" t="s">
        <v>2540</v>
      </c>
      <c r="AA302" s="11" t="s">
        <v>2540</v>
      </c>
      <c r="AB302" s="11" t="s">
        <v>2540</v>
      </c>
      <c r="AC302" s="11" t="s">
        <v>2540</v>
      </c>
      <c r="AD302" s="11">
        <v>0</v>
      </c>
      <c r="AE302" s="11">
        <v>0</v>
      </c>
      <c r="AF302" s="11"/>
      <c r="AG302" s="11"/>
      <c r="AH302" s="11"/>
      <c r="AI302" s="11"/>
      <c r="AJ302" s="11">
        <v>0</v>
      </c>
      <c r="AK302" s="11">
        <v>0</v>
      </c>
      <c r="AL302" s="11"/>
      <c r="AM302" s="11"/>
      <c r="AN302" s="11"/>
      <c r="AO302" s="11"/>
      <c r="AP302" s="11">
        <v>0</v>
      </c>
      <c r="AQ302" s="11">
        <v>0</v>
      </c>
      <c r="AR302" s="11" t="s">
        <v>2540</v>
      </c>
      <c r="AS302" s="11" t="s">
        <v>2540</v>
      </c>
      <c r="AT302" s="11" t="s">
        <v>2540</v>
      </c>
      <c r="AU302" s="11" t="s">
        <v>2540</v>
      </c>
      <c r="AV302" s="11">
        <v>0</v>
      </c>
      <c r="AW302" s="11">
        <v>0</v>
      </c>
      <c r="BB302" s="1">
        <v>0</v>
      </c>
      <c r="BC302" s="1">
        <v>0</v>
      </c>
      <c r="BD302" s="11"/>
      <c r="BE302" s="11"/>
      <c r="BF302" s="11"/>
      <c r="BG302" s="11"/>
      <c r="BH302" s="11">
        <v>0</v>
      </c>
      <c r="BI302" s="11">
        <v>0</v>
      </c>
      <c r="BJ302" s="11"/>
      <c r="BK302" s="11"/>
      <c r="BL302" s="11"/>
      <c r="BM302" s="11"/>
      <c r="BN302" s="11">
        <v>0</v>
      </c>
      <c r="BO302" s="11">
        <v>0</v>
      </c>
      <c r="BT302" s="1">
        <v>0</v>
      </c>
      <c r="BU302" s="1">
        <v>0</v>
      </c>
      <c r="BZ302" s="1">
        <v>0</v>
      </c>
      <c r="CA302" s="1">
        <v>0</v>
      </c>
      <c r="CB302" s="11">
        <v>4.267252</v>
      </c>
      <c r="CC302" s="11">
        <v>14.000000361600001</v>
      </c>
      <c r="CD302" s="11">
        <v>0</v>
      </c>
      <c r="CE302" s="11">
        <v>0</v>
      </c>
      <c r="CF302" s="11">
        <v>0</v>
      </c>
      <c r="CG302" s="11">
        <v>0</v>
      </c>
      <c r="CK302" s="11"/>
      <c r="CL302" s="1" t="s">
        <v>2494</v>
      </c>
    </row>
    <row r="303" spans="1:90" x14ac:dyDescent="0.2">
      <c r="A303" s="1" t="s">
        <v>2587</v>
      </c>
      <c r="C303" s="16" t="s">
        <v>2539</v>
      </c>
      <c r="E303" s="1">
        <v>-89.478984999999994</v>
      </c>
      <c r="F303" s="1">
        <v>36.392392999999998</v>
      </c>
      <c r="G303" s="1" t="s">
        <v>41</v>
      </c>
      <c r="H303" s="1">
        <v>277666</v>
      </c>
      <c r="I303" s="1">
        <v>4030326</v>
      </c>
      <c r="J303" s="11">
        <v>88.829002000000003</v>
      </c>
      <c r="K303" s="11">
        <v>291.43019099999998</v>
      </c>
      <c r="L303" s="11">
        <v>15.240185</v>
      </c>
      <c r="M303" s="11">
        <v>50</v>
      </c>
      <c r="N303" s="11">
        <v>88.219395000000006</v>
      </c>
      <c r="O303" s="11">
        <v>289.43019099999998</v>
      </c>
      <c r="P303" s="11">
        <v>86.390573000000003</v>
      </c>
      <c r="Q303" s="11">
        <v>283.43019099999998</v>
      </c>
      <c r="R303" s="11">
        <v>1.8288219999999999</v>
      </c>
      <c r="S303" s="11">
        <v>6</v>
      </c>
      <c r="T303" s="11"/>
      <c r="U303" s="11"/>
      <c r="V303" s="11"/>
      <c r="W303" s="11"/>
      <c r="X303" s="11">
        <v>0</v>
      </c>
      <c r="Y303" s="11">
        <v>0</v>
      </c>
      <c r="Z303" s="11" t="s">
        <v>2540</v>
      </c>
      <c r="AA303" s="11" t="s">
        <v>2540</v>
      </c>
      <c r="AB303" s="11" t="s">
        <v>2540</v>
      </c>
      <c r="AC303" s="11" t="s">
        <v>2540</v>
      </c>
      <c r="AD303" s="11">
        <v>0</v>
      </c>
      <c r="AE303" s="11">
        <v>0</v>
      </c>
      <c r="AF303" s="11">
        <v>88.829002000000003</v>
      </c>
      <c r="AG303" s="11">
        <v>291.43019099999998</v>
      </c>
      <c r="AH303" s="11">
        <v>88.219395000000006</v>
      </c>
      <c r="AI303" s="11">
        <v>289.43019099999998</v>
      </c>
      <c r="AJ303" s="11">
        <v>0.60960700000000001</v>
      </c>
      <c r="AK303" s="11">
        <v>2</v>
      </c>
      <c r="AL303" s="11"/>
      <c r="AM303" s="11"/>
      <c r="AN303" s="11"/>
      <c r="AO303" s="11"/>
      <c r="AP303" s="11">
        <v>0</v>
      </c>
      <c r="AQ303" s="11">
        <v>0</v>
      </c>
      <c r="AR303" s="11" t="s">
        <v>2540</v>
      </c>
      <c r="AS303" s="11" t="s">
        <v>2540</v>
      </c>
      <c r="AT303" s="11" t="s">
        <v>2540</v>
      </c>
      <c r="AU303" s="11" t="s">
        <v>2540</v>
      </c>
      <c r="AV303" s="11">
        <v>0</v>
      </c>
      <c r="AW303" s="11">
        <v>0</v>
      </c>
      <c r="BB303" s="1">
        <v>0</v>
      </c>
      <c r="BC303" s="1">
        <v>0</v>
      </c>
      <c r="BD303" s="11"/>
      <c r="BE303" s="11"/>
      <c r="BF303" s="11"/>
      <c r="BG303" s="11"/>
      <c r="BH303" s="11">
        <v>0</v>
      </c>
      <c r="BI303" s="11">
        <v>0</v>
      </c>
      <c r="BJ303" s="11"/>
      <c r="BK303" s="11"/>
      <c r="BL303" s="11"/>
      <c r="BM303" s="11"/>
      <c r="BN303" s="11">
        <v>0</v>
      </c>
      <c r="BO303" s="11">
        <v>0</v>
      </c>
      <c r="BT303" s="1">
        <v>0</v>
      </c>
      <c r="BU303" s="1">
        <v>0</v>
      </c>
      <c r="BZ303" s="1">
        <v>0</v>
      </c>
      <c r="CA303" s="1">
        <v>0</v>
      </c>
      <c r="CB303" s="11">
        <v>1.8288219999999999</v>
      </c>
      <c r="CC303" s="11">
        <v>5.9999992176000001</v>
      </c>
      <c r="CD303" s="11">
        <v>0.60960700000000001</v>
      </c>
      <c r="CE303" s="11">
        <v>1.9999986456000001</v>
      </c>
      <c r="CF303" s="11">
        <v>0</v>
      </c>
      <c r="CG303" s="11">
        <v>0</v>
      </c>
      <c r="CK303" s="11"/>
      <c r="CL303" s="1" t="s">
        <v>2494</v>
      </c>
    </row>
    <row r="304" spans="1:90" x14ac:dyDescent="0.2">
      <c r="A304" s="1" t="s">
        <v>2588</v>
      </c>
      <c r="C304" s="16" t="s">
        <v>2539</v>
      </c>
      <c r="E304" s="1">
        <v>-89.511135999999993</v>
      </c>
      <c r="F304" s="1">
        <v>36.397376000000001</v>
      </c>
      <c r="G304" s="1" t="s">
        <v>41</v>
      </c>
      <c r="H304" s="1">
        <v>274796</v>
      </c>
      <c r="I304" s="1">
        <v>4030954</v>
      </c>
      <c r="J304" s="11">
        <v>86.334998999999996</v>
      </c>
      <c r="K304" s="11">
        <v>283.24786499999999</v>
      </c>
      <c r="L304" s="11">
        <v>24.536698000000001</v>
      </c>
      <c r="M304" s="11">
        <v>80.5</v>
      </c>
      <c r="N304" s="11">
        <v>86.334998999999996</v>
      </c>
      <c r="O304" s="11">
        <v>283.24786499999999</v>
      </c>
      <c r="P304" s="11">
        <v>85.268186</v>
      </c>
      <c r="Q304" s="11">
        <v>279.74786499999999</v>
      </c>
      <c r="R304" s="11">
        <v>1.066813</v>
      </c>
      <c r="S304" s="11">
        <v>3.5</v>
      </c>
      <c r="T304" s="11">
        <v>82.677355000000006</v>
      </c>
      <c r="U304" s="11">
        <v>271.24786499999999</v>
      </c>
      <c r="V304" s="11">
        <v>77.495692000000005</v>
      </c>
      <c r="W304" s="11">
        <v>254.24786499999999</v>
      </c>
      <c r="X304" s="11">
        <v>5.1816630000000004</v>
      </c>
      <c r="Y304" s="11">
        <v>17</v>
      </c>
      <c r="Z304" s="11">
        <v>74.752458242000003</v>
      </c>
      <c r="AA304" s="11">
        <v>245.24786499999999</v>
      </c>
      <c r="AB304" s="11">
        <v>73.533243416000005</v>
      </c>
      <c r="AC304" s="11">
        <v>241.24786499999999</v>
      </c>
      <c r="AD304" s="11">
        <v>1.2192148256999999</v>
      </c>
      <c r="AE304" s="11">
        <v>4</v>
      </c>
      <c r="AF304" s="11">
        <v>85.268186</v>
      </c>
      <c r="AG304" s="11">
        <v>279.74786499999999</v>
      </c>
      <c r="AH304" s="11">
        <v>82.677355000000006</v>
      </c>
      <c r="AI304" s="11">
        <v>271.24786499999999</v>
      </c>
      <c r="AJ304" s="11">
        <v>2.5908319999999998</v>
      </c>
      <c r="AK304" s="11">
        <v>8.5</v>
      </c>
      <c r="AL304" s="11">
        <v>77.495692000000005</v>
      </c>
      <c r="AM304" s="11">
        <v>254.24786499999999</v>
      </c>
      <c r="AN304" s="11">
        <v>74.752458000000004</v>
      </c>
      <c r="AO304" s="11">
        <v>245.24786499999999</v>
      </c>
      <c r="AP304" s="11">
        <v>2.743233</v>
      </c>
      <c r="AQ304" s="11">
        <v>9</v>
      </c>
      <c r="AR304" s="11">
        <v>73.533243416000005</v>
      </c>
      <c r="AS304" s="11">
        <v>241.24786499999999</v>
      </c>
      <c r="AT304" s="11">
        <v>69.875598939</v>
      </c>
      <c r="AU304" s="11">
        <v>229.24786499999999</v>
      </c>
      <c r="AV304" s="11">
        <v>3.6576444769999998</v>
      </c>
      <c r="AW304" s="11">
        <v>12</v>
      </c>
      <c r="BB304" s="1">
        <v>0</v>
      </c>
      <c r="BC304" s="1">
        <v>0</v>
      </c>
      <c r="BD304" s="11"/>
      <c r="BE304" s="11"/>
      <c r="BF304" s="11"/>
      <c r="BG304" s="11"/>
      <c r="BH304" s="11">
        <v>0</v>
      </c>
      <c r="BI304" s="11">
        <v>0</v>
      </c>
      <c r="BJ304" s="11"/>
      <c r="BK304" s="11"/>
      <c r="BL304" s="11"/>
      <c r="BM304" s="11"/>
      <c r="BN304" s="11">
        <v>0</v>
      </c>
      <c r="BO304" s="11">
        <v>0</v>
      </c>
      <c r="BT304" s="1">
        <v>0</v>
      </c>
      <c r="BU304" s="1">
        <v>0</v>
      </c>
      <c r="BZ304" s="1">
        <v>0</v>
      </c>
      <c r="CA304" s="1">
        <v>0</v>
      </c>
      <c r="CB304" s="11">
        <v>12.801755583999991</v>
      </c>
      <c r="CC304" s="11">
        <v>41.999999719987173</v>
      </c>
      <c r="CD304" s="11">
        <v>8.9917094770000006</v>
      </c>
      <c r="CE304" s="11">
        <v>29.500000452141602</v>
      </c>
      <c r="CF304" s="11">
        <v>0</v>
      </c>
      <c r="CG304" s="11">
        <v>0</v>
      </c>
      <c r="CK304" s="11"/>
      <c r="CL304" s="1" t="s">
        <v>2494</v>
      </c>
    </row>
    <row r="305" spans="1:90" x14ac:dyDescent="0.2">
      <c r="A305" s="1" t="s">
        <v>2589</v>
      </c>
      <c r="C305" s="16" t="s">
        <v>2539</v>
      </c>
      <c r="E305" s="1">
        <v>-89.404972999999998</v>
      </c>
      <c r="F305" s="1">
        <v>36.344529000000001</v>
      </c>
      <c r="G305" s="1" t="s">
        <v>41</v>
      </c>
      <c r="H305" s="1">
        <v>284173</v>
      </c>
      <c r="I305" s="1">
        <v>4024848</v>
      </c>
      <c r="J305" s="11">
        <v>87.237999000000002</v>
      </c>
      <c r="K305" s="11">
        <v>286.21042699999998</v>
      </c>
      <c r="L305" s="11">
        <v>15.240185</v>
      </c>
      <c r="M305" s="11">
        <v>50</v>
      </c>
      <c r="N305" s="11">
        <v>87.237999000000002</v>
      </c>
      <c r="O305" s="11">
        <v>286.21042699999998</v>
      </c>
      <c r="P305" s="11">
        <v>83.275550999999993</v>
      </c>
      <c r="Q305" s="11">
        <v>273.21042699999998</v>
      </c>
      <c r="R305" s="11">
        <v>3.9624480000000002</v>
      </c>
      <c r="S305" s="11">
        <v>13</v>
      </c>
      <c r="T305" s="11">
        <v>82.970747000000003</v>
      </c>
      <c r="U305" s="11">
        <v>272.21042699999998</v>
      </c>
      <c r="V305" s="11">
        <v>77.789084000000003</v>
      </c>
      <c r="W305" s="11">
        <v>255.21042700000001</v>
      </c>
      <c r="X305" s="11">
        <v>5.1816630000000004</v>
      </c>
      <c r="Y305" s="11">
        <v>17</v>
      </c>
      <c r="Z305" s="1" t="s">
        <v>2540</v>
      </c>
      <c r="AA305" s="1" t="s">
        <v>2540</v>
      </c>
      <c r="AB305" s="1" t="s">
        <v>2540</v>
      </c>
      <c r="AC305" s="1" t="s">
        <v>2540</v>
      </c>
      <c r="AD305" s="1">
        <v>0</v>
      </c>
      <c r="AE305" s="1">
        <v>0</v>
      </c>
      <c r="AF305" s="11">
        <v>83.275550999999993</v>
      </c>
      <c r="AG305" s="11">
        <v>273.21042699999998</v>
      </c>
      <c r="AH305" s="11">
        <v>82.970747000000003</v>
      </c>
      <c r="AI305" s="11">
        <v>272.21042699999998</v>
      </c>
      <c r="AJ305" s="11">
        <v>0.30480400000000002</v>
      </c>
      <c r="AK305" s="11">
        <v>1</v>
      </c>
      <c r="AL305" s="11">
        <v>77.789084000000003</v>
      </c>
      <c r="AM305" s="11">
        <v>255.21042700000001</v>
      </c>
      <c r="AN305" s="11">
        <v>75.045850999999999</v>
      </c>
      <c r="AO305" s="11">
        <v>246.21042700000001</v>
      </c>
      <c r="AP305" s="11">
        <v>2.743233</v>
      </c>
      <c r="AQ305" s="11">
        <v>9</v>
      </c>
      <c r="AR305" s="1" t="s">
        <v>2540</v>
      </c>
      <c r="AS305" s="1" t="s">
        <v>2540</v>
      </c>
      <c r="AT305" s="1" t="s">
        <v>2540</v>
      </c>
      <c r="AU305" s="1" t="s">
        <v>2540</v>
      </c>
      <c r="AV305" s="1">
        <v>0</v>
      </c>
      <c r="AW305" s="1">
        <v>0</v>
      </c>
      <c r="BB305" s="1">
        <v>0</v>
      </c>
      <c r="BC305" s="1">
        <v>0</v>
      </c>
      <c r="BD305" s="11"/>
      <c r="BE305" s="11"/>
      <c r="BF305" s="11"/>
      <c r="BG305" s="11"/>
      <c r="BH305" s="11">
        <v>0</v>
      </c>
      <c r="BI305" s="11">
        <v>0</v>
      </c>
      <c r="BJ305" s="11"/>
      <c r="BK305" s="11"/>
      <c r="BL305" s="11"/>
      <c r="BM305" s="11"/>
      <c r="BN305" s="11">
        <v>0</v>
      </c>
      <c r="BO305" s="11">
        <v>0</v>
      </c>
      <c r="BT305" s="1">
        <v>0</v>
      </c>
      <c r="BU305" s="1">
        <v>0</v>
      </c>
      <c r="BZ305" s="1">
        <v>0</v>
      </c>
      <c r="CA305" s="1">
        <v>0</v>
      </c>
      <c r="CB305" s="11">
        <v>9</v>
      </c>
      <c r="CC305" s="11">
        <v>29.527200000000001</v>
      </c>
      <c r="CD305" s="11">
        <v>3.0480369999999999</v>
      </c>
      <c r="CE305" s="11">
        <v>9.9999997896000004</v>
      </c>
      <c r="CF305" s="11">
        <v>0</v>
      </c>
      <c r="CG305" s="11">
        <v>0</v>
      </c>
      <c r="CK305" s="11"/>
      <c r="CL305" s="1" t="s">
        <v>2494</v>
      </c>
    </row>
    <row r="306" spans="1:90" x14ac:dyDescent="0.2">
      <c r="A306" s="1" t="s">
        <v>2590</v>
      </c>
      <c r="C306" s="16" t="s">
        <v>2539</v>
      </c>
      <c r="E306" s="1">
        <v>-89.504080000000002</v>
      </c>
      <c r="F306" s="1">
        <v>36.367159999999998</v>
      </c>
      <c r="G306" s="1" t="s">
        <v>41</v>
      </c>
      <c r="H306" s="1">
        <v>275342</v>
      </c>
      <c r="I306" s="1">
        <v>4027585</v>
      </c>
      <c r="J306" s="11">
        <v>85.500998999999993</v>
      </c>
      <c r="K306" s="11">
        <v>280.51167900000002</v>
      </c>
      <c r="L306" s="11">
        <v>15.392587000000001</v>
      </c>
      <c r="M306" s="11">
        <v>50.5</v>
      </c>
      <c r="N306" s="11">
        <v>85.500998999999993</v>
      </c>
      <c r="O306" s="11">
        <v>280.51167900000002</v>
      </c>
      <c r="P306" s="11">
        <v>78.490514000000005</v>
      </c>
      <c r="Q306" s="11">
        <v>257.51167900000002</v>
      </c>
      <c r="R306" s="11">
        <v>7.0104850000000001</v>
      </c>
      <c r="S306" s="11">
        <v>23</v>
      </c>
      <c r="T306" s="11"/>
      <c r="U306" s="11"/>
      <c r="V306" s="11"/>
      <c r="W306" s="11"/>
      <c r="X306" s="11">
        <v>0</v>
      </c>
      <c r="Y306" s="11">
        <v>0</v>
      </c>
      <c r="Z306" s="1" t="s">
        <v>2540</v>
      </c>
      <c r="AA306" s="1" t="s">
        <v>2540</v>
      </c>
      <c r="AB306" s="1" t="s">
        <v>2540</v>
      </c>
      <c r="AC306" s="1" t="s">
        <v>2540</v>
      </c>
      <c r="AD306" s="1">
        <v>0</v>
      </c>
      <c r="AE306" s="1">
        <v>0</v>
      </c>
      <c r="AF306" s="11">
        <v>78.490514000000005</v>
      </c>
      <c r="AG306" s="11">
        <v>257.51167900000002</v>
      </c>
      <c r="AH306" s="11">
        <v>72.089635999999999</v>
      </c>
      <c r="AI306" s="11">
        <v>236.51167899999999</v>
      </c>
      <c r="AJ306" s="11">
        <v>6.4008779999999996</v>
      </c>
      <c r="AK306" s="11">
        <v>21</v>
      </c>
      <c r="AL306" s="11"/>
      <c r="AM306" s="11"/>
      <c r="AN306" s="11"/>
      <c r="AO306" s="11"/>
      <c r="AP306" s="11">
        <v>0</v>
      </c>
      <c r="AQ306" s="11">
        <v>0</v>
      </c>
      <c r="AR306" s="1" t="s">
        <v>2540</v>
      </c>
      <c r="AS306" s="1" t="s">
        <v>2540</v>
      </c>
      <c r="AT306" s="1" t="s">
        <v>2540</v>
      </c>
      <c r="AU306" s="1" t="s">
        <v>2540</v>
      </c>
      <c r="AV306" s="1">
        <v>0</v>
      </c>
      <c r="AW306" s="1">
        <v>0</v>
      </c>
      <c r="BB306" s="1">
        <v>0</v>
      </c>
      <c r="BC306" s="1">
        <v>0</v>
      </c>
      <c r="BD306" s="11">
        <v>72.089636369178251</v>
      </c>
      <c r="BE306" s="11">
        <v>236.51167900000002</v>
      </c>
      <c r="BF306" s="11">
        <v>70.565617837112896</v>
      </c>
      <c r="BG306" s="11">
        <v>231.51167900000002</v>
      </c>
      <c r="BH306" s="11">
        <v>1.5240185320653499</v>
      </c>
      <c r="BI306" s="11">
        <v>5</v>
      </c>
      <c r="BJ306" s="11"/>
      <c r="BK306" s="11"/>
      <c r="BL306" s="11"/>
      <c r="BM306" s="11"/>
      <c r="BN306" s="11">
        <v>0</v>
      </c>
      <c r="BO306" s="11">
        <v>0</v>
      </c>
      <c r="BT306" s="1">
        <v>0</v>
      </c>
      <c r="BU306" s="1">
        <v>0</v>
      </c>
      <c r="BZ306" s="1">
        <v>0</v>
      </c>
      <c r="CA306" s="1">
        <v>0</v>
      </c>
      <c r="CB306" s="11">
        <v>7.0104850000000001</v>
      </c>
      <c r="CC306" s="11">
        <v>22.999999188</v>
      </c>
      <c r="CD306" s="11">
        <v>6.4008779999999996</v>
      </c>
      <c r="CE306" s="11">
        <v>21.000000542399999</v>
      </c>
      <c r="CF306" s="11">
        <v>1.5240185320653499</v>
      </c>
      <c r="CG306" s="11">
        <v>5</v>
      </c>
      <c r="CK306" s="11"/>
      <c r="CL306" s="1" t="s">
        <v>2494</v>
      </c>
    </row>
    <row r="307" spans="1:90" x14ac:dyDescent="0.2">
      <c r="A307" s="1" t="s">
        <v>2591</v>
      </c>
      <c r="C307" s="16" t="s">
        <v>2539</v>
      </c>
      <c r="E307" s="1">
        <v>-89.477922000000007</v>
      </c>
      <c r="F307" s="1">
        <v>36.447088999999998</v>
      </c>
      <c r="G307" s="1" t="s">
        <v>41</v>
      </c>
      <c r="H307" s="1">
        <v>277917</v>
      </c>
      <c r="I307" s="1">
        <v>4036392</v>
      </c>
      <c r="J307" s="11">
        <v>84.214995999999999</v>
      </c>
      <c r="K307" s="11">
        <v>276.29255999999998</v>
      </c>
      <c r="L307" s="11">
        <v>29.413557999999998</v>
      </c>
      <c r="M307" s="11">
        <v>96.5</v>
      </c>
      <c r="N307" s="11">
        <v>84.214995999999999</v>
      </c>
      <c r="O307" s="11">
        <v>276.29255999999998</v>
      </c>
      <c r="P307" s="11">
        <v>75.680492999999998</v>
      </c>
      <c r="Q307" s="11">
        <v>248.29256000000001</v>
      </c>
      <c r="R307" s="11">
        <v>8.5345040000000001</v>
      </c>
      <c r="S307" s="11">
        <v>28</v>
      </c>
      <c r="T307" s="11"/>
      <c r="U307" s="11"/>
      <c r="V307" s="11"/>
      <c r="W307" s="11"/>
      <c r="X307" s="11">
        <v>0</v>
      </c>
      <c r="Y307" s="11">
        <v>0</v>
      </c>
      <c r="Z307" s="1" t="s">
        <v>2540</v>
      </c>
      <c r="AA307" s="1" t="s">
        <v>2540</v>
      </c>
      <c r="AB307" s="1" t="s">
        <v>2540</v>
      </c>
      <c r="AC307" s="1" t="s">
        <v>2540</v>
      </c>
      <c r="AD307" s="1">
        <v>0</v>
      </c>
      <c r="AE307" s="1">
        <v>0</v>
      </c>
      <c r="AF307" s="11">
        <v>75.680492999999998</v>
      </c>
      <c r="AG307" s="11">
        <v>248.29256000000001</v>
      </c>
      <c r="AH307" s="11">
        <v>61.354717999999998</v>
      </c>
      <c r="AI307" s="11">
        <v>201.29256000000001</v>
      </c>
      <c r="AJ307" s="11">
        <v>14.325773999999999</v>
      </c>
      <c r="AK307" s="11">
        <v>47</v>
      </c>
      <c r="AL307" s="11"/>
      <c r="AM307" s="11"/>
      <c r="AN307" s="11"/>
      <c r="AO307" s="11"/>
      <c r="AP307" s="11">
        <v>0</v>
      </c>
      <c r="AQ307" s="11">
        <v>0</v>
      </c>
      <c r="AR307" s="1" t="s">
        <v>2540</v>
      </c>
      <c r="AS307" s="1" t="s">
        <v>2540</v>
      </c>
      <c r="AT307" s="1" t="s">
        <v>2540</v>
      </c>
      <c r="AU307" s="1" t="s">
        <v>2540</v>
      </c>
      <c r="AV307" s="1">
        <v>0</v>
      </c>
      <c r="AW307" s="1">
        <v>0</v>
      </c>
      <c r="BB307" s="1">
        <v>0</v>
      </c>
      <c r="BC307" s="1">
        <v>0</v>
      </c>
      <c r="BD307" s="11">
        <v>61.354718361375262</v>
      </c>
      <c r="BE307" s="11">
        <v>201.29255999999998</v>
      </c>
      <c r="BF307" s="11">
        <v>60.440307242136058</v>
      </c>
      <c r="BG307" s="11">
        <v>198.29255999999998</v>
      </c>
      <c r="BH307" s="11">
        <v>0.91441111923920992</v>
      </c>
      <c r="BI307" s="11">
        <v>3</v>
      </c>
      <c r="BJ307" s="11"/>
      <c r="BK307" s="11"/>
      <c r="BL307" s="11"/>
      <c r="BM307" s="11"/>
      <c r="BN307" s="11">
        <v>0</v>
      </c>
      <c r="BO307" s="11">
        <v>0</v>
      </c>
      <c r="BT307" s="1">
        <v>0</v>
      </c>
      <c r="BU307" s="1">
        <v>0</v>
      </c>
      <c r="BZ307" s="1">
        <v>0</v>
      </c>
      <c r="CA307" s="1">
        <v>0</v>
      </c>
      <c r="CB307" s="11">
        <v>8.5345040000000001</v>
      </c>
      <c r="CC307" s="11">
        <v>28.000000723200003</v>
      </c>
      <c r="CD307" s="11">
        <v>14.325773999999999</v>
      </c>
      <c r="CE307" s="11">
        <v>46.999999339200002</v>
      </c>
      <c r="CF307" s="11">
        <v>0.91441111923920992</v>
      </c>
      <c r="CG307" s="11">
        <v>3</v>
      </c>
      <c r="CK307" s="11"/>
      <c r="CL307" s="1" t="s">
        <v>2494</v>
      </c>
    </row>
    <row r="308" spans="1:90" x14ac:dyDescent="0.2">
      <c r="A308" s="1" t="s">
        <v>2592</v>
      </c>
      <c r="C308" s="16" t="s">
        <v>2539</v>
      </c>
      <c r="E308" s="1">
        <v>-89.498266000000001</v>
      </c>
      <c r="F308" s="1">
        <v>36.468317999999996</v>
      </c>
      <c r="G308" s="1" t="s">
        <v>41</v>
      </c>
      <c r="H308" s="1">
        <v>276155</v>
      </c>
      <c r="I308" s="1">
        <v>4038795</v>
      </c>
      <c r="J308" s="11">
        <v>90.037002999999999</v>
      </c>
      <c r="K308" s="11">
        <v>295.39339799999999</v>
      </c>
      <c r="L308" s="11">
        <v>27.432334000000001</v>
      </c>
      <c r="M308" s="11">
        <v>90</v>
      </c>
      <c r="N308" s="11">
        <v>90.037002999999999</v>
      </c>
      <c r="O308" s="11">
        <v>295.39339799999999</v>
      </c>
      <c r="P308" s="11">
        <v>85.647829000000002</v>
      </c>
      <c r="Q308" s="11">
        <v>280.99339800000001</v>
      </c>
      <c r="R308" s="11">
        <v>4.3891730000000004</v>
      </c>
      <c r="S308" s="11">
        <v>14.4</v>
      </c>
      <c r="T308" s="11">
        <v>81.502499</v>
      </c>
      <c r="U308" s="11">
        <v>267.39339799999999</v>
      </c>
      <c r="V308" s="11">
        <v>79.978480000000005</v>
      </c>
      <c r="W308" s="11">
        <v>262.39339799999999</v>
      </c>
      <c r="X308" s="11">
        <v>1.524019</v>
      </c>
      <c r="Y308" s="11">
        <v>5</v>
      </c>
      <c r="Z308" s="1" t="s">
        <v>2540</v>
      </c>
      <c r="AA308" s="1" t="s">
        <v>2540</v>
      </c>
      <c r="AB308" s="1" t="s">
        <v>2540</v>
      </c>
      <c r="AC308" s="1" t="s">
        <v>2540</v>
      </c>
      <c r="AD308" s="1">
        <v>0</v>
      </c>
      <c r="AE308" s="1">
        <v>0</v>
      </c>
      <c r="AF308" s="11">
        <v>85.647829000000002</v>
      </c>
      <c r="AG308" s="11">
        <v>280.99339800000001</v>
      </c>
      <c r="AH308" s="11">
        <v>81.502499</v>
      </c>
      <c r="AI308" s="11">
        <v>267.39339799999999</v>
      </c>
      <c r="AJ308" s="11">
        <v>4.1453300000000004</v>
      </c>
      <c r="AK308" s="11">
        <v>13.6</v>
      </c>
      <c r="AL308" s="11">
        <v>79.978480000000005</v>
      </c>
      <c r="AM308" s="11">
        <v>262.39339799999999</v>
      </c>
      <c r="AN308" s="11">
        <v>72.358388000000005</v>
      </c>
      <c r="AO308" s="11">
        <v>237.39339799999999</v>
      </c>
      <c r="AP308" s="11">
        <v>7.6200929999999998</v>
      </c>
      <c r="AQ308" s="11">
        <v>25</v>
      </c>
      <c r="AR308" s="1" t="s">
        <v>2540</v>
      </c>
      <c r="AS308" s="1" t="s">
        <v>2540</v>
      </c>
      <c r="AT308" s="1" t="s">
        <v>2540</v>
      </c>
      <c r="AU308" s="1" t="s">
        <v>2540</v>
      </c>
      <c r="AV308" s="1">
        <v>0</v>
      </c>
      <c r="AW308" s="1">
        <v>0</v>
      </c>
      <c r="BB308" s="1">
        <v>0</v>
      </c>
      <c r="BC308" s="1">
        <v>0</v>
      </c>
      <c r="BD308" s="11">
        <v>72.358387588393072</v>
      </c>
      <c r="BE308" s="11">
        <v>237.39339799999999</v>
      </c>
      <c r="BF308" s="11">
        <v>70.529565349914648</v>
      </c>
      <c r="BG308" s="11">
        <v>231.39339799999999</v>
      </c>
      <c r="BH308" s="11">
        <v>1.8288222384784198</v>
      </c>
      <c r="BI308" s="11">
        <v>6</v>
      </c>
      <c r="BJ308" s="11"/>
      <c r="BK308" s="11"/>
      <c r="BL308" s="11"/>
      <c r="BM308" s="11"/>
      <c r="BN308" s="11">
        <v>0</v>
      </c>
      <c r="BO308" s="11">
        <v>0</v>
      </c>
      <c r="BT308" s="1">
        <v>0</v>
      </c>
      <c r="BU308" s="1">
        <v>0</v>
      </c>
      <c r="BZ308" s="1">
        <v>0</v>
      </c>
      <c r="CA308" s="1">
        <v>0</v>
      </c>
      <c r="CB308" s="11">
        <v>10</v>
      </c>
      <c r="CC308" s="11">
        <v>32.808</v>
      </c>
      <c r="CD308" s="11">
        <v>11.765423</v>
      </c>
      <c r="CE308" s="11">
        <v>38.599999778400004</v>
      </c>
      <c r="CF308" s="11">
        <v>1.8288222384784198</v>
      </c>
      <c r="CG308" s="11">
        <v>6</v>
      </c>
      <c r="CK308" s="11"/>
      <c r="CL308" s="1" t="s">
        <v>2494</v>
      </c>
    </row>
    <row r="309" spans="1:90" x14ac:dyDescent="0.2">
      <c r="A309" s="1" t="s">
        <v>2593</v>
      </c>
      <c r="C309" s="16" t="s">
        <v>2539</v>
      </c>
      <c r="E309" s="1">
        <v>-89.493950999999996</v>
      </c>
      <c r="F309" s="1">
        <v>36.459479000000002</v>
      </c>
      <c r="G309" s="1" t="s">
        <v>41</v>
      </c>
      <c r="H309" s="1">
        <v>276516</v>
      </c>
      <c r="I309" s="1">
        <v>4037804</v>
      </c>
      <c r="J309" s="11">
        <v>90.092003000000005</v>
      </c>
      <c r="K309" s="11">
        <v>295.57384300000001</v>
      </c>
      <c r="L309" s="11">
        <v>27.432334000000001</v>
      </c>
      <c r="M309" s="11">
        <v>90</v>
      </c>
      <c r="N309" s="11">
        <v>90.092003000000005</v>
      </c>
      <c r="O309" s="11">
        <v>295.57384300000001</v>
      </c>
      <c r="P309" s="11">
        <v>85.672348999999997</v>
      </c>
      <c r="Q309" s="11">
        <v>281.07384300000001</v>
      </c>
      <c r="R309" s="11">
        <v>4.4196540000000004</v>
      </c>
      <c r="S309" s="11">
        <v>14.5</v>
      </c>
      <c r="T309" s="11">
        <v>85.489467000000005</v>
      </c>
      <c r="U309" s="11">
        <v>280.47384299999999</v>
      </c>
      <c r="V309" s="11">
        <v>85.337064999999996</v>
      </c>
      <c r="W309" s="11">
        <v>279.97384299999999</v>
      </c>
      <c r="X309" s="11">
        <v>0.15240200000000001</v>
      </c>
      <c r="Y309" s="11">
        <v>0.5</v>
      </c>
      <c r="Z309" s="1" t="s">
        <v>2540</v>
      </c>
      <c r="AA309" s="1" t="s">
        <v>2540</v>
      </c>
      <c r="AB309" s="1" t="s">
        <v>2540</v>
      </c>
      <c r="AC309" s="1" t="s">
        <v>2540</v>
      </c>
      <c r="AD309" s="1">
        <v>0</v>
      </c>
      <c r="AE309" s="1">
        <v>0</v>
      </c>
      <c r="AF309" s="11">
        <v>85.672348999999997</v>
      </c>
      <c r="AG309" s="11">
        <v>281.07384300000001</v>
      </c>
      <c r="AH309" s="11">
        <v>85.489467000000005</v>
      </c>
      <c r="AI309" s="11">
        <v>280.47384299999999</v>
      </c>
      <c r="AJ309" s="11">
        <v>0.18288199999999999</v>
      </c>
      <c r="AK309" s="11">
        <v>0.6</v>
      </c>
      <c r="AL309" s="11"/>
      <c r="AM309" s="11"/>
      <c r="AN309" s="11"/>
      <c r="AO309" s="11"/>
      <c r="AP309" s="11">
        <v>0</v>
      </c>
      <c r="AQ309" s="11">
        <v>0</v>
      </c>
      <c r="AR309" s="1" t="s">
        <v>2540</v>
      </c>
      <c r="AS309" s="1" t="s">
        <v>2540</v>
      </c>
      <c r="AT309" s="1" t="s">
        <v>2540</v>
      </c>
      <c r="AU309" s="1" t="s">
        <v>2540</v>
      </c>
      <c r="AV309" s="1">
        <v>0</v>
      </c>
      <c r="AW309" s="1">
        <v>0</v>
      </c>
      <c r="BB309" s="1">
        <v>0</v>
      </c>
      <c r="BC309" s="1">
        <v>0</v>
      </c>
      <c r="BD309" s="11"/>
      <c r="BE309" s="11"/>
      <c r="BF309" s="11"/>
      <c r="BG309" s="11"/>
      <c r="BH309" s="11">
        <v>0</v>
      </c>
      <c r="BI309" s="11">
        <v>0</v>
      </c>
      <c r="BJ309" s="11"/>
      <c r="BK309" s="11"/>
      <c r="BL309" s="11"/>
      <c r="BM309" s="11"/>
      <c r="BN309" s="11">
        <v>0</v>
      </c>
      <c r="BO309" s="11">
        <v>0</v>
      </c>
      <c r="BT309" s="1">
        <v>0</v>
      </c>
      <c r="BU309" s="1">
        <v>0</v>
      </c>
      <c r="BZ309" s="1">
        <v>0</v>
      </c>
      <c r="CA309" s="1">
        <v>0</v>
      </c>
      <c r="CB309" s="11">
        <v>4.4196540000000004</v>
      </c>
      <c r="CC309" s="11">
        <v>14.500000843200002</v>
      </c>
      <c r="CD309" s="11">
        <v>0.18288199999999999</v>
      </c>
      <c r="CE309" s="11">
        <v>0.59999926559999994</v>
      </c>
      <c r="CF309" s="11">
        <v>0</v>
      </c>
      <c r="CG309" s="11">
        <v>0</v>
      </c>
      <c r="CK309" s="11"/>
      <c r="CL309" s="1" t="s">
        <v>2494</v>
      </c>
    </row>
    <row r="310" spans="1:90" x14ac:dyDescent="0.2">
      <c r="A310" s="1" t="s">
        <v>2594</v>
      </c>
      <c r="C310" s="16" t="s">
        <v>2539</v>
      </c>
      <c r="E310" s="1">
        <v>-89.514626000000007</v>
      </c>
      <c r="F310" s="1">
        <v>36.400162999999999</v>
      </c>
      <c r="G310" s="1" t="s">
        <v>41</v>
      </c>
      <c r="H310" s="1">
        <v>274491</v>
      </c>
      <c r="I310" s="1">
        <v>4031271</v>
      </c>
      <c r="J310" s="11">
        <v>85.665999999999997</v>
      </c>
      <c r="K310" s="11">
        <v>281.05301400000002</v>
      </c>
      <c r="L310" s="11">
        <v>22.860278000000001</v>
      </c>
      <c r="M310" s="11">
        <v>75</v>
      </c>
      <c r="N310" s="11">
        <v>85.665999999999997</v>
      </c>
      <c r="O310" s="11">
        <v>281.05301400000002</v>
      </c>
      <c r="P310" s="11">
        <v>82.008356000000006</v>
      </c>
      <c r="Q310" s="11">
        <v>269.05301400000002</v>
      </c>
      <c r="R310" s="11">
        <v>3.6576439999999999</v>
      </c>
      <c r="S310" s="11">
        <v>12</v>
      </c>
      <c r="T310" s="11">
        <v>79.935691000000006</v>
      </c>
      <c r="U310" s="11">
        <v>262.25301400000001</v>
      </c>
      <c r="V310" s="11">
        <v>78.655514999999994</v>
      </c>
      <c r="W310" s="11">
        <v>258.05301400000002</v>
      </c>
      <c r="X310" s="11">
        <v>1.280176</v>
      </c>
      <c r="Y310" s="11">
        <v>4.2</v>
      </c>
      <c r="Z310" s="1" t="s">
        <v>2540</v>
      </c>
      <c r="AA310" s="1" t="s">
        <v>2540</v>
      </c>
      <c r="AB310" s="1" t="s">
        <v>2540</v>
      </c>
      <c r="AC310" s="1" t="s">
        <v>2540</v>
      </c>
      <c r="AD310" s="1">
        <v>0</v>
      </c>
      <c r="AE310" s="1">
        <v>0</v>
      </c>
      <c r="AF310" s="11">
        <v>82.008356000000006</v>
      </c>
      <c r="AG310" s="11">
        <v>269.05301400000002</v>
      </c>
      <c r="AH310" s="11">
        <v>79.935691000000006</v>
      </c>
      <c r="AI310" s="11">
        <v>262.25301400000001</v>
      </c>
      <c r="AJ310" s="11">
        <v>2.0726650000000002</v>
      </c>
      <c r="AK310" s="11">
        <v>6.8</v>
      </c>
      <c r="AL310" s="11">
        <v>78.655514999999994</v>
      </c>
      <c r="AM310" s="11">
        <v>258.05301400000002</v>
      </c>
      <c r="AN310" s="11">
        <v>64.329740999999999</v>
      </c>
      <c r="AO310" s="11">
        <v>211.05301399999999</v>
      </c>
      <c r="AP310" s="11">
        <v>14.325773999999999</v>
      </c>
      <c r="AQ310" s="11">
        <v>47</v>
      </c>
      <c r="AR310" s="1" t="s">
        <v>2540</v>
      </c>
      <c r="AS310" s="1" t="s">
        <v>2540</v>
      </c>
      <c r="AT310" s="1" t="s">
        <v>2540</v>
      </c>
      <c r="AU310" s="1" t="s">
        <v>2540</v>
      </c>
      <c r="AV310" s="1">
        <v>0</v>
      </c>
      <c r="AW310" s="1">
        <v>0</v>
      </c>
      <c r="BB310" s="1">
        <v>0</v>
      </c>
      <c r="BC310" s="1">
        <v>0</v>
      </c>
      <c r="BD310" s="11"/>
      <c r="BE310" s="11"/>
      <c r="BF310" s="11"/>
      <c r="BG310" s="11"/>
      <c r="BH310" s="11">
        <v>0</v>
      </c>
      <c r="BI310" s="11">
        <v>0</v>
      </c>
      <c r="BJ310" s="11"/>
      <c r="BK310" s="11"/>
      <c r="BL310" s="11"/>
      <c r="BM310" s="11"/>
      <c r="BN310" s="11">
        <v>0</v>
      </c>
      <c r="BO310" s="11">
        <v>0</v>
      </c>
      <c r="BT310" s="1">
        <v>0</v>
      </c>
      <c r="BU310" s="1">
        <v>0</v>
      </c>
      <c r="BZ310" s="1">
        <v>0</v>
      </c>
      <c r="CA310" s="1">
        <v>0</v>
      </c>
      <c r="CB310" s="11">
        <v>7</v>
      </c>
      <c r="CC310" s="11">
        <v>22.965600000000002</v>
      </c>
      <c r="CD310" s="11">
        <v>16.398439</v>
      </c>
      <c r="CE310" s="11">
        <v>53.799998671200001</v>
      </c>
      <c r="CF310" s="11">
        <v>0</v>
      </c>
      <c r="CG310" s="11">
        <v>0</v>
      </c>
      <c r="CK310" s="11"/>
      <c r="CL310" s="1" t="s">
        <v>2494</v>
      </c>
    </row>
    <row r="311" spans="1:90" x14ac:dyDescent="0.2">
      <c r="A311" s="1" t="s">
        <v>2595</v>
      </c>
      <c r="C311" s="16" t="s">
        <v>2539</v>
      </c>
      <c r="E311" s="1">
        <v>-89.428071000000003</v>
      </c>
      <c r="F311" s="1">
        <v>36.246180000000003</v>
      </c>
      <c r="G311" s="1" t="s">
        <v>41</v>
      </c>
      <c r="H311" s="1">
        <v>281826</v>
      </c>
      <c r="I311" s="1">
        <v>4013988</v>
      </c>
      <c r="J311" s="11">
        <v>87.858490000000003</v>
      </c>
      <c r="K311" s="11">
        <v>288.24613399999998</v>
      </c>
      <c r="L311" s="11">
        <v>9.2965129999999991</v>
      </c>
      <c r="M311" s="11">
        <v>30.5</v>
      </c>
      <c r="N311" s="11">
        <v>87.858490002438415</v>
      </c>
      <c r="O311" s="11">
        <v>288.24613399999998</v>
      </c>
      <c r="R311" s="1">
        <v>0</v>
      </c>
      <c r="S311" s="1">
        <v>0</v>
      </c>
      <c r="X311" s="1">
        <v>0</v>
      </c>
      <c r="Y311" s="1">
        <v>0</v>
      </c>
      <c r="AD311" s="1">
        <v>0</v>
      </c>
      <c r="AE311" s="1">
        <v>0</v>
      </c>
      <c r="AJ311" s="1">
        <v>0</v>
      </c>
      <c r="AK311" s="1">
        <v>0</v>
      </c>
      <c r="AP311" s="1">
        <v>0</v>
      </c>
      <c r="AQ311" s="1">
        <v>0</v>
      </c>
      <c r="AV311" s="1">
        <v>0</v>
      </c>
      <c r="AW311" s="1">
        <v>0</v>
      </c>
      <c r="BB311" s="1">
        <v>0</v>
      </c>
      <c r="BC311" s="1">
        <v>0</v>
      </c>
      <c r="BH311" s="11">
        <v>0</v>
      </c>
      <c r="BI311" s="11">
        <v>0</v>
      </c>
      <c r="BN311" s="11">
        <v>0</v>
      </c>
      <c r="BO311" s="11">
        <v>0</v>
      </c>
      <c r="BT311" s="1">
        <v>0</v>
      </c>
      <c r="BU311" s="1">
        <v>0</v>
      </c>
      <c r="BZ311" s="1">
        <v>0</v>
      </c>
      <c r="CA311" s="1">
        <v>0</v>
      </c>
      <c r="CB311" s="11">
        <v>0</v>
      </c>
      <c r="CC311" s="11">
        <v>0</v>
      </c>
      <c r="CD311" s="11">
        <v>0</v>
      </c>
      <c r="CE311" s="11">
        <v>0</v>
      </c>
      <c r="CF311" s="11">
        <v>0</v>
      </c>
      <c r="CG311" s="11">
        <v>0</v>
      </c>
      <c r="CK311" s="11"/>
      <c r="CL311" s="1" t="s">
        <v>2494</v>
      </c>
    </row>
    <row r="312" spans="1:90" x14ac:dyDescent="0.2">
      <c r="A312" s="1" t="s">
        <v>2596</v>
      </c>
      <c r="C312" s="16" t="s">
        <v>2539</v>
      </c>
      <c r="E312" s="1">
        <v>-89.503079</v>
      </c>
      <c r="F312" s="1">
        <v>36.158526000000002</v>
      </c>
      <c r="G312" s="1" t="s">
        <v>41</v>
      </c>
      <c r="H312" s="1">
        <v>274833</v>
      </c>
      <c r="I312" s="1">
        <v>4004434</v>
      </c>
      <c r="J312" s="11">
        <v>81.786811999999998</v>
      </c>
      <c r="K312" s="11">
        <v>268.32617199999999</v>
      </c>
      <c r="L312" s="11">
        <v>9.2965129999999991</v>
      </c>
      <c r="M312" s="11">
        <v>30.5</v>
      </c>
      <c r="N312" s="11">
        <v>81.786811753230907</v>
      </c>
      <c r="O312" s="11">
        <v>268.32617199999999</v>
      </c>
      <c r="P312" s="11">
        <v>77.976765423067533</v>
      </c>
      <c r="Q312" s="11">
        <v>255.82617199999999</v>
      </c>
      <c r="R312" s="11">
        <v>3.8100463301633747</v>
      </c>
      <c r="S312" s="11">
        <v>12.5</v>
      </c>
      <c r="X312" s="1">
        <v>0</v>
      </c>
      <c r="Y312" s="1">
        <v>0</v>
      </c>
      <c r="AD312" s="1">
        <v>0</v>
      </c>
      <c r="AE312" s="1">
        <v>0</v>
      </c>
      <c r="AF312" s="11">
        <v>77.976765423067533</v>
      </c>
      <c r="AG312" s="11">
        <v>255.82617199999999</v>
      </c>
      <c r="AH312" s="11"/>
      <c r="AI312" s="11"/>
      <c r="AJ312" s="1">
        <v>0</v>
      </c>
      <c r="AK312" s="1">
        <v>0</v>
      </c>
      <c r="AL312" s="11"/>
      <c r="AM312" s="11"/>
      <c r="AN312" s="11"/>
      <c r="AO312" s="11"/>
      <c r="AP312" s="1">
        <v>0</v>
      </c>
      <c r="AQ312" s="1">
        <v>0</v>
      </c>
      <c r="AV312" s="1">
        <v>0</v>
      </c>
      <c r="AW312" s="1">
        <v>0</v>
      </c>
      <c r="BB312" s="1">
        <v>0</v>
      </c>
      <c r="BC312" s="1">
        <v>0</v>
      </c>
      <c r="BH312" s="11">
        <v>0</v>
      </c>
      <c r="BI312" s="11">
        <v>0</v>
      </c>
      <c r="BN312" s="11">
        <v>0</v>
      </c>
      <c r="BO312" s="11">
        <v>0</v>
      </c>
      <c r="BT312" s="1">
        <v>0</v>
      </c>
      <c r="BU312" s="1">
        <v>0</v>
      </c>
      <c r="BZ312" s="1">
        <v>0</v>
      </c>
      <c r="CA312" s="1">
        <v>0</v>
      </c>
      <c r="CB312" s="11">
        <v>3.8100463301633747</v>
      </c>
      <c r="CC312" s="11">
        <v>12.5</v>
      </c>
      <c r="CD312" s="11">
        <v>0</v>
      </c>
      <c r="CE312" s="11">
        <v>0</v>
      </c>
      <c r="CF312" s="11">
        <v>0</v>
      </c>
      <c r="CG312" s="11">
        <v>0</v>
      </c>
      <c r="CK312" s="11"/>
      <c r="CL312" s="1" t="s">
        <v>2494</v>
      </c>
    </row>
    <row r="313" spans="1:90" x14ac:dyDescent="0.2">
      <c r="A313" s="1" t="s">
        <v>2597</v>
      </c>
      <c r="C313" s="16" t="s">
        <v>2539</v>
      </c>
      <c r="E313" s="1">
        <v>-89.505425000000002</v>
      </c>
      <c r="F313" s="1">
        <v>36.184652999999997</v>
      </c>
      <c r="G313" s="1" t="s">
        <v>41</v>
      </c>
      <c r="H313" s="1">
        <v>274697</v>
      </c>
      <c r="I313" s="1">
        <v>4007338</v>
      </c>
      <c r="J313" s="11">
        <v>81.881111000000004</v>
      </c>
      <c r="K313" s="11">
        <v>268.63554900000003</v>
      </c>
      <c r="L313" s="11">
        <v>9.6013169999999999</v>
      </c>
      <c r="M313" s="11">
        <v>31.5</v>
      </c>
      <c r="N313" s="11">
        <v>81.88111100950988</v>
      </c>
      <c r="O313" s="11">
        <v>268.63554900000003</v>
      </c>
      <c r="P313" s="11"/>
      <c r="Q313" s="11"/>
      <c r="R313" s="11">
        <v>0</v>
      </c>
      <c r="S313" s="11">
        <v>0</v>
      </c>
      <c r="X313" s="1">
        <v>0</v>
      </c>
      <c r="Y313" s="1">
        <v>0</v>
      </c>
      <c r="AD313" s="1">
        <v>0</v>
      </c>
      <c r="AE313" s="1">
        <v>0</v>
      </c>
      <c r="AF313" s="11"/>
      <c r="AG313" s="11"/>
      <c r="AH313" s="11"/>
      <c r="AI313" s="11"/>
      <c r="AJ313" s="1">
        <v>0</v>
      </c>
      <c r="AK313" s="1">
        <v>0</v>
      </c>
      <c r="AL313" s="11"/>
      <c r="AM313" s="11"/>
      <c r="AN313" s="11"/>
      <c r="AO313" s="11"/>
      <c r="AP313" s="1">
        <v>0</v>
      </c>
      <c r="AQ313" s="1">
        <v>0</v>
      </c>
      <c r="AV313" s="1">
        <v>0</v>
      </c>
      <c r="AW313" s="1">
        <v>0</v>
      </c>
      <c r="BB313" s="1">
        <v>0</v>
      </c>
      <c r="BC313" s="1">
        <v>0</v>
      </c>
      <c r="BH313" s="11">
        <v>0</v>
      </c>
      <c r="BI313" s="11">
        <v>0</v>
      </c>
      <c r="BN313" s="11">
        <v>0</v>
      </c>
      <c r="BO313" s="11">
        <v>0</v>
      </c>
      <c r="BT313" s="1">
        <v>0</v>
      </c>
      <c r="BU313" s="1">
        <v>0</v>
      </c>
      <c r="BZ313" s="1">
        <v>0</v>
      </c>
      <c r="CA313" s="1">
        <v>0</v>
      </c>
      <c r="CB313" s="11">
        <v>0</v>
      </c>
      <c r="CC313" s="11">
        <v>0</v>
      </c>
      <c r="CD313" s="11">
        <v>0</v>
      </c>
      <c r="CE313" s="11">
        <v>0</v>
      </c>
      <c r="CF313" s="11">
        <v>0</v>
      </c>
      <c r="CG313" s="11">
        <v>0</v>
      </c>
      <c r="CK313" s="11"/>
      <c r="CL313" s="1" t="s">
        <v>2494</v>
      </c>
    </row>
    <row r="314" spans="1:90" x14ac:dyDescent="0.2">
      <c r="A314" s="1" t="s">
        <v>2598</v>
      </c>
      <c r="C314" s="16" t="s">
        <v>2539</v>
      </c>
      <c r="E314" s="1">
        <v>-89.472269999999995</v>
      </c>
      <c r="F314" s="1">
        <v>36.228085999999998</v>
      </c>
      <c r="G314" s="1" t="s">
        <v>41</v>
      </c>
      <c r="H314" s="1">
        <v>277802</v>
      </c>
      <c r="I314" s="1">
        <v>4012081</v>
      </c>
      <c r="J314" s="11">
        <v>82.210999000000001</v>
      </c>
      <c r="K314" s="11">
        <v>269.71784400000001</v>
      </c>
      <c r="L314" s="11">
        <v>10.363326000000001</v>
      </c>
      <c r="M314" s="11">
        <v>34</v>
      </c>
      <c r="N314" s="11">
        <v>82.210998536942213</v>
      </c>
      <c r="O314" s="11">
        <v>269.71784400000001</v>
      </c>
      <c r="P314" s="11"/>
      <c r="Q314" s="11"/>
      <c r="R314" s="11">
        <v>0</v>
      </c>
      <c r="S314" s="11">
        <v>0</v>
      </c>
      <c r="X314" s="1">
        <v>0</v>
      </c>
      <c r="Y314" s="1">
        <v>0</v>
      </c>
      <c r="AD314" s="1">
        <v>0</v>
      </c>
      <c r="AE314" s="1">
        <v>0</v>
      </c>
      <c r="AF314" s="11"/>
      <c r="AG314" s="11"/>
      <c r="AH314" s="11"/>
      <c r="AI314" s="11"/>
      <c r="AJ314" s="1">
        <v>0</v>
      </c>
      <c r="AK314" s="1">
        <v>0</v>
      </c>
      <c r="AL314" s="11"/>
      <c r="AM314" s="11"/>
      <c r="AN314" s="11"/>
      <c r="AO314" s="11"/>
      <c r="AP314" s="1">
        <v>0</v>
      </c>
      <c r="AQ314" s="1">
        <v>0</v>
      </c>
      <c r="AV314" s="1">
        <v>0</v>
      </c>
      <c r="AW314" s="1">
        <v>0</v>
      </c>
      <c r="BB314" s="1">
        <v>0</v>
      </c>
      <c r="BC314" s="1">
        <v>0</v>
      </c>
      <c r="BH314" s="11">
        <v>0</v>
      </c>
      <c r="BI314" s="11">
        <v>0</v>
      </c>
      <c r="BN314" s="11">
        <v>0</v>
      </c>
      <c r="BO314" s="11">
        <v>0</v>
      </c>
      <c r="BT314" s="1">
        <v>0</v>
      </c>
      <c r="BU314" s="1">
        <v>0</v>
      </c>
      <c r="BZ314" s="1">
        <v>0</v>
      </c>
      <c r="CA314" s="1">
        <v>0</v>
      </c>
      <c r="CB314" s="11">
        <v>0</v>
      </c>
      <c r="CC314" s="11">
        <v>0</v>
      </c>
      <c r="CD314" s="11">
        <v>0</v>
      </c>
      <c r="CE314" s="11">
        <v>0</v>
      </c>
      <c r="CF314" s="11">
        <v>0</v>
      </c>
      <c r="CG314" s="11">
        <v>0</v>
      </c>
      <c r="CK314" s="11"/>
      <c r="CL314" s="1" t="s">
        <v>2612</v>
      </c>
    </row>
    <row r="315" spans="1:90" x14ac:dyDescent="0.2">
      <c r="A315" s="1" t="s">
        <v>2599</v>
      </c>
      <c r="C315" s="16" t="s">
        <v>2539</v>
      </c>
      <c r="E315" s="1">
        <v>-89.440304999999995</v>
      </c>
      <c r="F315" s="1">
        <v>36.247472000000002</v>
      </c>
      <c r="G315" s="1" t="s">
        <v>41</v>
      </c>
      <c r="H315" s="1">
        <v>280730</v>
      </c>
      <c r="I315" s="1">
        <v>4014159</v>
      </c>
      <c r="J315" s="11">
        <v>84.474997999999999</v>
      </c>
      <c r="K315" s="11">
        <v>277.14557500000001</v>
      </c>
      <c r="L315" s="11">
        <v>9.6013169999999999</v>
      </c>
      <c r="M315" s="11">
        <v>31.5</v>
      </c>
      <c r="N315" s="11">
        <v>84.474998475981465</v>
      </c>
      <c r="O315" s="11">
        <v>277.14557500000001</v>
      </c>
      <c r="P315" s="11">
        <v>78.775169166057054</v>
      </c>
      <c r="Q315" s="11">
        <v>258.44557500000002</v>
      </c>
      <c r="R315" s="11">
        <v>5.6998293099244082</v>
      </c>
      <c r="S315" s="11">
        <v>18.7</v>
      </c>
      <c r="T315" s="11">
        <v>78.07412064130699</v>
      </c>
      <c r="U315" s="11">
        <v>256.14557500000001</v>
      </c>
      <c r="V315" s="11">
        <v>77.159709522067786</v>
      </c>
      <c r="W315" s="11">
        <v>253.14557500000001</v>
      </c>
      <c r="X315" s="11">
        <v>0.91441111923920992</v>
      </c>
      <c r="Y315" s="11">
        <v>3</v>
      </c>
      <c r="Z315" s="11"/>
      <c r="AA315" s="11"/>
      <c r="AD315" s="1">
        <v>0</v>
      </c>
      <c r="AE315" s="1">
        <v>0</v>
      </c>
      <c r="AF315" s="11">
        <v>78.775169166057054</v>
      </c>
      <c r="AG315" s="11">
        <v>258.44557500000002</v>
      </c>
      <c r="AH315" s="11">
        <v>78.07412064130699</v>
      </c>
      <c r="AI315" s="11">
        <v>256.14557500000001</v>
      </c>
      <c r="AJ315" s="11">
        <v>0.70104852475006119</v>
      </c>
      <c r="AK315" s="11">
        <v>2.3000000000000007</v>
      </c>
      <c r="AL315" s="11">
        <v>77.159709522067786</v>
      </c>
      <c r="AM315" s="11">
        <v>253.14557500000001</v>
      </c>
      <c r="AN315" s="11"/>
      <c r="AO315" s="11"/>
      <c r="AP315" s="1">
        <v>0</v>
      </c>
      <c r="AQ315" s="1">
        <v>0</v>
      </c>
      <c r="AV315" s="1">
        <v>0</v>
      </c>
      <c r="AW315" s="1">
        <v>0</v>
      </c>
      <c r="BB315" s="1">
        <v>0</v>
      </c>
      <c r="BC315" s="1">
        <v>0</v>
      </c>
      <c r="BH315" s="11">
        <v>0</v>
      </c>
      <c r="BI315" s="11">
        <v>0</v>
      </c>
      <c r="BN315" s="11">
        <v>0</v>
      </c>
      <c r="BO315" s="11">
        <v>0</v>
      </c>
      <c r="BT315" s="1">
        <v>0</v>
      </c>
      <c r="BU315" s="1">
        <v>0</v>
      </c>
      <c r="BZ315" s="1">
        <v>0</v>
      </c>
      <c r="CA315" s="1">
        <v>0</v>
      </c>
      <c r="CB315" s="11">
        <v>8</v>
      </c>
      <c r="CC315" s="11">
        <v>26.246400000000001</v>
      </c>
      <c r="CD315" s="11">
        <v>0.70104852475006119</v>
      </c>
      <c r="CE315" s="11">
        <v>2.3000000000000007</v>
      </c>
      <c r="CF315" s="11">
        <v>0</v>
      </c>
      <c r="CG315" s="11">
        <v>0</v>
      </c>
      <c r="CK315" s="11"/>
      <c r="CL315" s="1" t="s">
        <v>2494</v>
      </c>
    </row>
    <row r="316" spans="1:90" x14ac:dyDescent="0.2">
      <c r="A316" s="1" t="s">
        <v>2600</v>
      </c>
      <c r="C316" s="16" t="s">
        <v>2539</v>
      </c>
      <c r="E316" s="1">
        <v>-89.515437000000006</v>
      </c>
      <c r="F316" s="1">
        <v>36.171197999999997</v>
      </c>
      <c r="G316" s="1" t="s">
        <v>41</v>
      </c>
      <c r="H316" s="1">
        <v>273758</v>
      </c>
      <c r="I316" s="1">
        <v>4005869</v>
      </c>
      <c r="J316" s="11">
        <v>80.865996999999993</v>
      </c>
      <c r="K316" s="11">
        <v>265.30516399999999</v>
      </c>
      <c r="L316" s="11">
        <v>9.2965129999999991</v>
      </c>
      <c r="M316" s="11">
        <v>30.5</v>
      </c>
      <c r="N316" s="11">
        <v>80.865997317727377</v>
      </c>
      <c r="O316" s="11">
        <v>265.30516399999999</v>
      </c>
      <c r="P316" s="11">
        <v>75.531932455498648</v>
      </c>
      <c r="Q316" s="11">
        <v>247.80516399999999</v>
      </c>
      <c r="R316" s="11">
        <v>5.3340648622287246</v>
      </c>
      <c r="S316" s="11">
        <v>17.5</v>
      </c>
      <c r="T316" s="11">
        <v>74.76992318946597</v>
      </c>
      <c r="U316" s="11">
        <v>245.30516399999999</v>
      </c>
      <c r="V316" s="11">
        <v>74.007913923433307</v>
      </c>
      <c r="W316" s="11">
        <v>242.80516399999999</v>
      </c>
      <c r="X316" s="11">
        <v>0.76200926603267494</v>
      </c>
      <c r="Y316" s="11">
        <v>2.5</v>
      </c>
      <c r="Z316" s="11">
        <v>73.245904657400629</v>
      </c>
      <c r="AA316" s="11">
        <v>240.30516399999999</v>
      </c>
      <c r="AD316" s="1">
        <v>0</v>
      </c>
      <c r="AE316" s="1">
        <v>0</v>
      </c>
      <c r="AF316" s="11">
        <v>75.531932455498648</v>
      </c>
      <c r="AG316" s="11">
        <v>247.80516399999999</v>
      </c>
      <c r="AH316" s="11">
        <v>74.76992318946597</v>
      </c>
      <c r="AI316" s="11">
        <v>245.30516399999999</v>
      </c>
      <c r="AJ316" s="11">
        <v>0.76200926603267494</v>
      </c>
      <c r="AK316" s="11">
        <v>2.5</v>
      </c>
      <c r="AL316" s="11">
        <v>74.007913923433307</v>
      </c>
      <c r="AM316" s="11">
        <v>242.80516399999999</v>
      </c>
      <c r="AN316" s="11">
        <v>73.245904657400629</v>
      </c>
      <c r="AO316" s="11">
        <v>240.30516399999999</v>
      </c>
      <c r="AP316" s="11">
        <v>0.76200926603267494</v>
      </c>
      <c r="AQ316" s="11">
        <v>2.5</v>
      </c>
      <c r="AV316" s="1">
        <v>0</v>
      </c>
      <c r="AW316" s="1">
        <v>0</v>
      </c>
      <c r="BB316" s="1">
        <v>0</v>
      </c>
      <c r="BC316" s="1">
        <v>0</v>
      </c>
      <c r="BH316" s="11">
        <v>0</v>
      </c>
      <c r="BI316" s="11">
        <v>0</v>
      </c>
      <c r="BN316" s="11">
        <v>0</v>
      </c>
      <c r="BO316" s="11">
        <v>0</v>
      </c>
      <c r="BT316" s="1">
        <v>0</v>
      </c>
      <c r="BU316" s="1">
        <v>0</v>
      </c>
      <c r="BZ316" s="1">
        <v>0</v>
      </c>
      <c r="CA316" s="1">
        <v>0</v>
      </c>
      <c r="CB316" s="11">
        <v>7</v>
      </c>
      <c r="CC316" s="11">
        <v>22.965600000000002</v>
      </c>
      <c r="CD316" s="11">
        <v>1.5240185320653499</v>
      </c>
      <c r="CE316" s="11">
        <v>5</v>
      </c>
      <c r="CF316" s="11">
        <v>0</v>
      </c>
      <c r="CG316" s="11">
        <v>0</v>
      </c>
      <c r="CK316" s="11"/>
      <c r="CL316" s="1" t="s">
        <v>2494</v>
      </c>
    </row>
    <row r="317" spans="1:90" x14ac:dyDescent="0.2">
      <c r="A317" s="1" t="s">
        <v>2601</v>
      </c>
      <c r="C317" s="16" t="s">
        <v>2539</v>
      </c>
      <c r="E317" s="1">
        <v>-89.508084999999994</v>
      </c>
      <c r="F317" s="1">
        <v>36.207650000000001</v>
      </c>
      <c r="G317" s="1" t="s">
        <v>41</v>
      </c>
      <c r="H317" s="1">
        <v>274524</v>
      </c>
      <c r="I317" s="1">
        <v>4009896</v>
      </c>
      <c r="J317" s="11">
        <v>82.260002</v>
      </c>
      <c r="K317" s="11">
        <v>269.87861500000002</v>
      </c>
      <c r="L317" s="11">
        <v>9.6013169999999999</v>
      </c>
      <c r="M317" s="11">
        <v>31.5</v>
      </c>
      <c r="N317" s="11">
        <v>81.345591014386741</v>
      </c>
      <c r="O317" s="11">
        <v>266.87861500000002</v>
      </c>
      <c r="P317" s="11">
        <v>78.145152097049504</v>
      </c>
      <c r="Q317" s="11">
        <v>256.37861500000002</v>
      </c>
      <c r="R317" s="11">
        <v>3.2004389173372347</v>
      </c>
      <c r="S317" s="11">
        <v>10.5</v>
      </c>
      <c r="X317" s="1">
        <v>0</v>
      </c>
      <c r="Y317" s="1">
        <v>0</v>
      </c>
      <c r="AD317" s="1">
        <v>0</v>
      </c>
      <c r="AE317" s="1">
        <v>0</v>
      </c>
      <c r="AF317" s="11">
        <v>82.260002133625946</v>
      </c>
      <c r="AG317" s="11">
        <v>269.87861500000002</v>
      </c>
      <c r="AH317" s="11">
        <v>81.345591014386741</v>
      </c>
      <c r="AI317" s="11">
        <v>266.87861500000002</v>
      </c>
      <c r="AJ317" s="11">
        <v>0.91441111923920992</v>
      </c>
      <c r="AK317" s="11">
        <v>3</v>
      </c>
      <c r="AL317" s="11">
        <v>78.145152097049504</v>
      </c>
      <c r="AM317" s="11">
        <v>256.37861500000002</v>
      </c>
      <c r="AN317" s="11"/>
      <c r="AO317" s="11"/>
      <c r="AP317" s="11">
        <v>0</v>
      </c>
      <c r="AQ317" s="11">
        <v>0</v>
      </c>
      <c r="AV317" s="1">
        <v>0</v>
      </c>
      <c r="AW317" s="1">
        <v>0</v>
      </c>
      <c r="BB317" s="1">
        <v>0</v>
      </c>
      <c r="BC317" s="1">
        <v>0</v>
      </c>
      <c r="BH317" s="11">
        <v>0</v>
      </c>
      <c r="BI317" s="11">
        <v>0</v>
      </c>
      <c r="BN317" s="11">
        <v>0</v>
      </c>
      <c r="BO317" s="11">
        <v>0</v>
      </c>
      <c r="BT317" s="1">
        <v>0</v>
      </c>
      <c r="BU317" s="1">
        <v>0</v>
      </c>
      <c r="BZ317" s="1">
        <v>0</v>
      </c>
      <c r="CA317" s="1">
        <v>0</v>
      </c>
      <c r="CB317" s="11">
        <v>3.2004389173372347</v>
      </c>
      <c r="CC317" s="11">
        <v>10.5</v>
      </c>
      <c r="CD317" s="11">
        <v>0.91441111923920992</v>
      </c>
      <c r="CE317" s="11">
        <v>3</v>
      </c>
      <c r="CF317" s="11">
        <v>0</v>
      </c>
      <c r="CG317" s="11">
        <v>0</v>
      </c>
      <c r="CK317" s="11"/>
      <c r="CL317" s="1" t="s">
        <v>2494</v>
      </c>
    </row>
    <row r="318" spans="1:90" x14ac:dyDescent="0.2">
      <c r="A318" s="1" t="s">
        <v>2602</v>
      </c>
      <c r="C318" s="16" t="s">
        <v>2539</v>
      </c>
      <c r="E318" s="1">
        <v>-89.514950999999996</v>
      </c>
      <c r="F318" s="1">
        <v>36.249822000000002</v>
      </c>
      <c r="G318" s="1" t="s">
        <v>41</v>
      </c>
      <c r="H318" s="1">
        <v>274028</v>
      </c>
      <c r="I318" s="1">
        <v>4014591</v>
      </c>
      <c r="J318" s="11">
        <v>80.947997999999998</v>
      </c>
      <c r="K318" s="11">
        <v>265.57419199999998</v>
      </c>
      <c r="L318" s="11">
        <v>12.192148</v>
      </c>
      <c r="M318" s="11">
        <v>40</v>
      </c>
      <c r="N318" s="11">
        <v>80.94799804925627</v>
      </c>
      <c r="O318" s="11">
        <v>265.57419199999998</v>
      </c>
      <c r="P318" s="11">
        <v>80.033586930017066</v>
      </c>
      <c r="Q318" s="11">
        <v>262.57419199999998</v>
      </c>
      <c r="R318" s="11">
        <v>0.91441111923920992</v>
      </c>
      <c r="S318" s="11">
        <v>3</v>
      </c>
      <c r="X318" s="1">
        <v>0</v>
      </c>
      <c r="Y318" s="1">
        <v>0</v>
      </c>
      <c r="AD318" s="1">
        <v>0</v>
      </c>
      <c r="AE318" s="1">
        <v>0</v>
      </c>
      <c r="AF318" s="11">
        <v>80.033586930017066</v>
      </c>
      <c r="AG318" s="11">
        <v>262.57419199999998</v>
      </c>
      <c r="AH318" s="11"/>
      <c r="AI318" s="11"/>
      <c r="AJ318" s="11">
        <v>0</v>
      </c>
      <c r="AK318" s="11">
        <v>0</v>
      </c>
      <c r="AL318" s="11"/>
      <c r="AM318" s="11"/>
      <c r="AN318" s="11"/>
      <c r="AO318" s="11"/>
      <c r="AP318" s="11">
        <v>0</v>
      </c>
      <c r="AQ318" s="11">
        <v>0</v>
      </c>
      <c r="AV318" s="1">
        <v>0</v>
      </c>
      <c r="AW318" s="1">
        <v>0</v>
      </c>
      <c r="BB318" s="1">
        <v>0</v>
      </c>
      <c r="BC318" s="1">
        <v>0</v>
      </c>
      <c r="BH318" s="11">
        <v>0</v>
      </c>
      <c r="BI318" s="11">
        <v>0</v>
      </c>
      <c r="BN318" s="11">
        <v>0</v>
      </c>
      <c r="BO318" s="11">
        <v>0</v>
      </c>
      <c r="BT318" s="1">
        <v>0</v>
      </c>
      <c r="BU318" s="1">
        <v>0</v>
      </c>
      <c r="BZ318" s="1">
        <v>0</v>
      </c>
      <c r="CA318" s="1">
        <v>0</v>
      </c>
      <c r="CB318" s="11">
        <v>0.91441111923920992</v>
      </c>
      <c r="CC318" s="11">
        <v>3</v>
      </c>
      <c r="CD318" s="11">
        <v>0</v>
      </c>
      <c r="CE318" s="11">
        <v>0</v>
      </c>
      <c r="CF318" s="11">
        <v>0</v>
      </c>
      <c r="CG318" s="11">
        <v>0</v>
      </c>
      <c r="CK318" s="11"/>
      <c r="CL318" s="1" t="s">
        <v>2494</v>
      </c>
    </row>
    <row r="319" spans="1:90" x14ac:dyDescent="0.2">
      <c r="A319" s="1" t="s">
        <v>2603</v>
      </c>
      <c r="C319" s="16" t="s">
        <v>2539</v>
      </c>
      <c r="E319" s="1">
        <v>-89.516675000000006</v>
      </c>
      <c r="F319" s="1">
        <v>36.280790000000003</v>
      </c>
      <c r="G319" s="1" t="s">
        <v>41</v>
      </c>
      <c r="H319" s="1">
        <v>273962</v>
      </c>
      <c r="I319" s="1">
        <v>4018031</v>
      </c>
      <c r="J319" s="11">
        <v>83.667998999999995</v>
      </c>
      <c r="K319" s="11">
        <v>274.497972</v>
      </c>
      <c r="L319" s="11">
        <v>12.192148</v>
      </c>
      <c r="M319" s="11">
        <v>40</v>
      </c>
      <c r="N319" s="11">
        <v>83.667999268471107</v>
      </c>
      <c r="O319" s="11">
        <v>274.497972</v>
      </c>
      <c r="P319" s="11">
        <v>79.400747378688123</v>
      </c>
      <c r="Q319" s="11">
        <v>260.497972</v>
      </c>
      <c r="R319" s="11">
        <v>4.2672518897829796</v>
      </c>
      <c r="S319" s="11">
        <v>14</v>
      </c>
      <c r="X319" s="1">
        <v>0</v>
      </c>
      <c r="Y319" s="1">
        <v>0</v>
      </c>
      <c r="AD319" s="1">
        <v>0</v>
      </c>
      <c r="AE319" s="1">
        <v>0</v>
      </c>
      <c r="AF319" s="11">
        <v>79.400747378688123</v>
      </c>
      <c r="AG319" s="11">
        <v>260.497972</v>
      </c>
      <c r="AH319" s="11"/>
      <c r="AI319" s="11"/>
      <c r="AJ319" s="11">
        <v>0</v>
      </c>
      <c r="AK319" s="11">
        <v>0</v>
      </c>
      <c r="AL319" s="11"/>
      <c r="AM319" s="11"/>
      <c r="AN319" s="11"/>
      <c r="AO319" s="11"/>
      <c r="AP319" s="11">
        <v>0</v>
      </c>
      <c r="AQ319" s="11">
        <v>0</v>
      </c>
      <c r="AV319" s="1">
        <v>0</v>
      </c>
      <c r="AW319" s="1">
        <v>0</v>
      </c>
      <c r="BB319" s="1">
        <v>0</v>
      </c>
      <c r="BC319" s="1">
        <v>0</v>
      </c>
      <c r="BH319" s="11">
        <v>0</v>
      </c>
      <c r="BI319" s="11">
        <v>0</v>
      </c>
      <c r="BN319" s="11">
        <v>0</v>
      </c>
      <c r="BO319" s="11">
        <v>0</v>
      </c>
      <c r="BT319" s="1">
        <v>0</v>
      </c>
      <c r="BU319" s="1">
        <v>0</v>
      </c>
      <c r="BZ319" s="1">
        <v>0</v>
      </c>
      <c r="CA319" s="1">
        <v>0</v>
      </c>
      <c r="CB319" s="11">
        <v>4.2672518897829796</v>
      </c>
      <c r="CC319" s="11">
        <v>14</v>
      </c>
      <c r="CD319" s="11">
        <v>0</v>
      </c>
      <c r="CE319" s="11">
        <v>0</v>
      </c>
      <c r="CF319" s="11">
        <v>0</v>
      </c>
      <c r="CG319" s="11">
        <v>0</v>
      </c>
      <c r="CK319" s="11"/>
      <c r="CL319" s="1" t="s">
        <v>2494</v>
      </c>
    </row>
    <row r="320" spans="1:90" x14ac:dyDescent="0.2">
      <c r="A320" s="1" t="s">
        <v>2604</v>
      </c>
      <c r="C320" s="16" t="s">
        <v>2539</v>
      </c>
      <c r="E320" s="1">
        <v>-89.536028000000002</v>
      </c>
      <c r="F320" s="1">
        <v>36.296878</v>
      </c>
      <c r="G320" s="1" t="s">
        <v>41</v>
      </c>
      <c r="H320" s="1">
        <v>272271</v>
      </c>
      <c r="I320" s="1">
        <v>4019861</v>
      </c>
      <c r="J320" s="11">
        <v>82.752998000000005</v>
      </c>
      <c r="K320" s="11">
        <v>271.496037</v>
      </c>
      <c r="L320" s="11">
        <v>9.1441110000000005</v>
      </c>
      <c r="M320" s="11">
        <v>30</v>
      </c>
      <c r="N320" s="11">
        <v>82.752998354059983</v>
      </c>
      <c r="O320" s="11">
        <v>271.496037</v>
      </c>
      <c r="P320" s="11">
        <v>77.114129785418186</v>
      </c>
      <c r="Q320" s="11">
        <v>252.996037</v>
      </c>
      <c r="R320" s="11">
        <v>5.6388685686417945</v>
      </c>
      <c r="S320" s="11">
        <v>18.5</v>
      </c>
      <c r="X320" s="1">
        <v>0</v>
      </c>
      <c r="Y320" s="1">
        <v>0</v>
      </c>
      <c r="AD320" s="1">
        <v>0</v>
      </c>
      <c r="AE320" s="1">
        <v>0</v>
      </c>
      <c r="AF320" s="11">
        <v>77.114129785418186</v>
      </c>
      <c r="AG320" s="11">
        <v>252.996037</v>
      </c>
      <c r="AH320" s="11"/>
      <c r="AI320" s="11"/>
      <c r="AJ320" s="11">
        <v>0</v>
      </c>
      <c r="AK320" s="11">
        <v>0</v>
      </c>
      <c r="AL320" s="11"/>
      <c r="AM320" s="11"/>
      <c r="AN320" s="11"/>
      <c r="AO320" s="11"/>
      <c r="AP320" s="11">
        <v>0</v>
      </c>
      <c r="AQ320" s="11">
        <v>0</v>
      </c>
      <c r="AV320" s="1">
        <v>0</v>
      </c>
      <c r="AW320" s="1">
        <v>0</v>
      </c>
      <c r="BB320" s="1">
        <v>0</v>
      </c>
      <c r="BC320" s="1">
        <v>0</v>
      </c>
      <c r="BH320" s="11">
        <v>0</v>
      </c>
      <c r="BI320" s="11">
        <v>0</v>
      </c>
      <c r="BN320" s="11">
        <v>0</v>
      </c>
      <c r="BO320" s="11">
        <v>0</v>
      </c>
      <c r="BT320" s="1">
        <v>0</v>
      </c>
      <c r="BU320" s="1">
        <v>0</v>
      </c>
      <c r="BZ320" s="1">
        <v>0</v>
      </c>
      <c r="CA320" s="1">
        <v>0</v>
      </c>
      <c r="CB320" s="11">
        <v>5.6388685686417945</v>
      </c>
      <c r="CC320" s="11">
        <v>18.5</v>
      </c>
      <c r="CD320" s="11">
        <v>0</v>
      </c>
      <c r="CE320" s="11">
        <v>0</v>
      </c>
      <c r="CF320" s="11">
        <v>0</v>
      </c>
      <c r="CG320" s="11">
        <v>0</v>
      </c>
      <c r="CK320" s="11"/>
      <c r="CL320" s="1" t="s">
        <v>2494</v>
      </c>
    </row>
    <row r="321" spans="1:90" x14ac:dyDescent="0.2">
      <c r="A321" s="1" t="s">
        <v>2605</v>
      </c>
      <c r="C321" s="16" t="s">
        <v>2539</v>
      </c>
      <c r="E321" s="1">
        <v>-89.492264000000006</v>
      </c>
      <c r="F321" s="1">
        <v>36.373879000000002</v>
      </c>
      <c r="G321" s="1" t="s">
        <v>41</v>
      </c>
      <c r="H321" s="1">
        <v>276422</v>
      </c>
      <c r="I321" s="1">
        <v>4028303</v>
      </c>
      <c r="J321" s="11">
        <v>88.43</v>
      </c>
      <c r="K321" s="11">
        <v>290.12114500000001</v>
      </c>
      <c r="L321" s="11">
        <v>9.6013169999999999</v>
      </c>
      <c r="M321" s="11">
        <v>31.5</v>
      </c>
      <c r="N321" s="11">
        <v>88.430000304803713</v>
      </c>
      <c r="O321" s="11">
        <v>290.12114500000001</v>
      </c>
      <c r="P321" s="11">
        <v>81.114711350890033</v>
      </c>
      <c r="Q321" s="11">
        <v>266.12114500000001</v>
      </c>
      <c r="R321" s="11">
        <v>7.3152889539136794</v>
      </c>
      <c r="S321" s="11">
        <v>24</v>
      </c>
      <c r="X321" s="1">
        <v>0</v>
      </c>
      <c r="Y321" s="1">
        <v>0</v>
      </c>
      <c r="AD321" s="1">
        <v>0</v>
      </c>
      <c r="AE321" s="1">
        <v>0</v>
      </c>
      <c r="AF321" s="11">
        <v>81.114711350890033</v>
      </c>
      <c r="AG321" s="11">
        <v>266.12114500000001</v>
      </c>
      <c r="AH321" s="11"/>
      <c r="AI321" s="11"/>
      <c r="AJ321" s="11">
        <v>0</v>
      </c>
      <c r="AK321" s="11">
        <v>0</v>
      </c>
      <c r="AL321" s="11"/>
      <c r="AM321" s="11"/>
      <c r="AN321" s="11"/>
      <c r="AO321" s="11"/>
      <c r="AP321" s="11">
        <v>0</v>
      </c>
      <c r="AQ321" s="11">
        <v>0</v>
      </c>
      <c r="AV321" s="1">
        <v>0</v>
      </c>
      <c r="AW321" s="1">
        <v>0</v>
      </c>
      <c r="BB321" s="1">
        <v>0</v>
      </c>
      <c r="BC321" s="1">
        <v>0</v>
      </c>
      <c r="BH321" s="11">
        <v>0</v>
      </c>
      <c r="BI321" s="11">
        <v>0</v>
      </c>
      <c r="BN321" s="11">
        <v>0</v>
      </c>
      <c r="BO321" s="11">
        <v>0</v>
      </c>
      <c r="BT321" s="1">
        <v>0</v>
      </c>
      <c r="BU321" s="1">
        <v>0</v>
      </c>
      <c r="BZ321" s="1">
        <v>0</v>
      </c>
      <c r="CA321" s="1">
        <v>0</v>
      </c>
      <c r="CB321" s="11">
        <v>7.3152889539136794</v>
      </c>
      <c r="CC321" s="11">
        <v>24</v>
      </c>
      <c r="CD321" s="11">
        <v>0</v>
      </c>
      <c r="CE321" s="11">
        <v>0</v>
      </c>
      <c r="CF321" s="11">
        <v>0</v>
      </c>
      <c r="CG321" s="11">
        <v>0</v>
      </c>
      <c r="CK321" s="11"/>
      <c r="CL321" s="1" t="s">
        <v>2494</v>
      </c>
    </row>
    <row r="322" spans="1:90" x14ac:dyDescent="0.2">
      <c r="A322" s="1" t="s">
        <v>2606</v>
      </c>
      <c r="C322" s="16" t="s">
        <v>2539</v>
      </c>
      <c r="E322" s="1">
        <v>-89.509185000000002</v>
      </c>
      <c r="F322" s="1">
        <v>36.346190999999997</v>
      </c>
      <c r="G322" s="1" t="s">
        <v>41</v>
      </c>
      <c r="H322" s="1">
        <v>274824</v>
      </c>
      <c r="I322" s="1">
        <v>4025270</v>
      </c>
      <c r="J322" s="11">
        <v>86.575996000000004</v>
      </c>
      <c r="K322" s="11">
        <v>284.03852899999998</v>
      </c>
      <c r="L322" s="11">
        <v>9.1441110000000005</v>
      </c>
      <c r="M322" s="11">
        <v>30</v>
      </c>
      <c r="N322" s="11">
        <v>86.575996403316253</v>
      </c>
      <c r="O322" s="11">
        <v>284.03852899999998</v>
      </c>
      <c r="P322" s="11">
        <v>82.30874451353327</v>
      </c>
      <c r="Q322" s="11">
        <v>270.03852899999998</v>
      </c>
      <c r="R322" s="11">
        <v>4.2672518897829796</v>
      </c>
      <c r="S322" s="11">
        <v>14</v>
      </c>
      <c r="X322" s="1">
        <v>0</v>
      </c>
      <c r="Y322" s="1">
        <v>0</v>
      </c>
      <c r="AD322" s="1">
        <v>0</v>
      </c>
      <c r="AE322" s="1">
        <v>0</v>
      </c>
      <c r="AF322" s="11">
        <v>82.30874451353327</v>
      </c>
      <c r="AG322" s="11">
        <v>270.03852899999998</v>
      </c>
      <c r="AH322" s="11"/>
      <c r="AI322" s="11"/>
      <c r="AJ322" s="11">
        <v>0</v>
      </c>
      <c r="AK322" s="11">
        <v>0</v>
      </c>
      <c r="AL322" s="11"/>
      <c r="AM322" s="11"/>
      <c r="AN322" s="11"/>
      <c r="AO322" s="11"/>
      <c r="AP322" s="11">
        <v>0</v>
      </c>
      <c r="AQ322" s="11">
        <v>0</v>
      </c>
      <c r="AV322" s="1">
        <v>0</v>
      </c>
      <c r="AW322" s="1">
        <v>0</v>
      </c>
      <c r="BB322" s="1">
        <v>0</v>
      </c>
      <c r="BC322" s="1">
        <v>0</v>
      </c>
      <c r="BH322" s="11">
        <v>0</v>
      </c>
      <c r="BI322" s="11">
        <v>0</v>
      </c>
      <c r="BN322" s="11">
        <v>0</v>
      </c>
      <c r="BO322" s="11">
        <v>0</v>
      </c>
      <c r="BT322" s="1">
        <v>0</v>
      </c>
      <c r="BU322" s="1">
        <v>0</v>
      </c>
      <c r="BZ322" s="1">
        <v>0</v>
      </c>
      <c r="CA322" s="1">
        <v>0</v>
      </c>
      <c r="CB322" s="11">
        <v>4.2672518897829796</v>
      </c>
      <c r="CC322" s="11">
        <v>14</v>
      </c>
      <c r="CD322" s="11">
        <v>0</v>
      </c>
      <c r="CE322" s="11">
        <v>0</v>
      </c>
      <c r="CF322" s="11">
        <v>0</v>
      </c>
      <c r="CG322" s="11">
        <v>0</v>
      </c>
      <c r="CK322" s="11"/>
      <c r="CL322" s="1" t="s">
        <v>2494</v>
      </c>
    </row>
    <row r="323" spans="1:90" x14ac:dyDescent="0.2">
      <c r="A323" s="1" t="s">
        <v>2607</v>
      </c>
      <c r="C323" s="16" t="s">
        <v>2539</v>
      </c>
      <c r="E323" s="1">
        <v>-89.557473999999999</v>
      </c>
      <c r="F323" s="1">
        <v>36.158177000000002</v>
      </c>
      <c r="G323" s="1" t="s">
        <v>41</v>
      </c>
      <c r="H323" s="1">
        <v>269938</v>
      </c>
      <c r="I323" s="1">
        <v>4004523</v>
      </c>
      <c r="J323" s="11">
        <v>81.170638999999994</v>
      </c>
      <c r="K323" s="11">
        <v>266.30463300000002</v>
      </c>
      <c r="L323" s="11">
        <v>9.1441110000000005</v>
      </c>
      <c r="M323" s="11">
        <v>30</v>
      </c>
      <c r="N323" s="11">
        <v>81.170639173372351</v>
      </c>
      <c r="O323" s="11">
        <v>266.30463300000002</v>
      </c>
      <c r="P323" s="11">
        <v>76.598583577176299</v>
      </c>
      <c r="Q323" s="11">
        <v>251.30463300000002</v>
      </c>
      <c r="R323" s="11">
        <v>4.5720555961960496</v>
      </c>
      <c r="S323" s="11">
        <v>15</v>
      </c>
      <c r="X323" s="1">
        <v>0</v>
      </c>
      <c r="Y323" s="1">
        <v>0</v>
      </c>
      <c r="AD323" s="1">
        <v>0</v>
      </c>
      <c r="AE323" s="1">
        <v>0</v>
      </c>
      <c r="AF323" s="11">
        <v>76.598583577176299</v>
      </c>
      <c r="AG323" s="11">
        <v>251.30463300000002</v>
      </c>
      <c r="AH323" s="11"/>
      <c r="AI323" s="11"/>
      <c r="AJ323" s="11">
        <v>0</v>
      </c>
      <c r="AK323" s="11">
        <v>0</v>
      </c>
      <c r="AL323" s="11"/>
      <c r="AM323" s="11"/>
      <c r="AN323" s="11"/>
      <c r="AO323" s="11"/>
      <c r="AP323" s="11">
        <v>0</v>
      </c>
      <c r="AQ323" s="11">
        <v>0</v>
      </c>
      <c r="AV323" s="1">
        <v>0</v>
      </c>
      <c r="AW323" s="1">
        <v>0</v>
      </c>
      <c r="BB323" s="1">
        <v>0</v>
      </c>
      <c r="BC323" s="1">
        <v>0</v>
      </c>
      <c r="BH323" s="11">
        <v>0</v>
      </c>
      <c r="BI323" s="11">
        <v>0</v>
      </c>
      <c r="BN323" s="11">
        <v>0</v>
      </c>
      <c r="BO323" s="11">
        <v>0</v>
      </c>
      <c r="BT323" s="1">
        <v>0</v>
      </c>
      <c r="BU323" s="1">
        <v>0</v>
      </c>
      <c r="BZ323" s="1">
        <v>0</v>
      </c>
      <c r="CA323" s="1">
        <v>0</v>
      </c>
      <c r="CB323" s="11">
        <v>4.5720555961960496</v>
      </c>
      <c r="CC323" s="11">
        <v>15</v>
      </c>
      <c r="CD323" s="11">
        <v>0</v>
      </c>
      <c r="CE323" s="11">
        <v>0</v>
      </c>
      <c r="CF323" s="11">
        <v>0</v>
      </c>
      <c r="CG323" s="11">
        <v>0</v>
      </c>
      <c r="CK323" s="11"/>
      <c r="CL323" s="1" t="s">
        <v>2494</v>
      </c>
    </row>
    <row r="324" spans="1:90" x14ac:dyDescent="0.2">
      <c r="A324" s="1" t="s">
        <v>2608</v>
      </c>
      <c r="C324" s="16" t="s">
        <v>2539</v>
      </c>
      <c r="E324" s="1">
        <v>-89.547844999999995</v>
      </c>
      <c r="F324" s="1">
        <v>36.176202000000004</v>
      </c>
      <c r="G324" s="1" t="s">
        <v>41</v>
      </c>
      <c r="H324" s="1">
        <v>270857</v>
      </c>
      <c r="I324" s="1">
        <v>4006500</v>
      </c>
      <c r="J324" s="11">
        <v>82.688491999999997</v>
      </c>
      <c r="K324" s="11">
        <v>271.28440399999999</v>
      </c>
      <c r="L324" s="11">
        <v>9.4489149999999995</v>
      </c>
      <c r="M324" s="11">
        <v>31</v>
      </c>
      <c r="N324" s="11">
        <v>82.688491831260663</v>
      </c>
      <c r="O324" s="11">
        <v>271.28440399999999</v>
      </c>
      <c r="P324" s="11">
        <v>81.469277005608376</v>
      </c>
      <c r="Q324" s="11">
        <v>267.28440399999999</v>
      </c>
      <c r="R324" s="11">
        <v>1.2192148256522799</v>
      </c>
      <c r="S324" s="11">
        <v>4</v>
      </c>
      <c r="X324" s="1">
        <v>0</v>
      </c>
      <c r="Y324" s="1">
        <v>0</v>
      </c>
      <c r="AD324" s="1">
        <v>0</v>
      </c>
      <c r="AE324" s="1">
        <v>0</v>
      </c>
      <c r="AF324" s="11">
        <v>81.469277005608376</v>
      </c>
      <c r="AG324" s="11">
        <v>267.28440399999999</v>
      </c>
      <c r="AH324" s="11"/>
      <c r="AI324" s="11"/>
      <c r="AJ324" s="11">
        <v>0</v>
      </c>
      <c r="AK324" s="11">
        <v>0</v>
      </c>
      <c r="AL324" s="11"/>
      <c r="AM324" s="11"/>
      <c r="AN324" s="11"/>
      <c r="AO324" s="11"/>
      <c r="AP324" s="11">
        <v>0</v>
      </c>
      <c r="AQ324" s="11">
        <v>0</v>
      </c>
      <c r="AV324" s="1">
        <v>0</v>
      </c>
      <c r="AW324" s="1">
        <v>0</v>
      </c>
      <c r="BB324" s="1">
        <v>0</v>
      </c>
      <c r="BC324" s="1">
        <v>0</v>
      </c>
      <c r="BH324" s="11">
        <v>0</v>
      </c>
      <c r="BI324" s="11">
        <v>0</v>
      </c>
      <c r="BN324" s="11">
        <v>0</v>
      </c>
      <c r="BO324" s="11">
        <v>0</v>
      </c>
      <c r="BT324" s="1">
        <v>0</v>
      </c>
      <c r="BU324" s="1">
        <v>0</v>
      </c>
      <c r="BZ324" s="1">
        <v>0</v>
      </c>
      <c r="CA324" s="1">
        <v>0</v>
      </c>
      <c r="CB324" s="11">
        <v>1.2192148256522799</v>
      </c>
      <c r="CC324" s="11">
        <v>4</v>
      </c>
      <c r="CD324" s="11">
        <v>0</v>
      </c>
      <c r="CE324" s="11">
        <v>0</v>
      </c>
      <c r="CF324" s="11">
        <v>0</v>
      </c>
      <c r="CG324" s="11">
        <v>0</v>
      </c>
      <c r="CK324" s="11"/>
      <c r="CL324" s="1" t="s">
        <v>2494</v>
      </c>
    </row>
    <row r="325" spans="1:90" x14ac:dyDescent="0.2">
      <c r="A325" s="1" t="s">
        <v>2609</v>
      </c>
      <c r="C325" s="16" t="s">
        <v>2539</v>
      </c>
      <c r="E325" s="1">
        <v>-89.493245999999999</v>
      </c>
      <c r="F325" s="1">
        <v>36.359990000000003</v>
      </c>
      <c r="G325" s="1" t="s">
        <v>41</v>
      </c>
      <c r="H325" s="1">
        <v>276294</v>
      </c>
      <c r="I325" s="1">
        <v>4026764</v>
      </c>
      <c r="J325" s="11">
        <v>84.565002000000007</v>
      </c>
      <c r="K325" s="11">
        <v>277.44085999999999</v>
      </c>
      <c r="L325" s="11">
        <v>9.1441110000000005</v>
      </c>
      <c r="M325" s="11">
        <v>30</v>
      </c>
      <c r="N325" s="11">
        <v>84.565002438429644</v>
      </c>
      <c r="O325" s="11">
        <v>277.44085999999999</v>
      </c>
      <c r="P325" s="11"/>
      <c r="Q325" s="11"/>
      <c r="R325" s="11">
        <v>0</v>
      </c>
      <c r="S325" s="11">
        <v>0</v>
      </c>
      <c r="X325" s="1">
        <v>0</v>
      </c>
      <c r="Y325" s="1">
        <v>0</v>
      </c>
      <c r="AD325" s="1">
        <v>0</v>
      </c>
      <c r="AE325" s="1">
        <v>0</v>
      </c>
      <c r="AF325" s="11"/>
      <c r="AG325" s="11"/>
      <c r="AH325" s="11"/>
      <c r="AI325" s="11"/>
      <c r="AJ325" s="11">
        <v>0</v>
      </c>
      <c r="AK325" s="11">
        <v>0</v>
      </c>
      <c r="AL325" s="11"/>
      <c r="AM325" s="11"/>
      <c r="AN325" s="11"/>
      <c r="AO325" s="11"/>
      <c r="AP325" s="11">
        <v>0</v>
      </c>
      <c r="AQ325" s="11">
        <v>0</v>
      </c>
      <c r="AV325" s="1">
        <v>0</v>
      </c>
      <c r="AW325" s="1">
        <v>0</v>
      </c>
      <c r="BB325" s="1">
        <v>0</v>
      </c>
      <c r="BC325" s="1">
        <v>0</v>
      </c>
      <c r="BH325" s="11">
        <v>0</v>
      </c>
      <c r="BI325" s="11">
        <v>0</v>
      </c>
      <c r="BN325" s="11">
        <v>0</v>
      </c>
      <c r="BO325" s="11">
        <v>0</v>
      </c>
      <c r="BT325" s="1">
        <v>0</v>
      </c>
      <c r="BU325" s="1">
        <v>0</v>
      </c>
      <c r="BZ325" s="1">
        <v>0</v>
      </c>
      <c r="CA325" s="1">
        <v>0</v>
      </c>
      <c r="CB325" s="11">
        <v>0</v>
      </c>
      <c r="CC325" s="11">
        <v>0</v>
      </c>
      <c r="CD325" s="11">
        <v>0</v>
      </c>
      <c r="CE325" s="11">
        <v>0</v>
      </c>
      <c r="CF325" s="11">
        <v>0</v>
      </c>
      <c r="CG325" s="11">
        <v>0</v>
      </c>
      <c r="CK325" s="11"/>
      <c r="CL325" s="1" t="s">
        <v>2494</v>
      </c>
    </row>
    <row r="326" spans="1:90" x14ac:dyDescent="0.2">
      <c r="A326" s="1" t="s">
        <v>2610</v>
      </c>
      <c r="C326" s="16" t="s">
        <v>2539</v>
      </c>
      <c r="E326" s="1">
        <v>-89.489936999999998</v>
      </c>
      <c r="F326" s="1">
        <v>36.359287000000002</v>
      </c>
      <c r="G326" s="1" t="s">
        <v>41</v>
      </c>
      <c r="H326" s="1">
        <v>276589</v>
      </c>
      <c r="I326" s="1">
        <v>4026678</v>
      </c>
      <c r="J326" s="11">
        <v>84.528000000000006</v>
      </c>
      <c r="K326" s="11">
        <v>277.31946199999999</v>
      </c>
      <c r="L326" s="11">
        <v>9.1441110000000005</v>
      </c>
      <c r="M326" s="11">
        <v>30</v>
      </c>
      <c r="N326" s="11">
        <v>84.527999878078504</v>
      </c>
      <c r="O326" s="11">
        <v>277.31946199999999</v>
      </c>
      <c r="P326" s="11"/>
      <c r="Q326" s="11"/>
      <c r="R326" s="11">
        <v>0</v>
      </c>
      <c r="S326" s="11">
        <v>0</v>
      </c>
      <c r="X326" s="1">
        <v>0</v>
      </c>
      <c r="Y326" s="1">
        <v>0</v>
      </c>
      <c r="AD326" s="1">
        <v>0</v>
      </c>
      <c r="AE326" s="1">
        <v>0</v>
      </c>
      <c r="AF326" s="11"/>
      <c r="AG326" s="11"/>
      <c r="AH326" s="11"/>
      <c r="AI326" s="11"/>
      <c r="AJ326" s="11">
        <v>0</v>
      </c>
      <c r="AK326" s="11">
        <v>0</v>
      </c>
      <c r="AL326" s="11"/>
      <c r="AM326" s="11"/>
      <c r="AN326" s="11"/>
      <c r="AO326" s="11"/>
      <c r="AP326" s="11">
        <v>0</v>
      </c>
      <c r="AQ326" s="11">
        <v>0</v>
      </c>
      <c r="AV326" s="1">
        <v>0</v>
      </c>
      <c r="AW326" s="1">
        <v>0</v>
      </c>
      <c r="BB326" s="1">
        <v>0</v>
      </c>
      <c r="BC326" s="1">
        <v>0</v>
      </c>
      <c r="BH326" s="11">
        <v>0</v>
      </c>
      <c r="BI326" s="11">
        <v>0</v>
      </c>
      <c r="BN326" s="11">
        <v>0</v>
      </c>
      <c r="BO326" s="11">
        <v>0</v>
      </c>
      <c r="BT326" s="1">
        <v>0</v>
      </c>
      <c r="BU326" s="1">
        <v>0</v>
      </c>
      <c r="BZ326" s="1">
        <v>0</v>
      </c>
      <c r="CA326" s="1">
        <v>0</v>
      </c>
      <c r="CB326" s="11">
        <v>0</v>
      </c>
      <c r="CC326" s="11">
        <v>0</v>
      </c>
      <c r="CD326" s="11">
        <v>0</v>
      </c>
      <c r="CE326" s="11">
        <v>0</v>
      </c>
      <c r="CF326" s="11">
        <v>0</v>
      </c>
      <c r="CG326" s="11">
        <v>0</v>
      </c>
      <c r="CK326" s="11"/>
      <c r="CL326" s="1" t="s">
        <v>2494</v>
      </c>
    </row>
    <row r="327" spans="1:90" x14ac:dyDescent="0.2">
      <c r="A327" s="1" t="s">
        <v>2611</v>
      </c>
      <c r="C327" s="16" t="s">
        <v>2539</v>
      </c>
      <c r="E327" s="1">
        <v>-89.502999000000003</v>
      </c>
      <c r="F327" s="1">
        <v>36.464486000000001</v>
      </c>
      <c r="G327" s="1" t="s">
        <v>41</v>
      </c>
      <c r="H327" s="1">
        <v>275719</v>
      </c>
      <c r="I327" s="1">
        <v>4038381</v>
      </c>
      <c r="J327" s="11">
        <v>90.952003000000005</v>
      </c>
      <c r="K327" s="11">
        <v>298.39533299999999</v>
      </c>
      <c r="L327" s="11">
        <v>9.1441110000000005</v>
      </c>
      <c r="M327" s="11">
        <v>30</v>
      </c>
      <c r="N327" s="11">
        <v>90.95200347476225</v>
      </c>
      <c r="O327" s="11">
        <v>298.39533299999999</v>
      </c>
      <c r="P327" s="11">
        <v>88.818377529870759</v>
      </c>
      <c r="Q327" s="11">
        <v>291.39533299999999</v>
      </c>
      <c r="R327" s="11">
        <v>2.1336259448914898</v>
      </c>
      <c r="S327" s="11">
        <v>7</v>
      </c>
      <c r="X327" s="1">
        <v>0</v>
      </c>
      <c r="Y327" s="1">
        <v>0</v>
      </c>
      <c r="AD327" s="1">
        <v>0</v>
      </c>
      <c r="AE327" s="1">
        <v>0</v>
      </c>
      <c r="AF327" s="11">
        <v>88.818377529870759</v>
      </c>
      <c r="AG327" s="11">
        <v>291.39533299999999</v>
      </c>
      <c r="AH327" s="11"/>
      <c r="AI327" s="11"/>
      <c r="AJ327" s="11">
        <v>0</v>
      </c>
      <c r="AK327" s="11">
        <v>0</v>
      </c>
      <c r="AL327" s="11"/>
      <c r="AM327" s="11"/>
      <c r="AN327" s="11"/>
      <c r="AO327" s="11"/>
      <c r="AP327" s="11">
        <v>0</v>
      </c>
      <c r="AQ327" s="11">
        <v>0</v>
      </c>
      <c r="AV327" s="1">
        <v>0</v>
      </c>
      <c r="AW327" s="1">
        <v>0</v>
      </c>
      <c r="BB327" s="1">
        <v>0</v>
      </c>
      <c r="BC327" s="1">
        <v>0</v>
      </c>
      <c r="BH327" s="11">
        <v>0</v>
      </c>
      <c r="BI327" s="11">
        <v>0</v>
      </c>
      <c r="BN327" s="11">
        <v>0</v>
      </c>
      <c r="BO327" s="11">
        <v>0</v>
      </c>
      <c r="BT327" s="1">
        <v>0</v>
      </c>
      <c r="BU327" s="1">
        <v>0</v>
      </c>
      <c r="BZ327" s="1">
        <v>0</v>
      </c>
      <c r="CA327" s="1">
        <v>0</v>
      </c>
      <c r="CB327" s="11">
        <v>2.1336259448914898</v>
      </c>
      <c r="CC327" s="11">
        <v>7</v>
      </c>
      <c r="CD327" s="11">
        <v>0</v>
      </c>
      <c r="CE327" s="11">
        <v>0</v>
      </c>
      <c r="CF327" s="11">
        <v>0</v>
      </c>
      <c r="CG327" s="11">
        <v>0</v>
      </c>
      <c r="CK327" s="11"/>
      <c r="CL327" s="1" t="s">
        <v>2494</v>
      </c>
    </row>
    <row r="328" spans="1:90" x14ac:dyDescent="0.2">
      <c r="A328" s="1" t="s">
        <v>2613</v>
      </c>
      <c r="B328" s="1" t="s">
        <v>2614</v>
      </c>
      <c r="C328" s="1" t="s">
        <v>2615</v>
      </c>
      <c r="D328" s="1" t="s">
        <v>236</v>
      </c>
      <c r="E328" s="1">
        <v>-89.467896999999994</v>
      </c>
      <c r="F328" s="1">
        <v>36.386135000000003</v>
      </c>
      <c r="G328" s="1" t="s">
        <v>41</v>
      </c>
      <c r="H328" s="1">
        <v>278643</v>
      </c>
      <c r="I328" s="1">
        <v>4029606</v>
      </c>
      <c r="J328" s="11">
        <v>89.080001831054688</v>
      </c>
      <c r="K328" s="11">
        <v>292.25367000732422</v>
      </c>
      <c r="L328" s="11">
        <v>24.384296513045598</v>
      </c>
      <c r="M328" s="11">
        <v>80</v>
      </c>
      <c r="N328" s="11">
        <v>89.080001831054688</v>
      </c>
      <c r="O328" s="11">
        <v>292.25367000732422</v>
      </c>
      <c r="P328" s="11">
        <v>85.727161060510909</v>
      </c>
      <c r="Q328" s="11">
        <v>281.25367000732422</v>
      </c>
      <c r="R328" s="11">
        <v>3.3528407705437697</v>
      </c>
      <c r="S328" s="11">
        <v>11</v>
      </c>
      <c r="T328" s="11">
        <v>80.545498051488721</v>
      </c>
      <c r="U328" s="11">
        <v>264.25367000732422</v>
      </c>
      <c r="V328" s="11">
        <v>79.935890638662585</v>
      </c>
      <c r="W328" s="11">
        <v>262.25367000732422</v>
      </c>
      <c r="X328" s="11">
        <v>0.60960741282613995</v>
      </c>
      <c r="Y328" s="11">
        <v>2</v>
      </c>
      <c r="Z328" s="11"/>
      <c r="AA328" s="11"/>
      <c r="AB328" s="11"/>
      <c r="AC328" s="11"/>
      <c r="AD328" s="11">
        <v>0</v>
      </c>
      <c r="AE328" s="11">
        <v>0</v>
      </c>
      <c r="AF328" s="11">
        <v>85.727161060510909</v>
      </c>
      <c r="AG328" s="11">
        <v>281.25367000732422</v>
      </c>
      <c r="AH328" s="11">
        <v>80.545498051488721</v>
      </c>
      <c r="AI328" s="11">
        <v>264.25367000732422</v>
      </c>
      <c r="AJ328" s="11">
        <v>5.1816630090221896</v>
      </c>
      <c r="AK328" s="11">
        <v>17</v>
      </c>
      <c r="AL328" s="11">
        <v>79.935890638662585</v>
      </c>
      <c r="AM328" s="11">
        <v>262.25367000732422</v>
      </c>
      <c r="AN328" s="11">
        <v>69.877368327031277</v>
      </c>
      <c r="AO328" s="11">
        <v>229.25367000732422</v>
      </c>
      <c r="AP328" s="11">
        <v>10.058522311631309</v>
      </c>
      <c r="AQ328" s="11">
        <v>33</v>
      </c>
      <c r="AR328" s="11">
        <v>68.353349794965922</v>
      </c>
      <c r="AS328" s="11">
        <v>224.25367000732422</v>
      </c>
      <c r="AT328" s="11"/>
      <c r="AU328" s="11"/>
      <c r="AV328" s="11">
        <v>0</v>
      </c>
      <c r="AW328" s="11">
        <v>0</v>
      </c>
      <c r="AX328" s="11"/>
      <c r="AY328" s="11"/>
      <c r="BB328" s="1">
        <v>0</v>
      </c>
      <c r="BC328" s="1">
        <v>0</v>
      </c>
      <c r="BD328" s="11">
        <v>69.877368327031277</v>
      </c>
      <c r="BE328" s="11">
        <v>229.25367000732422</v>
      </c>
      <c r="BF328" s="11">
        <v>68.353349794965922</v>
      </c>
      <c r="BG328" s="11">
        <v>224.25367000732422</v>
      </c>
      <c r="BH328" s="11">
        <v>1.5240185320653499</v>
      </c>
      <c r="BI328" s="11">
        <v>5</v>
      </c>
      <c r="BJ328" s="11"/>
      <c r="BK328" s="11"/>
      <c r="BN328" s="1">
        <v>0</v>
      </c>
      <c r="BO328" s="1">
        <v>0</v>
      </c>
      <c r="BT328" s="1">
        <v>0</v>
      </c>
      <c r="BU328" s="1">
        <v>0</v>
      </c>
      <c r="BZ328" s="1">
        <v>0</v>
      </c>
      <c r="CA328" s="1">
        <v>0</v>
      </c>
      <c r="CB328" s="11">
        <v>9</v>
      </c>
      <c r="CC328" s="11">
        <v>29.527200000000001</v>
      </c>
      <c r="CD328" s="11">
        <v>15.240185320653499</v>
      </c>
      <c r="CE328" s="11">
        <v>50</v>
      </c>
      <c r="CF328" s="11">
        <v>1.5240185320653499</v>
      </c>
      <c r="CG328" s="11">
        <v>5</v>
      </c>
      <c r="CK328" s="11"/>
      <c r="CL328" s="1" t="s">
        <v>2494</v>
      </c>
    </row>
    <row r="329" spans="1:90" x14ac:dyDescent="0.2">
      <c r="A329" s="1" t="s">
        <v>2616</v>
      </c>
      <c r="B329" s="1" t="s">
        <v>2617</v>
      </c>
      <c r="C329" s="1" t="s">
        <v>2615</v>
      </c>
      <c r="D329" s="1" t="s">
        <v>236</v>
      </c>
      <c r="E329" s="1">
        <v>-89.409689999999998</v>
      </c>
      <c r="F329" s="1">
        <v>36.352880999999996</v>
      </c>
      <c r="G329" s="1" t="s">
        <v>41</v>
      </c>
      <c r="H329" s="1">
        <v>283772</v>
      </c>
      <c r="I329" s="1">
        <v>4025785</v>
      </c>
      <c r="J329" s="11">
        <v>86.694000244140625</v>
      </c>
      <c r="K329" s="11">
        <v>284.42567600097658</v>
      </c>
      <c r="L329" s="11">
        <v>25.908315045110946</v>
      </c>
      <c r="M329" s="11">
        <v>85</v>
      </c>
      <c r="N329" s="11">
        <v>84.865178005662202</v>
      </c>
      <c r="O329" s="11">
        <v>278.42567600097658</v>
      </c>
      <c r="P329" s="11">
        <v>82.426748354357642</v>
      </c>
      <c r="Q329" s="11">
        <v>270.42567600097658</v>
      </c>
      <c r="R329" s="11">
        <v>2.4384296513045598</v>
      </c>
      <c r="S329" s="11">
        <v>8</v>
      </c>
      <c r="T329" s="11">
        <v>81.207533528705369</v>
      </c>
      <c r="U329" s="11">
        <v>266.42567600097658</v>
      </c>
      <c r="V329" s="11">
        <v>76.635477932509318</v>
      </c>
      <c r="W329" s="11">
        <v>251.42567600097658</v>
      </c>
      <c r="X329" s="11">
        <v>4.5720555961960496</v>
      </c>
      <c r="Y329" s="11">
        <v>15</v>
      </c>
      <c r="Z329" s="11">
        <v>75.111459400443962</v>
      </c>
      <c r="AA329" s="11">
        <v>246.42567600097658</v>
      </c>
      <c r="AB329" s="11">
        <v>73.587440868378621</v>
      </c>
      <c r="AC329" s="11">
        <v>241.42567600097658</v>
      </c>
      <c r="AD329" s="11">
        <v>1.5240185320653499</v>
      </c>
      <c r="AE329" s="11">
        <v>5</v>
      </c>
      <c r="AF329" s="11">
        <v>86.694000244140625</v>
      </c>
      <c r="AG329" s="11">
        <v>284.42567600097658</v>
      </c>
      <c r="AH329" s="11">
        <v>84.865178005662202</v>
      </c>
      <c r="AI329" s="11">
        <v>278.42567600097658</v>
      </c>
      <c r="AJ329" s="11">
        <v>1.8288222384784198</v>
      </c>
      <c r="AK329" s="11">
        <v>6</v>
      </c>
      <c r="AL329" s="11">
        <v>82.426748354357642</v>
      </c>
      <c r="AM329" s="11">
        <v>270.42567600097658</v>
      </c>
      <c r="AN329" s="11">
        <v>81.207533528705369</v>
      </c>
      <c r="AO329" s="11">
        <v>266.42567600097658</v>
      </c>
      <c r="AP329" s="11">
        <v>1.2192148256522799</v>
      </c>
      <c r="AQ329" s="11">
        <v>4</v>
      </c>
      <c r="AR329" s="11">
        <v>76.635477932509318</v>
      </c>
      <c r="AS329" s="11">
        <v>251.42567600097658</v>
      </c>
      <c r="AT329" s="11">
        <v>75.111459400443962</v>
      </c>
      <c r="AU329" s="11">
        <v>246.42567600097658</v>
      </c>
      <c r="AV329" s="11">
        <v>1.5240185320653499</v>
      </c>
      <c r="AW329" s="11">
        <v>5</v>
      </c>
      <c r="AX329" s="11">
        <v>73.587440868378621</v>
      </c>
      <c r="AY329" s="11">
        <v>241.42567600097658</v>
      </c>
      <c r="BB329" s="1">
        <v>0</v>
      </c>
      <c r="BC329" s="1">
        <v>0</v>
      </c>
      <c r="BD329" s="11"/>
      <c r="BE329" s="11"/>
      <c r="BF329" s="11"/>
      <c r="BG329" s="11"/>
      <c r="BH329" s="11">
        <v>0</v>
      </c>
      <c r="BI329" s="11">
        <v>0</v>
      </c>
      <c r="BJ329" s="11"/>
      <c r="BK329" s="11"/>
      <c r="BN329" s="1">
        <v>0</v>
      </c>
      <c r="BO329" s="1">
        <v>0</v>
      </c>
      <c r="BT329" s="1">
        <v>0</v>
      </c>
      <c r="BU329" s="1">
        <v>0</v>
      </c>
      <c r="BZ329" s="1">
        <v>0</v>
      </c>
      <c r="CA329" s="1">
        <v>0</v>
      </c>
      <c r="CB329" s="11">
        <v>11.27773713728358</v>
      </c>
      <c r="CC329" s="11">
        <v>36.999999999999972</v>
      </c>
      <c r="CD329" s="11">
        <v>4.5720555961960496</v>
      </c>
      <c r="CE329" s="11">
        <v>15</v>
      </c>
      <c r="CF329" s="11">
        <v>0</v>
      </c>
      <c r="CG329" s="11">
        <v>0</v>
      </c>
      <c r="CK329" s="11"/>
      <c r="CL329" s="1" t="s">
        <v>2494</v>
      </c>
    </row>
    <row r="330" spans="1:90" x14ac:dyDescent="0.2">
      <c r="A330" s="1" t="s">
        <v>2618</v>
      </c>
      <c r="B330" s="1" t="s">
        <v>2614</v>
      </c>
      <c r="C330" s="1" t="s">
        <v>2615</v>
      </c>
      <c r="D330" s="1" t="s">
        <v>236</v>
      </c>
      <c r="E330" s="1">
        <v>-89.424538999999996</v>
      </c>
      <c r="F330" s="1">
        <v>36.269629999999999</v>
      </c>
      <c r="G330" s="1" t="s">
        <v>41</v>
      </c>
      <c r="H330" s="1">
        <v>282208</v>
      </c>
      <c r="I330" s="1">
        <v>4016582</v>
      </c>
      <c r="J330" s="11">
        <v>79.219306945800781</v>
      </c>
      <c r="K330" s="11">
        <v>259.90270222778321</v>
      </c>
      <c r="L330" s="11">
        <v>28.956352109241646</v>
      </c>
      <c r="M330" s="11">
        <v>95</v>
      </c>
      <c r="N330" s="11">
        <v>79.219306945800781</v>
      </c>
      <c r="O330" s="11">
        <v>259.90270222778321</v>
      </c>
      <c r="P330" s="11">
        <v>64.741130891179949</v>
      </c>
      <c r="Q330" s="11">
        <v>212.40270222778321</v>
      </c>
      <c r="R330" s="11">
        <v>14.478176054620823</v>
      </c>
      <c r="S330" s="11">
        <v>47.5</v>
      </c>
      <c r="T330" s="11"/>
      <c r="U330" s="11"/>
      <c r="V330" s="11"/>
      <c r="W330" s="11"/>
      <c r="X330" s="11">
        <v>0</v>
      </c>
      <c r="Y330" s="11">
        <v>0</v>
      </c>
      <c r="Z330" s="11"/>
      <c r="AA330" s="11"/>
      <c r="AB330" s="11"/>
      <c r="AC330" s="11"/>
      <c r="AD330" s="11">
        <v>0</v>
      </c>
      <c r="AE330" s="11">
        <v>0</v>
      </c>
      <c r="AF330" s="11">
        <v>64.741130891179949</v>
      </c>
      <c r="AG330" s="11">
        <v>212.40270222778321</v>
      </c>
      <c r="AH330" s="11"/>
      <c r="AI330" s="11"/>
      <c r="AJ330" s="11">
        <v>0</v>
      </c>
      <c r="AK330" s="11">
        <v>0</v>
      </c>
      <c r="AL330" s="11"/>
      <c r="AM330" s="11"/>
      <c r="AN330" s="11"/>
      <c r="AO330" s="11"/>
      <c r="AP330" s="11">
        <v>0</v>
      </c>
      <c r="AQ330" s="11">
        <v>0</v>
      </c>
      <c r="AR330" s="11"/>
      <c r="AS330" s="11"/>
      <c r="AT330" s="11"/>
      <c r="AU330" s="11"/>
      <c r="AV330" s="11">
        <v>0</v>
      </c>
      <c r="AW330" s="11">
        <v>0</v>
      </c>
      <c r="AX330" s="11"/>
      <c r="AY330" s="11"/>
      <c r="BB330" s="1">
        <v>0</v>
      </c>
      <c r="BC330" s="1">
        <v>0</v>
      </c>
      <c r="BD330" s="11"/>
      <c r="BE330" s="11"/>
      <c r="BF330" s="11"/>
      <c r="BG330" s="11"/>
      <c r="BH330" s="11">
        <v>0</v>
      </c>
      <c r="BI330" s="11">
        <v>0</v>
      </c>
      <c r="BJ330" s="11"/>
      <c r="BK330" s="11"/>
      <c r="BN330" s="1">
        <v>0</v>
      </c>
      <c r="BO330" s="1">
        <v>0</v>
      </c>
      <c r="BT330" s="1">
        <v>0</v>
      </c>
      <c r="BU330" s="1">
        <v>0</v>
      </c>
      <c r="BZ330" s="1">
        <v>0</v>
      </c>
      <c r="CA330" s="1">
        <v>0</v>
      </c>
      <c r="CB330" s="11">
        <v>14.478176054620823</v>
      </c>
      <c r="CC330" s="11">
        <v>47.5</v>
      </c>
      <c r="CD330" s="11">
        <v>0</v>
      </c>
      <c r="CE330" s="11">
        <v>0</v>
      </c>
      <c r="CF330" s="11">
        <v>0</v>
      </c>
      <c r="CG330" s="11">
        <v>0</v>
      </c>
      <c r="CK330" s="11"/>
      <c r="CL330" s="1" t="s">
        <v>2494</v>
      </c>
    </row>
    <row r="331" spans="1:90" x14ac:dyDescent="0.2">
      <c r="A331" s="1" t="s">
        <v>2619</v>
      </c>
      <c r="B331" s="1" t="s">
        <v>2614</v>
      </c>
      <c r="C331" s="1" t="s">
        <v>2615</v>
      </c>
      <c r="D331" s="1" t="s">
        <v>236</v>
      </c>
      <c r="E331" s="1">
        <v>-89.487669999999994</v>
      </c>
      <c r="F331" s="1">
        <v>36.369444000000001</v>
      </c>
      <c r="G331" s="1" t="s">
        <v>41</v>
      </c>
      <c r="H331" s="1">
        <v>276821</v>
      </c>
      <c r="I331" s="1">
        <v>4027800</v>
      </c>
      <c r="J331" s="11">
        <v>85.986000061035156</v>
      </c>
      <c r="K331" s="11">
        <v>282.10286900024414</v>
      </c>
      <c r="L331" s="11">
        <v>24.384296513045598</v>
      </c>
      <c r="M331" s="11">
        <v>80</v>
      </c>
      <c r="N331" s="11">
        <v>85.986000061035156</v>
      </c>
      <c r="O331" s="11">
        <v>282.10286900024414</v>
      </c>
      <c r="P331" s="11">
        <v>78.975514813534545</v>
      </c>
      <c r="Q331" s="11">
        <v>259.10286900024414</v>
      </c>
      <c r="R331" s="11">
        <v>7.0104852475006094</v>
      </c>
      <c r="S331" s="11">
        <v>23</v>
      </c>
      <c r="T331" s="11"/>
      <c r="U331" s="11"/>
      <c r="V331" s="11"/>
      <c r="W331" s="11"/>
      <c r="X331" s="11">
        <v>0</v>
      </c>
      <c r="Y331" s="11">
        <v>0</v>
      </c>
      <c r="Z331" s="11"/>
      <c r="AA331" s="11"/>
      <c r="AB331" s="11"/>
      <c r="AC331" s="11"/>
      <c r="AD331" s="11">
        <v>0</v>
      </c>
      <c r="AE331" s="11">
        <v>0</v>
      </c>
      <c r="AF331" s="11">
        <v>78.975514813534545</v>
      </c>
      <c r="AG331" s="11">
        <v>259.10286900024414</v>
      </c>
      <c r="AH331" s="11"/>
      <c r="AI331" s="11"/>
      <c r="AJ331" s="11">
        <v>0</v>
      </c>
      <c r="AK331" s="11">
        <v>0</v>
      </c>
      <c r="AL331" s="11"/>
      <c r="AM331" s="11"/>
      <c r="AN331" s="11"/>
      <c r="AO331" s="11"/>
      <c r="AP331" s="11">
        <v>0</v>
      </c>
      <c r="AQ331" s="11">
        <v>0</v>
      </c>
      <c r="AR331" s="11"/>
      <c r="AS331" s="11"/>
      <c r="AT331" s="11"/>
      <c r="AU331" s="11"/>
      <c r="AV331" s="11">
        <v>0</v>
      </c>
      <c r="AW331" s="11">
        <v>0</v>
      </c>
      <c r="AX331" s="11"/>
      <c r="AY331" s="11"/>
      <c r="BB331" s="1">
        <v>0</v>
      </c>
      <c r="BC331" s="1">
        <v>0</v>
      </c>
      <c r="BD331" s="11"/>
      <c r="BE331" s="11"/>
      <c r="BF331" s="11"/>
      <c r="BG331" s="11"/>
      <c r="BH331" s="11">
        <v>0</v>
      </c>
      <c r="BI331" s="11">
        <v>0</v>
      </c>
      <c r="BJ331" s="11"/>
      <c r="BK331" s="11"/>
      <c r="BN331" s="1">
        <v>0</v>
      </c>
      <c r="BO331" s="1">
        <v>0</v>
      </c>
      <c r="BT331" s="1">
        <v>0</v>
      </c>
      <c r="BU331" s="1">
        <v>0</v>
      </c>
      <c r="BZ331" s="1">
        <v>0</v>
      </c>
      <c r="CA331" s="1">
        <v>0</v>
      </c>
      <c r="CB331" s="11">
        <v>7.0104852475006094</v>
      </c>
      <c r="CC331" s="11">
        <v>23</v>
      </c>
      <c r="CD331" s="11">
        <v>0</v>
      </c>
      <c r="CE331" s="11">
        <v>0</v>
      </c>
      <c r="CF331" s="11">
        <v>0</v>
      </c>
      <c r="CG331" s="11">
        <v>0</v>
      </c>
      <c r="CK331" s="11"/>
      <c r="CL331" s="1" t="s">
        <v>2494</v>
      </c>
    </row>
    <row r="332" spans="1:90" x14ac:dyDescent="0.2">
      <c r="A332" s="1" t="s">
        <v>2620</v>
      </c>
      <c r="B332" s="1" t="s">
        <v>2614</v>
      </c>
      <c r="C332" s="1" t="s">
        <v>2615</v>
      </c>
      <c r="D332" s="1" t="s">
        <v>236</v>
      </c>
      <c r="E332" s="1">
        <v>-89.408874999999995</v>
      </c>
      <c r="F332" s="1">
        <v>36.447918999999999</v>
      </c>
      <c r="G332" s="1" t="s">
        <v>41</v>
      </c>
      <c r="H332" s="1">
        <v>284109</v>
      </c>
      <c r="I332" s="1">
        <v>4036328</v>
      </c>
      <c r="J332" s="11">
        <v>88.154998779296875</v>
      </c>
      <c r="K332" s="11">
        <v>289.21891999511718</v>
      </c>
      <c r="L332" s="11">
        <v>24.384296513045598</v>
      </c>
      <c r="M332" s="11">
        <v>80</v>
      </c>
      <c r="N332" s="11">
        <v>88.154998779296861</v>
      </c>
      <c r="O332" s="11">
        <v>289.21891999511718</v>
      </c>
      <c r="P332" s="11">
        <v>74.89603755032833</v>
      </c>
      <c r="Q332" s="11">
        <v>245.71891999511718</v>
      </c>
      <c r="R332" s="11">
        <v>13.258961228968543</v>
      </c>
      <c r="S332" s="11">
        <v>43.5</v>
      </c>
      <c r="T332" s="11">
        <v>73.372019018262975</v>
      </c>
      <c r="U332" s="11">
        <v>240.71891999511718</v>
      </c>
      <c r="V332" s="11">
        <v>70.323981954132279</v>
      </c>
      <c r="W332" s="11">
        <v>230.71891999511718</v>
      </c>
      <c r="X332" s="11">
        <v>3.0480370641306997</v>
      </c>
      <c r="Y332" s="11">
        <v>10</v>
      </c>
      <c r="Z332" s="11">
        <v>67.275944890001568</v>
      </c>
      <c r="AA332" s="11">
        <v>220.71891999511718</v>
      </c>
      <c r="AB332" s="11">
        <v>65.751926357936227</v>
      </c>
      <c r="AC332" s="11">
        <v>215.71891999511718</v>
      </c>
      <c r="AD332" s="11">
        <v>1.5240185320653499</v>
      </c>
      <c r="AE332" s="11">
        <v>5</v>
      </c>
      <c r="AF332" s="11">
        <v>74.89603755032833</v>
      </c>
      <c r="AG332" s="11">
        <v>245.71891999511718</v>
      </c>
      <c r="AH332" s="11">
        <v>73.372019018262975</v>
      </c>
      <c r="AI332" s="11">
        <v>240.71891999511718</v>
      </c>
      <c r="AJ332" s="11">
        <v>1.5240185320653499</v>
      </c>
      <c r="AK332" s="11">
        <v>5</v>
      </c>
      <c r="AL332" s="11">
        <v>70.323981954132279</v>
      </c>
      <c r="AM332" s="11">
        <v>230.71891999511718</v>
      </c>
      <c r="AN332" s="11">
        <v>67.275944890001568</v>
      </c>
      <c r="AO332" s="11">
        <v>220.71891999511718</v>
      </c>
      <c r="AP332" s="11">
        <v>3.0480370641306997</v>
      </c>
      <c r="AQ332" s="11">
        <v>10</v>
      </c>
      <c r="AR332" s="11">
        <v>65.751926357936227</v>
      </c>
      <c r="AS332" s="11">
        <v>215.71891999511718</v>
      </c>
      <c r="AT332" s="11"/>
      <c r="AU332" s="11"/>
      <c r="AV332" s="11">
        <v>0</v>
      </c>
      <c r="AW332" s="11">
        <v>0</v>
      </c>
      <c r="AX332" s="11"/>
      <c r="AY332" s="11"/>
      <c r="BB332" s="1">
        <v>0</v>
      </c>
      <c r="BC332" s="1">
        <v>0</v>
      </c>
      <c r="BD332" s="11"/>
      <c r="BE332" s="11"/>
      <c r="BF332" s="11"/>
      <c r="BG332" s="11"/>
      <c r="BH332" s="11">
        <v>0</v>
      </c>
      <c r="BI332" s="11">
        <v>0</v>
      </c>
      <c r="BJ332" s="11"/>
      <c r="BK332" s="11"/>
      <c r="BN332" s="1">
        <v>0</v>
      </c>
      <c r="BO332" s="1">
        <v>0</v>
      </c>
      <c r="BT332" s="1">
        <v>0</v>
      </c>
      <c r="BU332" s="1">
        <v>0</v>
      </c>
      <c r="BZ332" s="1">
        <v>0</v>
      </c>
      <c r="CA332" s="1">
        <v>0</v>
      </c>
      <c r="CB332" s="11">
        <v>22.403072421360633</v>
      </c>
      <c r="CC332" s="11">
        <v>73.499999999999972</v>
      </c>
      <c r="CD332" s="11">
        <v>4.5720555961960496</v>
      </c>
      <c r="CE332" s="11">
        <v>15</v>
      </c>
      <c r="CF332" s="11">
        <v>0</v>
      </c>
      <c r="CG332" s="11">
        <v>0</v>
      </c>
      <c r="CK332" s="11"/>
      <c r="CL332" s="1" t="s">
        <v>2494</v>
      </c>
    </row>
    <row r="333" spans="1:90" x14ac:dyDescent="0.2">
      <c r="A333" s="1" t="s">
        <v>2621</v>
      </c>
      <c r="B333" s="1" t="s">
        <v>2622</v>
      </c>
      <c r="C333" s="1" t="s">
        <v>2623</v>
      </c>
      <c r="D333" s="1" t="s">
        <v>236</v>
      </c>
      <c r="E333" s="1">
        <v>-89.477162000000007</v>
      </c>
      <c r="F333" s="1">
        <v>36.369864999999997</v>
      </c>
      <c r="G333" s="1" t="s">
        <v>41</v>
      </c>
      <c r="H333" s="1">
        <v>277765</v>
      </c>
      <c r="I333" s="1">
        <v>4027823</v>
      </c>
      <c r="J333" s="11">
        <v>88.313003540039063</v>
      </c>
      <c r="K333" s="11">
        <v>289.73730201416015</v>
      </c>
      <c r="L333" s="11">
        <v>10.668129724457449</v>
      </c>
      <c r="M333" s="11">
        <v>35</v>
      </c>
      <c r="N333" s="11">
        <v>88.313003540039063</v>
      </c>
      <c r="O333" s="11">
        <v>289.73730201416015</v>
      </c>
      <c r="P333" s="11">
        <v>80.388107173299232</v>
      </c>
      <c r="Q333" s="11">
        <v>263.73730201416015</v>
      </c>
      <c r="R333" s="11">
        <v>7.9248963667398193</v>
      </c>
      <c r="S333" s="11">
        <v>26</v>
      </c>
      <c r="T333" s="11"/>
      <c r="U333" s="11"/>
      <c r="V333" s="11"/>
      <c r="W333" s="11"/>
      <c r="X333" s="11">
        <v>0</v>
      </c>
      <c r="Y333" s="11">
        <v>0</v>
      </c>
      <c r="Z333" s="11"/>
      <c r="AA333" s="11"/>
      <c r="AB333" s="11"/>
      <c r="AC333" s="11"/>
      <c r="AD333" s="11">
        <v>0</v>
      </c>
      <c r="AE333" s="11">
        <v>0</v>
      </c>
      <c r="AF333" s="11">
        <v>88.313003540039063</v>
      </c>
      <c r="AG333" s="11">
        <v>289.73730201416015</v>
      </c>
      <c r="AH333" s="11">
        <v>88.313003540039063</v>
      </c>
      <c r="AI333" s="11">
        <v>289.73730201416015</v>
      </c>
      <c r="AJ333" s="11">
        <v>0</v>
      </c>
      <c r="AK333" s="11">
        <v>0</v>
      </c>
      <c r="AL333" s="11">
        <v>80.388107173299232</v>
      </c>
      <c r="AM333" s="11">
        <v>263.73730201416015</v>
      </c>
      <c r="AN333" s="11"/>
      <c r="AO333" s="11"/>
      <c r="AP333" s="11">
        <v>0</v>
      </c>
      <c r="AQ333" s="11">
        <v>0</v>
      </c>
      <c r="AR333" s="11"/>
      <c r="AS333" s="11"/>
      <c r="AT333" s="11"/>
      <c r="AU333" s="11"/>
      <c r="AV333" s="11">
        <v>0</v>
      </c>
      <c r="AW333" s="11">
        <v>0</v>
      </c>
      <c r="AX333" s="11"/>
      <c r="AY333" s="11"/>
      <c r="BB333" s="1">
        <v>0</v>
      </c>
      <c r="BC333" s="1">
        <v>0</v>
      </c>
      <c r="BD333" s="11"/>
      <c r="BE333" s="11"/>
      <c r="BF333" s="11"/>
      <c r="BG333" s="11"/>
      <c r="BH333" s="11">
        <v>0</v>
      </c>
      <c r="BI333" s="11">
        <v>0</v>
      </c>
      <c r="BJ333" s="11"/>
      <c r="BK333" s="11"/>
      <c r="BN333" s="1">
        <v>0</v>
      </c>
      <c r="BO333" s="1">
        <v>0</v>
      </c>
      <c r="BT333" s="1">
        <v>0</v>
      </c>
      <c r="BU333" s="1">
        <v>0</v>
      </c>
      <c r="BZ333" s="1">
        <v>0</v>
      </c>
      <c r="CA333" s="1">
        <v>0</v>
      </c>
      <c r="CB333" s="11">
        <v>7.9248963667398193</v>
      </c>
      <c r="CC333" s="11">
        <v>26</v>
      </c>
      <c r="CD333" s="11">
        <v>0</v>
      </c>
      <c r="CE333" s="11">
        <v>0</v>
      </c>
      <c r="CF333" s="11">
        <v>0</v>
      </c>
      <c r="CG333" s="11">
        <v>0</v>
      </c>
      <c r="CK333" s="11"/>
      <c r="CL333" s="1" t="s">
        <v>2494</v>
      </c>
    </row>
    <row r="334" spans="1:90" x14ac:dyDescent="0.2">
      <c r="A334" s="1" t="s">
        <v>2624</v>
      </c>
      <c r="B334" s="1" t="s">
        <v>2625</v>
      </c>
      <c r="C334" s="1" t="s">
        <v>2623</v>
      </c>
      <c r="D334" s="1" t="s">
        <v>236</v>
      </c>
      <c r="E334" s="1">
        <v>-89.487009999999998</v>
      </c>
      <c r="F334" s="1">
        <v>36.371962000000003</v>
      </c>
      <c r="G334" s="1" t="s">
        <v>41</v>
      </c>
      <c r="H334" s="1">
        <v>276888</v>
      </c>
      <c r="I334" s="1">
        <v>4028078</v>
      </c>
      <c r="J334" s="11">
        <v>86.873001098632813</v>
      </c>
      <c r="K334" s="11">
        <v>285.01294200439452</v>
      </c>
      <c r="L334" s="11">
        <v>10.668129724457449</v>
      </c>
      <c r="M334" s="11">
        <v>35</v>
      </c>
      <c r="N334" s="11">
        <v>86.873001098632798</v>
      </c>
      <c r="O334" s="11">
        <v>285.01294200439452</v>
      </c>
      <c r="P334" s="11">
        <v>85.348982566567457</v>
      </c>
      <c r="Q334" s="11">
        <v>280.01294200439452</v>
      </c>
      <c r="R334" s="11">
        <v>1.5240185320653499</v>
      </c>
      <c r="S334" s="11">
        <v>5</v>
      </c>
      <c r="T334" s="11"/>
      <c r="U334" s="11"/>
      <c r="V334" s="11"/>
      <c r="W334" s="11"/>
      <c r="X334" s="11">
        <v>0</v>
      </c>
      <c r="Y334" s="11">
        <v>0</v>
      </c>
      <c r="Z334" s="11"/>
      <c r="AA334" s="11"/>
      <c r="AB334" s="11"/>
      <c r="AC334" s="11"/>
      <c r="AD334" s="11">
        <v>0</v>
      </c>
      <c r="AE334" s="11">
        <v>0</v>
      </c>
      <c r="AF334" s="11">
        <v>85.348982566567457</v>
      </c>
      <c r="AG334" s="11">
        <v>280.01294200439452</v>
      </c>
      <c r="AH334" s="11"/>
      <c r="AI334" s="11"/>
      <c r="AJ334" s="11">
        <v>0</v>
      </c>
      <c r="AK334" s="11">
        <v>0</v>
      </c>
      <c r="AL334" s="11"/>
      <c r="AM334" s="11"/>
      <c r="AN334" s="11"/>
      <c r="AO334" s="11"/>
      <c r="AP334" s="11">
        <v>0</v>
      </c>
      <c r="AQ334" s="11">
        <v>0</v>
      </c>
      <c r="AR334" s="11"/>
      <c r="AS334" s="11"/>
      <c r="AT334" s="11"/>
      <c r="AU334" s="11"/>
      <c r="AV334" s="11">
        <v>0</v>
      </c>
      <c r="AW334" s="11">
        <v>0</v>
      </c>
      <c r="AX334" s="11"/>
      <c r="AY334" s="11"/>
      <c r="BB334" s="1">
        <v>0</v>
      </c>
      <c r="BC334" s="1">
        <v>0</v>
      </c>
      <c r="BD334" s="11"/>
      <c r="BE334" s="11"/>
      <c r="BF334" s="11"/>
      <c r="BG334" s="11"/>
      <c r="BH334" s="11">
        <v>0</v>
      </c>
      <c r="BI334" s="11">
        <v>0</v>
      </c>
      <c r="BJ334" s="11"/>
      <c r="BK334" s="11"/>
      <c r="BN334" s="1">
        <v>0</v>
      </c>
      <c r="BO334" s="1">
        <v>0</v>
      </c>
      <c r="BT334" s="1">
        <v>0</v>
      </c>
      <c r="BU334" s="1">
        <v>0</v>
      </c>
      <c r="BZ334" s="1">
        <v>0</v>
      </c>
      <c r="CA334" s="1">
        <v>0</v>
      </c>
      <c r="CB334" s="11">
        <v>1.5240185320653499</v>
      </c>
      <c r="CC334" s="11">
        <v>5</v>
      </c>
      <c r="CD334" s="11">
        <v>0</v>
      </c>
      <c r="CE334" s="11">
        <v>0</v>
      </c>
      <c r="CF334" s="11">
        <v>0</v>
      </c>
      <c r="CG334" s="11">
        <v>0</v>
      </c>
      <c r="CK334" s="11"/>
      <c r="CL334" s="1" t="s">
        <v>2494</v>
      </c>
    </row>
    <row r="335" spans="1:90" x14ac:dyDescent="0.2">
      <c r="A335" s="1" t="s">
        <v>2626</v>
      </c>
      <c r="B335" s="1" t="s">
        <v>2627</v>
      </c>
      <c r="C335" s="1" t="s">
        <v>2628</v>
      </c>
      <c r="D335" s="1" t="s">
        <v>236</v>
      </c>
      <c r="E335" s="1">
        <v>-89.406710000000004</v>
      </c>
      <c r="F335" s="1">
        <v>36.353265999999998</v>
      </c>
      <c r="G335" s="1" t="s">
        <v>41</v>
      </c>
      <c r="H335" s="1">
        <v>284041</v>
      </c>
      <c r="I335" s="1">
        <v>4025821</v>
      </c>
      <c r="J335" s="11">
        <v>87.008003234863281</v>
      </c>
      <c r="K335" s="11">
        <v>285.45585701293948</v>
      </c>
      <c r="L335" s="11">
        <v>30.480370641306997</v>
      </c>
      <c r="M335" s="11">
        <v>100</v>
      </c>
      <c r="N335" s="11">
        <v>87.008003234863281</v>
      </c>
      <c r="O335" s="11">
        <v>285.45585701293948</v>
      </c>
      <c r="P335" s="11">
        <v>86.093592115624077</v>
      </c>
      <c r="Q335" s="11">
        <v>282.45585701293948</v>
      </c>
      <c r="R335" s="11">
        <v>0.91441111923920992</v>
      </c>
      <c r="S335" s="11">
        <v>3</v>
      </c>
      <c r="T335" s="11">
        <v>83.502760611112976</v>
      </c>
      <c r="U335" s="11">
        <v>273.95585701293948</v>
      </c>
      <c r="V335" s="11">
        <v>80.454723546982279</v>
      </c>
      <c r="W335" s="11">
        <v>263.95585701293948</v>
      </c>
      <c r="X335" s="11">
        <v>3.0480370641306997</v>
      </c>
      <c r="Y335" s="11">
        <v>10</v>
      </c>
      <c r="Z335" s="11">
        <v>75.882667950786228</v>
      </c>
      <c r="AA335" s="11">
        <v>248.95585701293948</v>
      </c>
      <c r="AB335" s="11">
        <v>72.834630886655532</v>
      </c>
      <c r="AC335" s="11">
        <v>238.95585701293948</v>
      </c>
      <c r="AD335" s="11">
        <v>3.0480370641306997</v>
      </c>
      <c r="AE335" s="11">
        <v>10</v>
      </c>
      <c r="AF335" s="11">
        <v>86.093592115624077</v>
      </c>
      <c r="AG335" s="11">
        <v>282.45585701293948</v>
      </c>
      <c r="AH335" s="11">
        <v>83.502760611112976</v>
      </c>
      <c r="AI335" s="11">
        <v>273.95585701293948</v>
      </c>
      <c r="AJ335" s="11">
        <v>2.5908315045110948</v>
      </c>
      <c r="AK335" s="11">
        <v>8.5</v>
      </c>
      <c r="AL335" s="11">
        <v>80.454723546982279</v>
      </c>
      <c r="AM335" s="11">
        <v>263.95585701293948</v>
      </c>
      <c r="AN335" s="11">
        <v>75.882667950786228</v>
      </c>
      <c r="AO335" s="11">
        <v>248.95585701293948</v>
      </c>
      <c r="AP335" s="11">
        <v>4.5720555961960496</v>
      </c>
      <c r="AQ335" s="11">
        <v>15</v>
      </c>
      <c r="AR335" s="11">
        <v>72.834630886655532</v>
      </c>
      <c r="AS335" s="11">
        <v>238.95585701293948</v>
      </c>
      <c r="AT335" s="11">
        <v>66.738556758394125</v>
      </c>
      <c r="AU335" s="11">
        <v>218.95585701293948</v>
      </c>
      <c r="AV335" s="11">
        <v>6.0960741282613995</v>
      </c>
      <c r="AW335" s="11">
        <v>20</v>
      </c>
      <c r="AX335" s="11"/>
      <c r="AY335" s="11"/>
      <c r="BB335" s="1">
        <v>0</v>
      </c>
      <c r="BC335" s="1">
        <v>0</v>
      </c>
      <c r="BD335" s="11">
        <v>66.738556758394125</v>
      </c>
      <c r="BE335" s="11">
        <v>218.95585701293948</v>
      </c>
      <c r="BF335" s="11"/>
      <c r="BG335" s="11"/>
      <c r="BH335" s="11">
        <v>0</v>
      </c>
      <c r="BI335" s="11">
        <v>0</v>
      </c>
      <c r="BJ335" s="11"/>
      <c r="BK335" s="11"/>
      <c r="BN335" s="1">
        <v>0</v>
      </c>
      <c r="BO335" s="1">
        <v>0</v>
      </c>
      <c r="BT335" s="1">
        <v>0</v>
      </c>
      <c r="BU335" s="1">
        <v>0</v>
      </c>
      <c r="BZ335" s="1">
        <v>0</v>
      </c>
      <c r="CA335" s="1">
        <v>0</v>
      </c>
      <c r="CB335" s="11">
        <v>14.173372348207749</v>
      </c>
      <c r="CC335" s="11">
        <v>46.499999999999986</v>
      </c>
      <c r="CD335" s="11">
        <v>13.258961228968545</v>
      </c>
      <c r="CE335" s="11">
        <v>43.500000000000007</v>
      </c>
      <c r="CF335" s="11">
        <v>0</v>
      </c>
      <c r="CG335" s="11">
        <v>0</v>
      </c>
      <c r="CK335" s="11"/>
      <c r="CL335" s="1" t="s">
        <v>2494</v>
      </c>
    </row>
    <row r="336" spans="1:90" x14ac:dyDescent="0.2">
      <c r="A336" s="1" t="s">
        <v>2629</v>
      </c>
      <c r="B336" s="1" t="s">
        <v>2630</v>
      </c>
      <c r="C336" s="1" t="s">
        <v>2628</v>
      </c>
      <c r="D336" s="1" t="s">
        <v>236</v>
      </c>
      <c r="E336" s="1">
        <v>-89.473927000000003</v>
      </c>
      <c r="F336" s="1">
        <v>36.438389000000001</v>
      </c>
      <c r="G336" s="1" t="s">
        <v>41</v>
      </c>
      <c r="H336" s="1">
        <v>278250</v>
      </c>
      <c r="I336" s="1">
        <v>4035418</v>
      </c>
      <c r="J336" s="11">
        <v>93.258003234863281</v>
      </c>
      <c r="K336" s="11">
        <v>305.96085701293947</v>
      </c>
      <c r="L336" s="11">
        <v>30.480370641306997</v>
      </c>
      <c r="M336" s="11">
        <v>100</v>
      </c>
      <c r="N336" s="11">
        <v>92.343592115624077</v>
      </c>
      <c r="O336" s="11">
        <v>302.96085701293947</v>
      </c>
      <c r="P336" s="11">
        <v>88.228742079047635</v>
      </c>
      <c r="Q336" s="11">
        <v>289.46085701293947</v>
      </c>
      <c r="R336" s="11">
        <v>4.1148500365764447</v>
      </c>
      <c r="S336" s="11">
        <v>13.5</v>
      </c>
      <c r="T336" s="11"/>
      <c r="U336" s="11"/>
      <c r="V336" s="11"/>
      <c r="W336" s="11"/>
      <c r="X336" s="11">
        <v>0</v>
      </c>
      <c r="Y336" s="11">
        <v>0</v>
      </c>
      <c r="Z336" s="11"/>
      <c r="AA336" s="11"/>
      <c r="AB336" s="11"/>
      <c r="AC336" s="11"/>
      <c r="AD336" s="11">
        <v>0</v>
      </c>
      <c r="AE336" s="11">
        <v>0</v>
      </c>
      <c r="AF336" s="11">
        <v>93.258003234863281</v>
      </c>
      <c r="AG336" s="11">
        <v>305.96085701293947</v>
      </c>
      <c r="AH336" s="11">
        <v>92.343592115624077</v>
      </c>
      <c r="AI336" s="11">
        <v>302.96085701293947</v>
      </c>
      <c r="AJ336" s="11">
        <v>0.91441111923920992</v>
      </c>
      <c r="AK336" s="11">
        <v>3</v>
      </c>
      <c r="AL336" s="11">
        <v>88.228742079047635</v>
      </c>
      <c r="AM336" s="11">
        <v>289.46085701293947</v>
      </c>
      <c r="AN336" s="11">
        <v>65.368464098067378</v>
      </c>
      <c r="AO336" s="11">
        <v>214.46085701293947</v>
      </c>
      <c r="AP336" s="11">
        <v>22.860277980980246</v>
      </c>
      <c r="AQ336" s="11">
        <v>75</v>
      </c>
      <c r="AR336" s="11"/>
      <c r="AS336" s="11"/>
      <c r="AT336" s="11"/>
      <c r="AU336" s="11"/>
      <c r="AV336" s="11">
        <v>0</v>
      </c>
      <c r="AW336" s="11">
        <v>0</v>
      </c>
      <c r="AX336" s="11"/>
      <c r="AY336" s="11"/>
      <c r="BB336" s="1">
        <v>0</v>
      </c>
      <c r="BC336" s="1">
        <v>0</v>
      </c>
      <c r="BD336" s="11">
        <v>65.368464098067378</v>
      </c>
      <c r="BE336" s="11">
        <v>214.46085701293947</v>
      </c>
      <c r="BF336" s="11"/>
      <c r="BG336" s="11"/>
      <c r="BH336" s="11">
        <v>0</v>
      </c>
      <c r="BI336" s="11">
        <v>0</v>
      </c>
      <c r="BJ336" s="11"/>
      <c r="BK336" s="11"/>
      <c r="BN336" s="1">
        <v>0</v>
      </c>
      <c r="BO336" s="1">
        <v>0</v>
      </c>
      <c r="BT336" s="1">
        <v>0</v>
      </c>
      <c r="BU336" s="1">
        <v>0</v>
      </c>
      <c r="BZ336" s="1">
        <v>0</v>
      </c>
      <c r="CA336" s="1">
        <v>0</v>
      </c>
      <c r="CB336" s="11">
        <v>4.1148500365764447</v>
      </c>
      <c r="CC336" s="11">
        <v>13.5</v>
      </c>
      <c r="CD336" s="11">
        <v>23.774689100219454</v>
      </c>
      <c r="CE336" s="11">
        <v>77.999999999999986</v>
      </c>
      <c r="CF336" s="11">
        <v>0</v>
      </c>
      <c r="CG336" s="11">
        <v>0</v>
      </c>
      <c r="CK336" s="11"/>
      <c r="CL336" s="1" t="s">
        <v>2494</v>
      </c>
    </row>
    <row r="337" spans="1:90" x14ac:dyDescent="0.2">
      <c r="A337" s="1" t="s">
        <v>2631</v>
      </c>
      <c r="B337" s="1" t="s">
        <v>2632</v>
      </c>
      <c r="C337" s="1" t="s">
        <v>2628</v>
      </c>
      <c r="D337" s="1" t="s">
        <v>236</v>
      </c>
      <c r="E337" s="1">
        <v>-89.484166000000002</v>
      </c>
      <c r="F337" s="1">
        <v>36.450806999999998</v>
      </c>
      <c r="G337" s="1" t="s">
        <v>41</v>
      </c>
      <c r="H337" s="1">
        <v>277368</v>
      </c>
      <c r="I337" s="1">
        <v>4036819</v>
      </c>
      <c r="J337" s="11">
        <v>91.976997375488196</v>
      </c>
      <c r="K337" s="11">
        <v>301.75813298950169</v>
      </c>
      <c r="L337" s="11">
        <v>30.480370641306997</v>
      </c>
      <c r="M337" s="11">
        <v>100</v>
      </c>
      <c r="N337" s="11">
        <v>91.976997375488196</v>
      </c>
      <c r="O337" s="11">
        <v>301.75813298950169</v>
      </c>
      <c r="P337" s="11">
        <v>91.062586256248991</v>
      </c>
      <c r="Q337" s="11">
        <v>298.75813298950169</v>
      </c>
      <c r="R337" s="11">
        <v>0.91441111923920992</v>
      </c>
      <c r="S337" s="11">
        <v>3</v>
      </c>
      <c r="T337" s="11"/>
      <c r="U337" s="11"/>
      <c r="V337" s="11"/>
      <c r="W337" s="11"/>
      <c r="X337" s="11">
        <v>0</v>
      </c>
      <c r="Y337" s="11">
        <v>0</v>
      </c>
      <c r="Z337" s="11"/>
      <c r="AA337" s="11"/>
      <c r="AB337" s="11"/>
      <c r="AC337" s="11"/>
      <c r="AD337" s="11">
        <v>0</v>
      </c>
      <c r="AE337" s="11">
        <v>0</v>
      </c>
      <c r="AF337" s="11">
        <v>91.062586256248991</v>
      </c>
      <c r="AG337" s="11">
        <v>298.75813298950169</v>
      </c>
      <c r="AH337" s="11">
        <v>85.423717687607194</v>
      </c>
      <c r="AI337" s="11">
        <v>280.25813298950169</v>
      </c>
      <c r="AJ337" s="11">
        <v>5.6388685686417945</v>
      </c>
      <c r="AK337" s="11">
        <v>18.5</v>
      </c>
      <c r="AL337" s="11">
        <v>80.851662091411143</v>
      </c>
      <c r="AM337" s="11">
        <v>265.25813298950169</v>
      </c>
      <c r="AN337" s="11">
        <v>76.279606495215091</v>
      </c>
      <c r="AO337" s="11">
        <v>250.25813298950169</v>
      </c>
      <c r="AP337" s="11">
        <v>4.5720555961960496</v>
      </c>
      <c r="AQ337" s="11">
        <v>15</v>
      </c>
      <c r="AR337" s="11"/>
      <c r="AS337" s="11"/>
      <c r="AT337" s="11"/>
      <c r="AU337" s="11"/>
      <c r="AV337" s="11">
        <v>0</v>
      </c>
      <c r="AW337" s="11">
        <v>0</v>
      </c>
      <c r="AX337" s="11"/>
      <c r="AY337" s="11"/>
      <c r="BB337" s="1">
        <v>0</v>
      </c>
      <c r="BC337" s="1">
        <v>0</v>
      </c>
      <c r="BD337" s="11">
        <v>85.423717687607194</v>
      </c>
      <c r="BE337" s="11">
        <v>280.25813298950169</v>
      </c>
      <c r="BF337" s="11">
        <v>80.851662091411143</v>
      </c>
      <c r="BG337" s="11">
        <v>265.25813298950169</v>
      </c>
      <c r="BH337" s="11">
        <v>4.5720555961960496</v>
      </c>
      <c r="BI337" s="11">
        <v>15</v>
      </c>
      <c r="BJ337" s="11">
        <v>76.279606495215091</v>
      </c>
      <c r="BK337" s="11">
        <v>250.25813298950169</v>
      </c>
      <c r="BN337" s="1">
        <v>0</v>
      </c>
      <c r="BO337" s="1">
        <v>0</v>
      </c>
      <c r="BT337" s="1">
        <v>0</v>
      </c>
      <c r="BU337" s="1">
        <v>0</v>
      </c>
      <c r="BZ337" s="1">
        <v>0</v>
      </c>
      <c r="CA337" s="1">
        <v>0</v>
      </c>
      <c r="CB337" s="11">
        <v>0.91441111923920992</v>
      </c>
      <c r="CC337" s="11">
        <v>3</v>
      </c>
      <c r="CD337" s="11">
        <v>10.210924164837845</v>
      </c>
      <c r="CE337" s="11">
        <v>33.500000000000007</v>
      </c>
      <c r="CF337" s="11">
        <v>4.5720555961960496</v>
      </c>
      <c r="CG337" s="11">
        <v>15</v>
      </c>
      <c r="CK337" s="11"/>
      <c r="CL337" s="1" t="s">
        <v>2494</v>
      </c>
    </row>
  </sheetData>
  <sortState xmlns:xlrd2="http://schemas.microsoft.com/office/spreadsheetml/2017/richdata2" ref="A2:AK38">
    <sortCondition ref="A2:A38"/>
  </sortState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N224"/>
  <sheetViews>
    <sheetView topLeftCell="A178" workbookViewId="0">
      <selection activeCell="M148" sqref="M148:M224"/>
    </sheetView>
  </sheetViews>
  <sheetFormatPr defaultRowHeight="12.75" x14ac:dyDescent="0.2"/>
  <cols>
    <col min="1" max="1" width="13.42578125" style="15" bestFit="1" customWidth="1"/>
    <col min="2" max="2" width="59.85546875" style="15" bestFit="1" customWidth="1"/>
    <col min="3" max="3" width="11.7109375" style="15" bestFit="1" customWidth="1"/>
    <col min="4" max="4" width="10" style="15" bestFit="1" customWidth="1"/>
    <col min="5" max="5" width="10" style="15" customWidth="1"/>
    <col min="6" max="6" width="7.5703125" style="15" bestFit="1" customWidth="1"/>
    <col min="7" max="7" width="8.7109375" style="15" bestFit="1" customWidth="1"/>
    <col min="8" max="8" width="21.42578125" style="15" bestFit="1" customWidth="1"/>
    <col min="9" max="9" width="23.140625" style="15" bestFit="1" customWidth="1"/>
    <col min="10" max="11" width="23.42578125" style="15" bestFit="1" customWidth="1"/>
    <col min="12" max="12" width="25.28515625" style="15" bestFit="1" customWidth="1"/>
    <col min="13" max="13" width="24.7109375" style="15" bestFit="1" customWidth="1"/>
    <col min="14" max="14" width="45.85546875" style="15" bestFit="1" customWidth="1"/>
    <col min="15" max="16384" width="9.140625" style="15"/>
  </cols>
  <sheetData>
    <row r="1" spans="1:14" x14ac:dyDescent="0.2">
      <c r="A1" s="21" t="s">
        <v>0</v>
      </c>
      <c r="B1" s="13" t="s">
        <v>2685</v>
      </c>
      <c r="C1" s="21" t="s">
        <v>1</v>
      </c>
      <c r="D1" s="21" t="s">
        <v>2</v>
      </c>
      <c r="E1" s="21" t="s">
        <v>36</v>
      </c>
      <c r="F1" s="21" t="s">
        <v>237</v>
      </c>
      <c r="G1" s="21" t="s">
        <v>238</v>
      </c>
      <c r="H1" s="21" t="s">
        <v>2646</v>
      </c>
      <c r="I1" s="21" t="s">
        <v>2647</v>
      </c>
      <c r="J1" s="21" t="s">
        <v>2658</v>
      </c>
      <c r="K1" s="21" t="s">
        <v>2657</v>
      </c>
      <c r="L1" s="3" t="s">
        <v>2942</v>
      </c>
      <c r="M1" s="3" t="s">
        <v>2943</v>
      </c>
      <c r="N1" s="3" t="s">
        <v>2660</v>
      </c>
    </row>
    <row r="2" spans="1:14" x14ac:dyDescent="0.2">
      <c r="A2" s="15" t="s">
        <v>240</v>
      </c>
      <c r="B2" s="15" t="s">
        <v>2634</v>
      </c>
      <c r="C2" s="15">
        <v>-89.466638000000003</v>
      </c>
      <c r="D2" s="15">
        <v>36.283313999999997</v>
      </c>
      <c r="E2" s="16" t="s">
        <v>41</v>
      </c>
      <c r="F2" s="15">
        <v>278464</v>
      </c>
      <c r="G2" s="15">
        <v>4018195</v>
      </c>
      <c r="H2" s="18">
        <v>90.762001037597656</v>
      </c>
      <c r="I2" s="15">
        <v>298</v>
      </c>
      <c r="J2" s="15">
        <v>-406</v>
      </c>
      <c r="K2" s="15">
        <v>-1332</v>
      </c>
      <c r="L2" s="18">
        <f t="shared" ref="L2:L12" si="0">H2-J2</f>
        <v>496.76200103759766</v>
      </c>
      <c r="M2" s="15">
        <f t="shared" ref="M2:M12" si="1">I2-K2</f>
        <v>1630</v>
      </c>
    </row>
    <row r="3" spans="1:14" x14ac:dyDescent="0.2">
      <c r="A3" s="15" t="s">
        <v>241</v>
      </c>
      <c r="B3" s="15" t="s">
        <v>2635</v>
      </c>
      <c r="C3" s="15">
        <v>-89.472121999999999</v>
      </c>
      <c r="D3" s="15">
        <v>36.251734999999996</v>
      </c>
      <c r="E3" s="16" t="s">
        <v>41</v>
      </c>
      <c r="F3" s="15">
        <v>277882</v>
      </c>
      <c r="G3" s="15">
        <v>4014704</v>
      </c>
      <c r="H3" s="18">
        <v>87.082000732421875</v>
      </c>
      <c r="I3" s="15">
        <v>286</v>
      </c>
      <c r="J3" s="15">
        <v>-432</v>
      </c>
      <c r="K3" s="15">
        <v>-1418</v>
      </c>
      <c r="L3" s="18">
        <f t="shared" si="0"/>
        <v>519.08200073242188</v>
      </c>
      <c r="M3" s="15">
        <f t="shared" si="1"/>
        <v>1704</v>
      </c>
    </row>
    <row r="4" spans="1:14" x14ac:dyDescent="0.2">
      <c r="A4" s="15" t="s">
        <v>242</v>
      </c>
      <c r="B4" s="15" t="s">
        <v>2636</v>
      </c>
      <c r="C4" s="15">
        <v>-89.466185999999993</v>
      </c>
      <c r="D4" s="15">
        <v>36.250152999999997</v>
      </c>
      <c r="E4" s="16" t="s">
        <v>41</v>
      </c>
      <c r="F4" s="15">
        <v>278411</v>
      </c>
      <c r="G4" s="15">
        <v>4014515</v>
      </c>
      <c r="H4" s="18">
        <v>86.142997741699219</v>
      </c>
      <c r="I4" s="15">
        <v>283</v>
      </c>
      <c r="J4" s="15">
        <v>-401</v>
      </c>
      <c r="K4" s="15">
        <v>-1314</v>
      </c>
      <c r="L4" s="18">
        <f t="shared" si="0"/>
        <v>487.14299774169922</v>
      </c>
      <c r="M4" s="15">
        <f t="shared" si="1"/>
        <v>1597</v>
      </c>
    </row>
    <row r="5" spans="1:14" x14ac:dyDescent="0.2">
      <c r="A5" s="15" t="s">
        <v>243</v>
      </c>
      <c r="B5" s="15" t="s">
        <v>2637</v>
      </c>
      <c r="C5" s="15">
        <v>-89.451212999999996</v>
      </c>
      <c r="D5" s="15">
        <v>36.239840999999998</v>
      </c>
      <c r="E5" s="16" t="s">
        <v>41</v>
      </c>
      <c r="F5" s="15">
        <v>279728</v>
      </c>
      <c r="G5" s="15">
        <v>4013337</v>
      </c>
      <c r="H5" s="18">
        <v>84.422996520996094</v>
      </c>
      <c r="I5" s="15">
        <v>277</v>
      </c>
      <c r="J5" s="15">
        <v>-415</v>
      </c>
      <c r="K5" s="15">
        <v>-1363</v>
      </c>
      <c r="L5" s="18">
        <f t="shared" si="0"/>
        <v>499.42299652099609</v>
      </c>
      <c r="M5" s="15">
        <f t="shared" si="1"/>
        <v>1640</v>
      </c>
    </row>
    <row r="6" spans="1:14" x14ac:dyDescent="0.2">
      <c r="A6" s="15" t="s">
        <v>245</v>
      </c>
      <c r="B6" s="15" t="s">
        <v>2638</v>
      </c>
      <c r="C6" s="15">
        <v>-89.467297000000002</v>
      </c>
      <c r="D6" s="15">
        <v>36.269007000000002</v>
      </c>
      <c r="E6" s="16" t="s">
        <v>41</v>
      </c>
      <c r="F6" s="15">
        <v>278365</v>
      </c>
      <c r="G6" s="15">
        <v>4016609</v>
      </c>
      <c r="H6" s="18">
        <v>88.293998718261719</v>
      </c>
      <c r="I6" s="15">
        <v>290</v>
      </c>
      <c r="J6" s="15">
        <v>-344</v>
      </c>
      <c r="K6" s="15">
        <v>-1130</v>
      </c>
      <c r="L6" s="18">
        <f t="shared" si="0"/>
        <v>432.29399871826172</v>
      </c>
      <c r="M6" s="15">
        <f t="shared" si="1"/>
        <v>1420</v>
      </c>
    </row>
    <row r="7" spans="1:14" x14ac:dyDescent="0.2">
      <c r="A7" s="15" t="s">
        <v>2639</v>
      </c>
      <c r="B7" s="15" t="s">
        <v>2640</v>
      </c>
      <c r="C7" s="15">
        <v>-89.467877000000001</v>
      </c>
      <c r="D7" s="15">
        <v>36.273178999999999</v>
      </c>
      <c r="E7" s="16" t="s">
        <v>41</v>
      </c>
      <c r="F7" s="15">
        <v>278325</v>
      </c>
      <c r="G7" s="15">
        <v>4017074</v>
      </c>
      <c r="H7" s="18">
        <v>89.917999267578125</v>
      </c>
      <c r="I7" s="15">
        <v>295</v>
      </c>
      <c r="J7" s="15">
        <v>-410</v>
      </c>
      <c r="K7" s="15">
        <v>-1345</v>
      </c>
      <c r="L7" s="18">
        <f t="shared" si="0"/>
        <v>499.91799926757813</v>
      </c>
      <c r="M7" s="15">
        <f t="shared" si="1"/>
        <v>1640</v>
      </c>
    </row>
    <row r="8" spans="1:14" s="1" customFormat="1" x14ac:dyDescent="0.2">
      <c r="A8" s="1" t="s">
        <v>246</v>
      </c>
      <c r="B8" s="1" t="s">
        <v>2641</v>
      </c>
      <c r="C8" s="1">
        <v>-89.471214000000003</v>
      </c>
      <c r="D8" s="1">
        <v>36.279764999999998</v>
      </c>
      <c r="E8" s="16" t="s">
        <v>41</v>
      </c>
      <c r="F8" s="1">
        <v>278043</v>
      </c>
      <c r="G8" s="1">
        <v>4017812</v>
      </c>
      <c r="H8" s="11">
        <v>90.212997436523438</v>
      </c>
      <c r="I8" s="1">
        <v>296</v>
      </c>
      <c r="J8" s="1">
        <v>-390</v>
      </c>
      <c r="K8" s="1">
        <v>-1279</v>
      </c>
      <c r="L8" s="11">
        <f t="shared" si="0"/>
        <v>480.21299743652344</v>
      </c>
      <c r="M8" s="1">
        <f t="shared" si="1"/>
        <v>1575</v>
      </c>
      <c r="N8" s="17" t="s">
        <v>2659</v>
      </c>
    </row>
    <row r="9" spans="1:14" s="1" customFormat="1" x14ac:dyDescent="0.2">
      <c r="A9" s="1" t="s">
        <v>247</v>
      </c>
      <c r="B9" s="1" t="s">
        <v>2642</v>
      </c>
      <c r="C9" s="1">
        <v>-89.471214000000003</v>
      </c>
      <c r="D9" s="1">
        <v>36.279764999999998</v>
      </c>
      <c r="E9" s="16" t="s">
        <v>41</v>
      </c>
      <c r="F9" s="1">
        <v>278043</v>
      </c>
      <c r="G9" s="1">
        <v>4017812</v>
      </c>
      <c r="H9" s="11">
        <v>90.212997436523438</v>
      </c>
      <c r="I9" s="1">
        <v>296</v>
      </c>
      <c r="J9" s="1">
        <v>-390</v>
      </c>
      <c r="K9" s="1">
        <v>-1279</v>
      </c>
      <c r="L9" s="11">
        <f t="shared" si="0"/>
        <v>480.21299743652344</v>
      </c>
      <c r="M9" s="1">
        <f t="shared" si="1"/>
        <v>1575</v>
      </c>
      <c r="N9" s="17" t="s">
        <v>2659</v>
      </c>
    </row>
    <row r="10" spans="1:14" s="1" customFormat="1" x14ac:dyDescent="0.2">
      <c r="A10" s="1" t="s">
        <v>248</v>
      </c>
      <c r="B10" s="1" t="s">
        <v>2643</v>
      </c>
      <c r="C10" s="1">
        <v>-89.422387999999998</v>
      </c>
      <c r="D10" s="1">
        <v>36.349145</v>
      </c>
      <c r="E10" s="16" t="s">
        <v>41</v>
      </c>
      <c r="F10" s="1">
        <v>282622</v>
      </c>
      <c r="G10" s="1">
        <v>4025399</v>
      </c>
      <c r="H10" s="11">
        <v>89.711997985839844</v>
      </c>
      <c r="I10" s="1">
        <v>294</v>
      </c>
      <c r="J10" s="1">
        <v>-349</v>
      </c>
      <c r="K10" s="1">
        <v>-1146</v>
      </c>
      <c r="L10" s="11">
        <f t="shared" si="0"/>
        <v>438.71199798583984</v>
      </c>
      <c r="M10" s="1">
        <f t="shared" si="1"/>
        <v>1440</v>
      </c>
    </row>
    <row r="11" spans="1:14" s="1" customFormat="1" x14ac:dyDescent="0.2">
      <c r="A11" s="1" t="s">
        <v>249</v>
      </c>
      <c r="B11" s="1" t="s">
        <v>2644</v>
      </c>
      <c r="C11" s="1">
        <v>-89.449520000000007</v>
      </c>
      <c r="D11" s="1">
        <v>36.432952999999998</v>
      </c>
      <c r="E11" s="16" t="s">
        <v>41</v>
      </c>
      <c r="F11" s="1">
        <v>280423</v>
      </c>
      <c r="G11" s="1">
        <v>4034759</v>
      </c>
      <c r="H11" s="11">
        <v>94.275001525878906</v>
      </c>
      <c r="I11" s="1">
        <v>309</v>
      </c>
      <c r="J11" s="1">
        <v>-291</v>
      </c>
      <c r="K11" s="1">
        <v>-956</v>
      </c>
      <c r="L11" s="11">
        <f t="shared" si="0"/>
        <v>385.27500152587891</v>
      </c>
      <c r="M11" s="1">
        <f t="shared" si="1"/>
        <v>1265</v>
      </c>
    </row>
    <row r="12" spans="1:14" s="1" customFormat="1" x14ac:dyDescent="0.2">
      <c r="A12" s="1" t="s">
        <v>250</v>
      </c>
      <c r="B12" s="1" t="s">
        <v>2645</v>
      </c>
      <c r="C12" s="1">
        <v>-89.471214000000003</v>
      </c>
      <c r="D12" s="1">
        <v>36.279764999999998</v>
      </c>
      <c r="E12" s="16" t="s">
        <v>41</v>
      </c>
      <c r="F12" s="1">
        <v>278043</v>
      </c>
      <c r="G12" s="1">
        <v>4017812</v>
      </c>
      <c r="H12" s="11">
        <v>90.212997436523438</v>
      </c>
      <c r="I12" s="1">
        <v>296</v>
      </c>
      <c r="J12" s="1">
        <v>-390</v>
      </c>
      <c r="K12" s="1">
        <v>-1279</v>
      </c>
      <c r="L12" s="11">
        <f t="shared" si="0"/>
        <v>480.21299743652344</v>
      </c>
      <c r="M12" s="1">
        <f t="shared" si="1"/>
        <v>1575</v>
      </c>
      <c r="N12" s="17" t="s">
        <v>2659</v>
      </c>
    </row>
    <row r="13" spans="1:14" x14ac:dyDescent="0.2">
      <c r="A13" s="15" t="s">
        <v>251</v>
      </c>
      <c r="B13" s="15" t="s">
        <v>2667</v>
      </c>
      <c r="C13" s="1">
        <v>-89.558778000000004</v>
      </c>
      <c r="D13" s="1">
        <v>36.412208</v>
      </c>
      <c r="E13" s="16" t="s">
        <v>41</v>
      </c>
      <c r="F13" s="1">
        <v>270566</v>
      </c>
      <c r="G13" s="1">
        <v>4032712</v>
      </c>
      <c r="H13" s="19">
        <v>86.019599914550781</v>
      </c>
      <c r="I13" s="18">
        <v>282.21310339965822</v>
      </c>
      <c r="J13" s="11">
        <f>K13/3.28</f>
        <v>-332.01219512195127</v>
      </c>
      <c r="K13" s="15">
        <v>-1089</v>
      </c>
      <c r="L13" s="11">
        <f>M13/3.28</f>
        <v>419.81707317073176</v>
      </c>
      <c r="M13" s="15">
        <v>1377</v>
      </c>
    </row>
    <row r="14" spans="1:14" x14ac:dyDescent="0.2">
      <c r="A14" s="23" t="s">
        <v>2832</v>
      </c>
      <c r="B14" s="23" t="s">
        <v>2875</v>
      </c>
      <c r="C14" s="15">
        <v>-89.399710880499995</v>
      </c>
      <c r="D14" s="15">
        <v>36.300666829900003</v>
      </c>
      <c r="E14" s="15" t="s">
        <v>41</v>
      </c>
      <c r="F14" s="15">
        <v>284524</v>
      </c>
      <c r="G14" s="15">
        <v>4019969</v>
      </c>
      <c r="H14" s="18">
        <v>88.181198120100007</v>
      </c>
      <c r="I14" s="18">
        <v>289.30487479242413</v>
      </c>
      <c r="J14" s="18">
        <v>-421.81880187989998</v>
      </c>
      <c r="K14" s="18">
        <v>-1383.9031252075758</v>
      </c>
      <c r="L14" s="15">
        <v>510</v>
      </c>
      <c r="M14" s="18">
        <v>1673.2080000000001</v>
      </c>
    </row>
    <row r="15" spans="1:14" x14ac:dyDescent="0.2">
      <c r="A15" s="23" t="s">
        <v>2833</v>
      </c>
      <c r="B15" s="23" t="s">
        <v>2875</v>
      </c>
      <c r="C15" s="15">
        <v>-89.399159105999999</v>
      </c>
      <c r="D15" s="15">
        <v>36.300735142999997</v>
      </c>
      <c r="E15" s="15" t="s">
        <v>41</v>
      </c>
      <c r="F15" s="15">
        <v>284574</v>
      </c>
      <c r="G15" s="15">
        <v>4019976</v>
      </c>
      <c r="H15" s="18">
        <v>88.668876647900007</v>
      </c>
      <c r="I15" s="18">
        <v>290.90485050643036</v>
      </c>
      <c r="J15" s="18">
        <v>-418.83112335210001</v>
      </c>
      <c r="K15" s="18">
        <v>-1374.1011494935697</v>
      </c>
      <c r="L15" s="15">
        <v>507.5</v>
      </c>
      <c r="M15" s="18">
        <v>1665.0060000000001</v>
      </c>
    </row>
    <row r="16" spans="1:14" x14ac:dyDescent="0.2">
      <c r="A16" s="23" t="s">
        <v>2834</v>
      </c>
      <c r="B16" s="23" t="s">
        <v>2875</v>
      </c>
      <c r="C16" s="15">
        <v>-89.398607330499999</v>
      </c>
      <c r="D16" s="15">
        <v>36.300803453699999</v>
      </c>
      <c r="E16" s="15" t="s">
        <v>41</v>
      </c>
      <c r="F16" s="15">
        <v>284624</v>
      </c>
      <c r="G16" s="15">
        <v>4019982</v>
      </c>
      <c r="H16" s="18">
        <v>88.765846252399996</v>
      </c>
      <c r="I16" s="18">
        <v>291.22298838487393</v>
      </c>
      <c r="J16" s="18">
        <v>-421.23415374759998</v>
      </c>
      <c r="K16" s="18">
        <v>-1381.985011615126</v>
      </c>
      <c r="L16" s="15">
        <v>510</v>
      </c>
      <c r="M16" s="18">
        <v>1673.2080000000001</v>
      </c>
    </row>
    <row r="17" spans="1:13" x14ac:dyDescent="0.2">
      <c r="A17" s="23" t="s">
        <v>2835</v>
      </c>
      <c r="B17" s="23" t="s">
        <v>2875</v>
      </c>
      <c r="C17" s="15">
        <v>-89.398055553800006</v>
      </c>
      <c r="D17" s="15">
        <v>36.300871761800003</v>
      </c>
      <c r="E17" s="15" t="s">
        <v>41</v>
      </c>
      <c r="F17" s="15">
        <v>284673</v>
      </c>
      <c r="G17" s="15">
        <v>4019989</v>
      </c>
      <c r="H17" s="18">
        <v>87.951049804700006</v>
      </c>
      <c r="I17" s="18">
        <v>288.54980419925977</v>
      </c>
      <c r="J17" s="18">
        <v>-432.04895019529999</v>
      </c>
      <c r="K17" s="18">
        <v>-1417.4661958007403</v>
      </c>
      <c r="L17" s="15">
        <v>520</v>
      </c>
      <c r="M17" s="18">
        <v>1706.0160000000001</v>
      </c>
    </row>
    <row r="18" spans="1:13" x14ac:dyDescent="0.2">
      <c r="A18" s="23" t="s">
        <v>2836</v>
      </c>
      <c r="B18" s="23" t="s">
        <v>2875</v>
      </c>
      <c r="C18" s="15">
        <v>-89.397491706899999</v>
      </c>
      <c r="D18" s="15">
        <v>36.300930770599997</v>
      </c>
      <c r="E18" s="15" t="s">
        <v>41</v>
      </c>
      <c r="F18" s="15">
        <v>284724</v>
      </c>
      <c r="G18" s="15">
        <v>4019994</v>
      </c>
      <c r="H18" s="18">
        <v>88.692916870100007</v>
      </c>
      <c r="I18" s="18">
        <v>290.98372166742411</v>
      </c>
      <c r="J18" s="18">
        <v>-436.30708312989998</v>
      </c>
      <c r="K18" s="18">
        <v>-1431.436278332576</v>
      </c>
      <c r="L18" s="15">
        <v>525</v>
      </c>
      <c r="M18" s="18">
        <v>1722.42</v>
      </c>
    </row>
    <row r="19" spans="1:13" x14ac:dyDescent="0.2">
      <c r="A19" s="23" t="s">
        <v>2837</v>
      </c>
      <c r="B19" s="23" t="s">
        <v>2875</v>
      </c>
      <c r="C19" s="15">
        <v>-89.396940220000005</v>
      </c>
      <c r="D19" s="15">
        <v>36.301008606700002</v>
      </c>
      <c r="E19" s="15" t="s">
        <v>41</v>
      </c>
      <c r="F19" s="15">
        <v>284774</v>
      </c>
      <c r="G19" s="15">
        <v>4020001</v>
      </c>
      <c r="H19" s="18">
        <v>89.332954406699997</v>
      </c>
      <c r="I19" s="18">
        <v>293.08355681750135</v>
      </c>
      <c r="J19" s="18">
        <v>-435.66704559330003</v>
      </c>
      <c r="K19" s="18">
        <v>-1429.3364431824989</v>
      </c>
      <c r="L19" s="15">
        <v>525</v>
      </c>
      <c r="M19" s="18">
        <v>1722.42</v>
      </c>
    </row>
    <row r="20" spans="1:13" x14ac:dyDescent="0.2">
      <c r="A20" s="23" t="s">
        <v>2838</v>
      </c>
      <c r="B20" s="23" t="s">
        <v>2875</v>
      </c>
      <c r="C20" s="15">
        <v>-89.396388148200003</v>
      </c>
      <c r="D20" s="15">
        <v>36.301067374200002</v>
      </c>
      <c r="E20" s="15" t="s">
        <v>41</v>
      </c>
      <c r="F20" s="15">
        <v>284824</v>
      </c>
      <c r="G20" s="15">
        <v>4020007</v>
      </c>
      <c r="H20" s="18">
        <v>90.0882644653</v>
      </c>
      <c r="I20" s="18">
        <v>295.56157805775626</v>
      </c>
      <c r="J20" s="18">
        <v>-434.91173553470003</v>
      </c>
      <c r="K20" s="18">
        <v>-1426.8584219422439</v>
      </c>
      <c r="L20" s="15">
        <v>525</v>
      </c>
      <c r="M20" s="18">
        <v>1722.42</v>
      </c>
    </row>
    <row r="21" spans="1:13" x14ac:dyDescent="0.2">
      <c r="A21" s="23" t="s">
        <v>2770</v>
      </c>
      <c r="B21" s="23" t="s">
        <v>2875</v>
      </c>
      <c r="C21" s="15">
        <v>-89.425993891827829</v>
      </c>
      <c r="D21" s="15">
        <v>36.257343548086112</v>
      </c>
      <c r="E21" s="15" t="s">
        <v>41</v>
      </c>
      <c r="F21" s="15">
        <v>282043.78220000002</v>
      </c>
      <c r="G21" s="15">
        <v>4015222.1353000002</v>
      </c>
      <c r="H21" s="18">
        <v>89.593002319299998</v>
      </c>
      <c r="I21" s="18">
        <v>293.93672200915944</v>
      </c>
      <c r="J21" s="18">
        <v>-425.40699768069999</v>
      </c>
      <c r="K21" s="18">
        <v>-1395.6752779908406</v>
      </c>
      <c r="L21" s="15">
        <v>515</v>
      </c>
      <c r="M21" s="18">
        <v>1689.6120000000001</v>
      </c>
    </row>
    <row r="22" spans="1:13" x14ac:dyDescent="0.2">
      <c r="A22" s="23" t="s">
        <v>2771</v>
      </c>
      <c r="B22" s="23" t="s">
        <v>2875</v>
      </c>
      <c r="C22" s="15">
        <v>-89.425545031018657</v>
      </c>
      <c r="D22" s="15">
        <v>36.258181944073954</v>
      </c>
      <c r="E22" s="15" t="s">
        <v>41</v>
      </c>
      <c r="F22" s="15">
        <v>282086.44640000002</v>
      </c>
      <c r="G22" s="15">
        <v>4015314.1444000001</v>
      </c>
      <c r="H22" s="18">
        <v>91.055999755900004</v>
      </c>
      <c r="I22" s="18">
        <v>298.73652399915676</v>
      </c>
      <c r="J22" s="18">
        <v>-426.44400024409998</v>
      </c>
      <c r="K22" s="18">
        <v>-1399.0774760008433</v>
      </c>
      <c r="L22" s="18">
        <v>517.5</v>
      </c>
      <c r="M22" s="18">
        <v>1697.8140000000001</v>
      </c>
    </row>
    <row r="23" spans="1:13" x14ac:dyDescent="0.2">
      <c r="A23" s="23" t="s">
        <v>2772</v>
      </c>
      <c r="B23" s="23" t="s">
        <v>2875</v>
      </c>
      <c r="C23" s="15">
        <v>-89.425378718455136</v>
      </c>
      <c r="D23" s="15">
        <v>36.259087936032245</v>
      </c>
      <c r="E23" s="15" t="s">
        <v>41</v>
      </c>
      <c r="F23" s="15">
        <v>282103.90889999998</v>
      </c>
      <c r="G23" s="15">
        <v>4015414.2894000001</v>
      </c>
      <c r="H23" s="18">
        <v>89.896003723099994</v>
      </c>
      <c r="I23" s="18">
        <v>294.9308090147465</v>
      </c>
      <c r="J23" s="18">
        <v>-432.60399627690003</v>
      </c>
      <c r="K23" s="18">
        <v>-1419.2871909852538</v>
      </c>
      <c r="L23" s="18">
        <v>522.5</v>
      </c>
      <c r="M23" s="18">
        <v>1714.2180000000001</v>
      </c>
    </row>
    <row r="24" spans="1:13" x14ac:dyDescent="0.2">
      <c r="A24" s="23" t="s">
        <v>2773</v>
      </c>
      <c r="B24" s="23" t="s">
        <v>2875</v>
      </c>
      <c r="C24" s="15">
        <v>-89.424866315611894</v>
      </c>
      <c r="D24" s="15">
        <v>36.259895423908233</v>
      </c>
      <c r="E24" s="15" t="s">
        <v>41</v>
      </c>
      <c r="F24" s="15">
        <v>282152.19540000003</v>
      </c>
      <c r="G24" s="15">
        <v>4015502.7264999999</v>
      </c>
      <c r="H24" s="18">
        <v>89.813003539999997</v>
      </c>
      <c r="I24" s="18">
        <v>294.65850201403202</v>
      </c>
      <c r="J24" s="18">
        <v>-435.18699645999999</v>
      </c>
      <c r="K24" s="18">
        <v>-1427.7614979859679</v>
      </c>
      <c r="L24" s="18">
        <v>525</v>
      </c>
      <c r="M24" s="18">
        <v>1722.42</v>
      </c>
    </row>
    <row r="25" spans="1:13" x14ac:dyDescent="0.2">
      <c r="A25" s="23" t="s">
        <v>2774</v>
      </c>
      <c r="B25" s="23" t="s">
        <v>2875</v>
      </c>
      <c r="C25" s="15">
        <v>-89.424290668914182</v>
      </c>
      <c r="D25" s="15">
        <v>36.26070538560225</v>
      </c>
      <c r="E25" s="15" t="s">
        <v>41</v>
      </c>
      <c r="F25" s="15">
        <v>282206.17060000001</v>
      </c>
      <c r="G25" s="15">
        <v>4015591.2960000001</v>
      </c>
      <c r="H25" s="18">
        <v>90.773002624499995</v>
      </c>
      <c r="I25" s="18">
        <v>297.80806701045958</v>
      </c>
      <c r="J25" s="18">
        <v>-434.22699737549999</v>
      </c>
      <c r="K25" s="18">
        <v>-1424.6119329895405</v>
      </c>
      <c r="L25" s="18">
        <v>525</v>
      </c>
      <c r="M25" s="18">
        <v>1722.42</v>
      </c>
    </row>
    <row r="26" spans="1:13" x14ac:dyDescent="0.2">
      <c r="A26" s="23" t="s">
        <v>2775</v>
      </c>
      <c r="B26" s="23" t="s">
        <v>2875</v>
      </c>
      <c r="C26" s="15">
        <v>-89.423864984841771</v>
      </c>
      <c r="D26" s="15">
        <v>36.261556420485704</v>
      </c>
      <c r="E26" s="15" t="s">
        <v>41</v>
      </c>
      <c r="F26" s="15">
        <v>282246.78419999999</v>
      </c>
      <c r="G26" s="15">
        <v>4015684.7601999999</v>
      </c>
      <c r="H26" s="18">
        <v>90.749000549300007</v>
      </c>
      <c r="I26" s="18">
        <v>297.72932100214348</v>
      </c>
      <c r="J26" s="18">
        <v>-434.25099945069996</v>
      </c>
      <c r="K26" s="18">
        <v>-1424.6906789978566</v>
      </c>
      <c r="L26" s="18">
        <v>525</v>
      </c>
      <c r="M26" s="18">
        <v>1722.42</v>
      </c>
    </row>
    <row r="27" spans="1:13" x14ac:dyDescent="0.2">
      <c r="A27" s="23" t="s">
        <v>2776</v>
      </c>
      <c r="B27" s="23" t="s">
        <v>2875</v>
      </c>
      <c r="C27" s="15">
        <v>-89.423595294823258</v>
      </c>
      <c r="D27" s="15">
        <v>36.262429212579946</v>
      </c>
      <c r="E27" s="15" t="s">
        <v>41</v>
      </c>
      <c r="F27" s="15">
        <v>282273.44099999999</v>
      </c>
      <c r="G27" s="15">
        <v>4015780.9893999998</v>
      </c>
      <c r="H27" s="18">
        <v>88.677001953100003</v>
      </c>
      <c r="I27" s="18">
        <v>290.93150800773049</v>
      </c>
      <c r="J27" s="18">
        <v>-436.32299804690001</v>
      </c>
      <c r="K27" s="18">
        <v>-1431.4884919922697</v>
      </c>
      <c r="L27" s="18">
        <v>525</v>
      </c>
      <c r="M27" s="18">
        <v>1722.42</v>
      </c>
    </row>
    <row r="28" spans="1:13" x14ac:dyDescent="0.2">
      <c r="A28" s="23" t="s">
        <v>2777</v>
      </c>
      <c r="B28" s="23" t="s">
        <v>2875</v>
      </c>
      <c r="C28" s="15">
        <v>-89.42349252593209</v>
      </c>
      <c r="D28" s="15">
        <v>36.263334151543688</v>
      </c>
      <c r="E28" s="15" t="s">
        <v>41</v>
      </c>
      <c r="F28" s="15">
        <v>282285.18849999999</v>
      </c>
      <c r="G28" s="15">
        <v>4015881.1608000002</v>
      </c>
      <c r="H28" s="18">
        <v>87.941001892100005</v>
      </c>
      <c r="I28" s="18">
        <v>288.51683900760173</v>
      </c>
      <c r="J28" s="18">
        <v>-437.05899810789998</v>
      </c>
      <c r="K28" s="18">
        <v>-1433.9031609923984</v>
      </c>
      <c r="L28" s="18">
        <v>525</v>
      </c>
      <c r="M28" s="18">
        <v>1722.42</v>
      </c>
    </row>
    <row r="29" spans="1:13" x14ac:dyDescent="0.2">
      <c r="A29" s="23" t="s">
        <v>2778</v>
      </c>
      <c r="B29" s="23" t="s">
        <v>2875</v>
      </c>
      <c r="C29" s="15">
        <v>-89.423430453603089</v>
      </c>
      <c r="D29" s="15">
        <v>36.264241127861055</v>
      </c>
      <c r="E29" s="15" t="s">
        <v>41</v>
      </c>
      <c r="F29" s="15">
        <v>282293.28490000003</v>
      </c>
      <c r="G29" s="15">
        <v>4015981.6497999998</v>
      </c>
      <c r="H29" s="18">
        <v>87.769996643100001</v>
      </c>
      <c r="I29" s="18">
        <v>287.95580498668249</v>
      </c>
      <c r="J29" s="18">
        <v>-444.7300033569</v>
      </c>
      <c r="K29" s="18">
        <v>-1459.0701950133175</v>
      </c>
      <c r="L29" s="18">
        <v>532.5</v>
      </c>
      <c r="M29" s="18">
        <v>1747.0260000000001</v>
      </c>
    </row>
    <row r="30" spans="1:13" x14ac:dyDescent="0.2">
      <c r="A30" s="23" t="s">
        <v>2779</v>
      </c>
      <c r="B30" s="23" t="s">
        <v>2875</v>
      </c>
      <c r="C30" s="15">
        <v>-89.423373371004914</v>
      </c>
      <c r="D30" s="15">
        <v>36.265137986639218</v>
      </c>
      <c r="E30" s="15" t="s">
        <v>41</v>
      </c>
      <c r="F30" s="15">
        <v>282300.90480000002</v>
      </c>
      <c r="G30" s="15">
        <v>4016081.0274999999</v>
      </c>
      <c r="H30" s="18">
        <v>88.095001220699999</v>
      </c>
      <c r="I30" s="18">
        <v>289.02208000487258</v>
      </c>
      <c r="J30" s="18">
        <v>-436.9049987793</v>
      </c>
      <c r="K30" s="18">
        <v>-1433.3979199951275</v>
      </c>
      <c r="L30" s="18">
        <v>525</v>
      </c>
      <c r="M30" s="18">
        <v>1722.42</v>
      </c>
    </row>
    <row r="31" spans="1:13" x14ac:dyDescent="0.2">
      <c r="A31" s="23" t="s">
        <v>2780</v>
      </c>
      <c r="B31" s="23" t="s">
        <v>2875</v>
      </c>
      <c r="C31" s="15">
        <v>-89.423249099245538</v>
      </c>
      <c r="D31" s="15">
        <v>36.266033345734854</v>
      </c>
      <c r="E31" s="15" t="s">
        <v>41</v>
      </c>
      <c r="F31" s="15">
        <v>282314.55729999999</v>
      </c>
      <c r="G31" s="15">
        <v>4016180.0877</v>
      </c>
      <c r="H31" s="18">
        <v>88.549003601099997</v>
      </c>
      <c r="I31" s="18">
        <v>290.51157101448888</v>
      </c>
      <c r="J31" s="18">
        <v>-436.45099639889997</v>
      </c>
      <c r="K31" s="18">
        <v>-1431.9084289855111</v>
      </c>
      <c r="L31" s="18">
        <v>525</v>
      </c>
      <c r="M31" s="18">
        <v>1722.42</v>
      </c>
    </row>
    <row r="32" spans="1:13" x14ac:dyDescent="0.2">
      <c r="A32" s="23" t="s">
        <v>2781</v>
      </c>
      <c r="B32" s="23" t="s">
        <v>2875</v>
      </c>
      <c r="C32" s="15">
        <v>-89.422851611998851</v>
      </c>
      <c r="D32" s="15">
        <v>36.266892748262705</v>
      </c>
      <c r="E32" s="15" t="s">
        <v>41</v>
      </c>
      <c r="F32" s="15">
        <v>282352.65740000003</v>
      </c>
      <c r="G32" s="15">
        <v>4016274.5441000001</v>
      </c>
      <c r="H32" s="18">
        <v>87.769996643100001</v>
      </c>
      <c r="I32" s="18">
        <v>287.95580498668249</v>
      </c>
      <c r="J32" s="18">
        <v>-432.2300033569</v>
      </c>
      <c r="K32" s="18">
        <v>-1418.0601950133175</v>
      </c>
      <c r="L32" s="18">
        <v>520</v>
      </c>
      <c r="M32" s="18">
        <v>1706.0160000000001</v>
      </c>
    </row>
    <row r="33" spans="1:13" x14ac:dyDescent="0.2">
      <c r="A33" s="23" t="s">
        <v>2782</v>
      </c>
      <c r="B33" s="23" t="s">
        <v>2875</v>
      </c>
      <c r="C33" s="15">
        <v>-89.422186769701909</v>
      </c>
      <c r="D33" s="15">
        <v>36.267620207737025</v>
      </c>
      <c r="E33" s="15" t="s">
        <v>41</v>
      </c>
      <c r="F33" s="15">
        <v>282414.41129999998</v>
      </c>
      <c r="G33" s="15">
        <v>4016353.7604999999</v>
      </c>
      <c r="H33" s="18">
        <v>86.827003478999998</v>
      </c>
      <c r="I33" s="18">
        <v>284.86203301390321</v>
      </c>
      <c r="J33" s="18">
        <v>-433.17299652100002</v>
      </c>
      <c r="K33" s="18">
        <v>-1421.153966986097</v>
      </c>
      <c r="L33" s="18">
        <v>520</v>
      </c>
      <c r="M33" s="18">
        <v>1706.0160000000001</v>
      </c>
    </row>
    <row r="34" spans="1:13" x14ac:dyDescent="0.2">
      <c r="A34" s="23" t="s">
        <v>2783</v>
      </c>
      <c r="B34" s="23" t="s">
        <v>2875</v>
      </c>
      <c r="C34" s="15">
        <v>-89.421463995568388</v>
      </c>
      <c r="D34" s="15">
        <v>36.268303050669999</v>
      </c>
      <c r="E34" s="15" t="s">
        <v>41</v>
      </c>
      <c r="F34" s="15">
        <v>282481.2452</v>
      </c>
      <c r="G34" s="15">
        <v>4016427.8969000001</v>
      </c>
      <c r="H34" s="18">
        <v>86.832000732400004</v>
      </c>
      <c r="I34" s="18">
        <v>284.87842800285796</v>
      </c>
      <c r="J34" s="18">
        <v>-433.16799926760001</v>
      </c>
      <c r="K34" s="18">
        <v>-1421.1375719971422</v>
      </c>
      <c r="L34" s="18">
        <v>520</v>
      </c>
      <c r="M34" s="18">
        <v>1706.0160000000001</v>
      </c>
    </row>
    <row r="35" spans="1:13" x14ac:dyDescent="0.2">
      <c r="A35" s="23" t="s">
        <v>2784</v>
      </c>
      <c r="B35" s="23" t="s">
        <v>2875</v>
      </c>
      <c r="C35" s="15">
        <v>-89.420734411711862</v>
      </c>
      <c r="D35" s="15">
        <v>36.268994613173049</v>
      </c>
      <c r="E35" s="15" t="s">
        <v>41</v>
      </c>
      <c r="F35" s="15">
        <v>282548.71399999998</v>
      </c>
      <c r="G35" s="15">
        <v>4016502.9859000002</v>
      </c>
      <c r="H35" s="18">
        <v>87.570999145499997</v>
      </c>
      <c r="I35" s="18">
        <v>287.30293399655642</v>
      </c>
      <c r="J35" s="18">
        <v>-432.42900085450003</v>
      </c>
      <c r="K35" s="18">
        <v>-1418.7130660034438</v>
      </c>
      <c r="L35" s="18">
        <v>520</v>
      </c>
      <c r="M35" s="18">
        <v>1706.0160000000001</v>
      </c>
    </row>
    <row r="36" spans="1:13" x14ac:dyDescent="0.2">
      <c r="A36" s="23" t="s">
        <v>2785</v>
      </c>
      <c r="B36" s="23" t="s">
        <v>2875</v>
      </c>
      <c r="C36" s="15">
        <v>-89.420020352775168</v>
      </c>
      <c r="D36" s="15">
        <v>36.2696744086129</v>
      </c>
      <c r="E36" s="15" t="s">
        <v>41</v>
      </c>
      <c r="F36" s="15">
        <v>282614.75420000002</v>
      </c>
      <c r="G36" s="15">
        <v>4016576.8047000002</v>
      </c>
      <c r="H36" s="18">
        <v>88.487998962399999</v>
      </c>
      <c r="I36" s="18">
        <v>290.31142699584194</v>
      </c>
      <c r="J36" s="18">
        <v>-431.51200103759999</v>
      </c>
      <c r="K36" s="18">
        <v>-1415.7045730041582</v>
      </c>
      <c r="L36" s="18">
        <v>520</v>
      </c>
      <c r="M36" s="18">
        <v>1706.0160000000001</v>
      </c>
    </row>
    <row r="37" spans="1:13" x14ac:dyDescent="0.2">
      <c r="A37" s="23" t="s">
        <v>2786</v>
      </c>
      <c r="B37" s="23" t="s">
        <v>2875</v>
      </c>
      <c r="C37" s="15">
        <v>-89.419303059930314</v>
      </c>
      <c r="D37" s="15">
        <v>36.270364282551895</v>
      </c>
      <c r="E37" s="15" t="s">
        <v>41</v>
      </c>
      <c r="F37" s="15">
        <v>282681.11180000001</v>
      </c>
      <c r="G37" s="15">
        <v>4016651.7349</v>
      </c>
      <c r="H37" s="18">
        <v>89.138999939000001</v>
      </c>
      <c r="I37" s="18">
        <v>292.44723099987124</v>
      </c>
      <c r="J37" s="18">
        <v>-430.86100006100003</v>
      </c>
      <c r="K37" s="18">
        <v>-1413.5687690001289</v>
      </c>
      <c r="L37" s="18">
        <v>520</v>
      </c>
      <c r="M37" s="18">
        <v>1706.0160000000001</v>
      </c>
    </row>
    <row r="38" spans="1:13" x14ac:dyDescent="0.2">
      <c r="A38" s="23" t="s">
        <v>2787</v>
      </c>
      <c r="B38" s="23" t="s">
        <v>2875</v>
      </c>
      <c r="C38" s="15">
        <v>-89.418600411080888</v>
      </c>
      <c r="D38" s="15">
        <v>36.271071025087281</v>
      </c>
      <c r="E38" s="15" t="s">
        <v>41</v>
      </c>
      <c r="F38" s="15">
        <v>282746.19939999998</v>
      </c>
      <c r="G38" s="15">
        <v>4016728.57</v>
      </c>
      <c r="H38" s="18">
        <v>90.803001403799996</v>
      </c>
      <c r="I38" s="18">
        <v>297.90648700558705</v>
      </c>
      <c r="J38" s="18">
        <v>-431.69699859619999</v>
      </c>
      <c r="K38" s="18">
        <v>-1416.3115129944131</v>
      </c>
      <c r="L38" s="18">
        <v>522.5</v>
      </c>
      <c r="M38" s="18">
        <v>1714.2180000000001</v>
      </c>
    </row>
    <row r="39" spans="1:13" x14ac:dyDescent="0.2">
      <c r="A39" s="23" t="s">
        <v>2788</v>
      </c>
      <c r="B39" s="23" t="s">
        <v>2875</v>
      </c>
      <c r="C39" s="15">
        <v>-89.418132742464024</v>
      </c>
      <c r="D39" s="15">
        <v>36.271891770354046</v>
      </c>
      <c r="E39" s="15" t="s">
        <v>41</v>
      </c>
      <c r="F39" s="15">
        <v>282790.49089999998</v>
      </c>
      <c r="G39" s="15">
        <v>4016818.5814999999</v>
      </c>
      <c r="H39" s="18">
        <v>92.2519989014</v>
      </c>
      <c r="I39" s="18">
        <v>302.66035799571313</v>
      </c>
      <c r="J39" s="18">
        <v>-430.24800109860001</v>
      </c>
      <c r="K39" s="18">
        <v>-1411.5576420042869</v>
      </c>
      <c r="L39" s="18">
        <v>522.5</v>
      </c>
      <c r="M39" s="18">
        <v>1714.2180000000001</v>
      </c>
    </row>
    <row r="40" spans="1:13" x14ac:dyDescent="0.2">
      <c r="A40" s="23" t="s">
        <v>2789</v>
      </c>
      <c r="B40" s="23" t="s">
        <v>2875</v>
      </c>
      <c r="C40" s="15">
        <v>-89.417729611306413</v>
      </c>
      <c r="D40" s="15">
        <v>36.272742685823516</v>
      </c>
      <c r="E40" s="15" t="s">
        <v>41</v>
      </c>
      <c r="F40" s="15">
        <v>282829.06709999999</v>
      </c>
      <c r="G40" s="15">
        <v>4016912.0854000002</v>
      </c>
      <c r="H40" s="18">
        <v>93.195999145499997</v>
      </c>
      <c r="I40" s="18">
        <v>305.75743399655641</v>
      </c>
      <c r="J40" s="18">
        <v>-429.30400085450003</v>
      </c>
      <c r="K40" s="18">
        <v>-1408.4605660034438</v>
      </c>
      <c r="L40" s="18">
        <v>522.5</v>
      </c>
      <c r="M40" s="18">
        <v>1714.2180000000001</v>
      </c>
    </row>
    <row r="41" spans="1:13" x14ac:dyDescent="0.2">
      <c r="A41" s="23" t="s">
        <v>2790</v>
      </c>
      <c r="B41" s="23" t="s">
        <v>2875</v>
      </c>
      <c r="C41" s="15">
        <v>-89.41732951633287</v>
      </c>
      <c r="D41" s="15">
        <v>36.273577799895293</v>
      </c>
      <c r="E41" s="15" t="s">
        <v>41</v>
      </c>
      <c r="F41" s="15">
        <v>282867.326</v>
      </c>
      <c r="G41" s="15">
        <v>4017003.8431000002</v>
      </c>
      <c r="H41" s="18">
        <v>91.908996582</v>
      </c>
      <c r="I41" s="18">
        <v>301.53503598622564</v>
      </c>
      <c r="J41" s="18">
        <v>-433.09100341800001</v>
      </c>
      <c r="K41" s="18">
        <v>-1420.8849640137746</v>
      </c>
      <c r="L41" s="18">
        <v>525</v>
      </c>
      <c r="M41" s="18">
        <v>1722.42</v>
      </c>
    </row>
    <row r="42" spans="1:13" x14ac:dyDescent="0.2">
      <c r="A42" s="23" t="s">
        <v>2791</v>
      </c>
      <c r="B42" s="23" t="s">
        <v>2875</v>
      </c>
      <c r="C42" s="15">
        <v>-89.416919039115612</v>
      </c>
      <c r="D42" s="15">
        <v>36.274420276319404</v>
      </c>
      <c r="E42" s="15" t="s">
        <v>41</v>
      </c>
      <c r="F42" s="15">
        <v>282906.53730000003</v>
      </c>
      <c r="G42" s="15">
        <v>4017096.3944999999</v>
      </c>
      <c r="H42" s="18">
        <v>91.475997924799998</v>
      </c>
      <c r="I42" s="18">
        <v>300.11445399168383</v>
      </c>
      <c r="J42" s="18">
        <v>-428.52400207519997</v>
      </c>
      <c r="K42" s="18">
        <v>-1405.9015460083162</v>
      </c>
      <c r="L42" s="18">
        <v>520</v>
      </c>
      <c r="M42" s="18">
        <v>1706.0160000000001</v>
      </c>
    </row>
    <row r="43" spans="1:13" x14ac:dyDescent="0.2">
      <c r="A43" s="23" t="s">
        <v>2792</v>
      </c>
      <c r="B43" s="23" t="s">
        <v>2875</v>
      </c>
      <c r="C43" s="15">
        <v>-89.416497252127613</v>
      </c>
      <c r="D43" s="15">
        <v>36.275240086759879</v>
      </c>
      <c r="E43" s="15" t="s">
        <v>41</v>
      </c>
      <c r="F43" s="15">
        <v>282946.70110000001</v>
      </c>
      <c r="G43" s="15">
        <v>4017186.4059000001</v>
      </c>
      <c r="H43" s="18">
        <v>90.8730010986</v>
      </c>
      <c r="I43" s="18">
        <v>298.13614200428691</v>
      </c>
      <c r="J43" s="18">
        <v>-426.62699890139999</v>
      </c>
      <c r="K43" s="18">
        <v>-1399.6778579957131</v>
      </c>
      <c r="L43" s="18">
        <v>517.5</v>
      </c>
      <c r="M43" s="18">
        <v>1697.8140000000001</v>
      </c>
    </row>
    <row r="44" spans="1:13" x14ac:dyDescent="0.2">
      <c r="A44" s="23" t="s">
        <v>2793</v>
      </c>
      <c r="B44" s="23" t="s">
        <v>2875</v>
      </c>
      <c r="C44" s="15">
        <v>-89.416041144758481</v>
      </c>
      <c r="D44" s="15">
        <v>36.276055105055264</v>
      </c>
      <c r="E44" s="15" t="s">
        <v>41</v>
      </c>
      <c r="F44" s="15">
        <v>282989.93410000001</v>
      </c>
      <c r="G44" s="15">
        <v>4017275.8088000002</v>
      </c>
      <c r="H44" s="18">
        <v>92.091003418</v>
      </c>
      <c r="I44" s="18">
        <v>302.1321640137744</v>
      </c>
      <c r="J44" s="18">
        <v>-427.90899658199999</v>
      </c>
      <c r="K44" s="18">
        <v>-1403.8838359862257</v>
      </c>
      <c r="L44" s="18">
        <v>520</v>
      </c>
      <c r="M44" s="18">
        <v>1706.0160000000001</v>
      </c>
    </row>
    <row r="45" spans="1:13" x14ac:dyDescent="0.2">
      <c r="A45" s="23" t="s">
        <v>2794</v>
      </c>
      <c r="B45" s="23" t="s">
        <v>2875</v>
      </c>
      <c r="C45" s="15">
        <v>-89.415594122461869</v>
      </c>
      <c r="D45" s="15">
        <v>36.276888061617797</v>
      </c>
      <c r="E45" s="15" t="s">
        <v>41</v>
      </c>
      <c r="F45" s="15">
        <v>283032.39980000001</v>
      </c>
      <c r="G45" s="15">
        <v>4017367.2225000001</v>
      </c>
      <c r="H45" s="18">
        <v>91.538002014200003</v>
      </c>
      <c r="I45" s="18">
        <v>300.31787700818739</v>
      </c>
      <c r="J45" s="18">
        <v>-428.4619979858</v>
      </c>
      <c r="K45" s="18">
        <v>-1405.6981229918126</v>
      </c>
      <c r="L45" s="18">
        <v>520</v>
      </c>
      <c r="M45" s="18">
        <v>1706.0160000000001</v>
      </c>
    </row>
    <row r="46" spans="1:13" x14ac:dyDescent="0.2">
      <c r="A46" s="23" t="s">
        <v>2795</v>
      </c>
      <c r="B46" s="23" t="s">
        <v>2875</v>
      </c>
      <c r="C46" s="15">
        <v>-89.41513911413432</v>
      </c>
      <c r="D46" s="15">
        <v>36.277710685793522</v>
      </c>
      <c r="E46" s="15" t="s">
        <v>41</v>
      </c>
      <c r="F46" s="15">
        <v>283075.55349999998</v>
      </c>
      <c r="G46" s="15">
        <v>4017457.4720999999</v>
      </c>
      <c r="H46" s="18">
        <v>90.747001647900007</v>
      </c>
      <c r="I46" s="18">
        <v>297.72276300643034</v>
      </c>
      <c r="J46" s="18">
        <v>-429.25299835210001</v>
      </c>
      <c r="K46" s="18">
        <v>-1408.2932369935697</v>
      </c>
      <c r="L46" s="18">
        <v>520</v>
      </c>
      <c r="M46" s="18">
        <v>1706.0160000000001</v>
      </c>
    </row>
    <row r="47" spans="1:13" x14ac:dyDescent="0.2">
      <c r="A47" s="23" t="s">
        <v>2796</v>
      </c>
      <c r="B47" s="23" t="s">
        <v>2875</v>
      </c>
      <c r="C47" s="15">
        <v>-89.414694700372195</v>
      </c>
      <c r="D47" s="15">
        <v>36.278542870776334</v>
      </c>
      <c r="E47" s="15" t="s">
        <v>41</v>
      </c>
      <c r="F47" s="15">
        <v>283117.78110000002</v>
      </c>
      <c r="G47" s="15">
        <v>4017548.8064000001</v>
      </c>
      <c r="H47" s="18">
        <v>91.952003478999998</v>
      </c>
      <c r="I47" s="18">
        <v>301.67613301390321</v>
      </c>
      <c r="J47" s="18">
        <v>-430.54799652100002</v>
      </c>
      <c r="K47" s="18">
        <v>-1412.5418669860969</v>
      </c>
      <c r="L47" s="18">
        <v>522.5</v>
      </c>
      <c r="M47" s="18">
        <v>1714.2180000000001</v>
      </c>
    </row>
    <row r="48" spans="1:13" x14ac:dyDescent="0.2">
      <c r="A48" s="23" t="s">
        <v>2797</v>
      </c>
      <c r="B48" s="23" t="s">
        <v>2875</v>
      </c>
      <c r="C48" s="15">
        <v>-89.414260963248353</v>
      </c>
      <c r="D48" s="15">
        <v>36.279368162500134</v>
      </c>
      <c r="E48" s="15" t="s">
        <v>41</v>
      </c>
      <c r="F48" s="15">
        <v>283159.02970000001</v>
      </c>
      <c r="G48" s="15">
        <v>4017639.4</v>
      </c>
      <c r="H48" s="18">
        <v>92.583999633800005</v>
      </c>
      <c r="I48" s="18">
        <v>303.74958599857109</v>
      </c>
      <c r="J48" s="18">
        <v>-429.91600036620002</v>
      </c>
      <c r="K48" s="18">
        <v>-1410.4684140014292</v>
      </c>
      <c r="L48" s="18">
        <v>522.5</v>
      </c>
      <c r="M48" s="18">
        <v>1714.2180000000001</v>
      </c>
    </row>
    <row r="49" spans="1:13" x14ac:dyDescent="0.2">
      <c r="A49" s="23" t="s">
        <v>2798</v>
      </c>
      <c r="B49" s="23" t="s">
        <v>2875</v>
      </c>
      <c r="C49" s="15">
        <v>-89.413809886832667</v>
      </c>
      <c r="D49" s="15">
        <v>36.280204533002802</v>
      </c>
      <c r="E49" s="15" t="s">
        <v>41</v>
      </c>
      <c r="F49" s="15">
        <v>283201.86580000003</v>
      </c>
      <c r="G49" s="15">
        <v>4017731.1841000002</v>
      </c>
      <c r="H49" s="18">
        <v>91.180999755900004</v>
      </c>
      <c r="I49" s="18">
        <v>299.14662399915676</v>
      </c>
      <c r="J49" s="18">
        <v>-428.81900024409998</v>
      </c>
      <c r="K49" s="18">
        <v>-1406.8693760008432</v>
      </c>
      <c r="L49" s="18">
        <v>520</v>
      </c>
      <c r="M49" s="18">
        <v>1706.0160000000001</v>
      </c>
    </row>
    <row r="50" spans="1:13" x14ac:dyDescent="0.2">
      <c r="A50" s="23" t="s">
        <v>2799</v>
      </c>
      <c r="B50" s="23" t="s">
        <v>2875</v>
      </c>
      <c r="C50" s="15">
        <v>-89.413378861629951</v>
      </c>
      <c r="D50" s="15">
        <v>36.281032389694985</v>
      </c>
      <c r="E50" s="15" t="s">
        <v>41</v>
      </c>
      <c r="F50" s="15">
        <v>283242.8763</v>
      </c>
      <c r="G50" s="15">
        <v>4017822.0687000002</v>
      </c>
      <c r="H50" s="18">
        <v>90.462997436500004</v>
      </c>
      <c r="I50" s="18">
        <v>296.79100198966921</v>
      </c>
      <c r="J50" s="18">
        <v>-429.53700256349998</v>
      </c>
      <c r="K50" s="18">
        <v>-1409.2249980103309</v>
      </c>
      <c r="L50" s="18">
        <v>520</v>
      </c>
      <c r="M50" s="18">
        <v>1706.0160000000001</v>
      </c>
    </row>
    <row r="51" spans="1:13" x14ac:dyDescent="0.2">
      <c r="A51" s="23" t="s">
        <v>2800</v>
      </c>
      <c r="B51" s="23" t="s">
        <v>2875</v>
      </c>
      <c r="C51" s="15">
        <v>-89.412910332027081</v>
      </c>
      <c r="D51" s="15">
        <v>36.281886040481481</v>
      </c>
      <c r="E51" s="15" t="s">
        <v>41</v>
      </c>
      <c r="F51" s="15">
        <v>283287.32640000002</v>
      </c>
      <c r="G51" s="15">
        <v>4017915.7313000001</v>
      </c>
      <c r="H51" s="18">
        <v>92.236999511700006</v>
      </c>
      <c r="I51" s="18">
        <v>302.61114799798537</v>
      </c>
      <c r="J51" s="18">
        <v>-427.76300048830001</v>
      </c>
      <c r="K51" s="18">
        <v>-1403.4048520020146</v>
      </c>
      <c r="L51" s="18">
        <v>520</v>
      </c>
      <c r="M51" s="18">
        <v>1706.0160000000001</v>
      </c>
    </row>
    <row r="52" spans="1:13" x14ac:dyDescent="0.2">
      <c r="A52" s="23" t="s">
        <v>2801</v>
      </c>
      <c r="B52" s="23" t="s">
        <v>2875</v>
      </c>
      <c r="C52" s="15">
        <v>-89.412430940192337</v>
      </c>
      <c r="D52" s="15">
        <v>36.282722024962766</v>
      </c>
      <c r="E52" s="15" t="s">
        <v>41</v>
      </c>
      <c r="F52" s="15">
        <v>283332.70250000001</v>
      </c>
      <c r="G52" s="15">
        <v>4018007.4097000002</v>
      </c>
      <c r="H52" s="18">
        <v>92.542999267599996</v>
      </c>
      <c r="I52" s="18">
        <v>303.61507199714208</v>
      </c>
      <c r="J52" s="18">
        <v>-427.45700073239999</v>
      </c>
      <c r="K52" s="18">
        <v>-1402.4009280028579</v>
      </c>
      <c r="L52" s="18">
        <v>520</v>
      </c>
      <c r="M52" s="18">
        <v>1706.0160000000001</v>
      </c>
    </row>
    <row r="53" spans="1:13" x14ac:dyDescent="0.2">
      <c r="A53" s="23" t="s">
        <v>2802</v>
      </c>
      <c r="B53" s="23" t="s">
        <v>2875</v>
      </c>
      <c r="C53" s="15">
        <v>-89.411942817125919</v>
      </c>
      <c r="D53" s="15">
        <v>36.283561759305769</v>
      </c>
      <c r="E53" s="15" t="s">
        <v>41</v>
      </c>
      <c r="F53" s="15">
        <v>283378.87239999999</v>
      </c>
      <c r="G53" s="15">
        <v>4018099.4848000002</v>
      </c>
      <c r="H53" s="18">
        <v>90.528999328599994</v>
      </c>
      <c r="I53" s="18">
        <v>297.00754099727089</v>
      </c>
      <c r="J53" s="18">
        <v>-429.47100067140002</v>
      </c>
      <c r="K53" s="18">
        <v>-1409.0084590027293</v>
      </c>
      <c r="L53" s="18">
        <v>520</v>
      </c>
      <c r="M53" s="18">
        <v>1706.0160000000001</v>
      </c>
    </row>
    <row r="54" spans="1:13" x14ac:dyDescent="0.2">
      <c r="A54" s="23" t="s">
        <v>2803</v>
      </c>
      <c r="B54" s="23" t="s">
        <v>2875</v>
      </c>
      <c r="C54" s="15">
        <v>-89.411465322256049</v>
      </c>
      <c r="D54" s="15">
        <v>36.284364315450375</v>
      </c>
      <c r="E54" s="15" t="s">
        <v>41</v>
      </c>
      <c r="F54" s="15">
        <v>283423.98389999999</v>
      </c>
      <c r="G54" s="15">
        <v>4018187.4589999998</v>
      </c>
      <c r="H54" s="18">
        <v>91.018997192399993</v>
      </c>
      <c r="I54" s="18">
        <v>298.61512598882592</v>
      </c>
      <c r="J54" s="18">
        <v>-428.98100280760002</v>
      </c>
      <c r="K54" s="18">
        <v>-1407.4008740111742</v>
      </c>
      <c r="L54" s="18">
        <v>520</v>
      </c>
      <c r="M54" s="18">
        <v>1706.0160000000001</v>
      </c>
    </row>
    <row r="55" spans="1:13" x14ac:dyDescent="0.2">
      <c r="A55" s="23" t="s">
        <v>2804</v>
      </c>
      <c r="B55" s="23" t="s">
        <v>2875</v>
      </c>
      <c r="C55" s="15">
        <v>-89.410979608705702</v>
      </c>
      <c r="D55" s="15">
        <v>36.285187305134059</v>
      </c>
      <c r="E55" s="15" t="s">
        <v>41</v>
      </c>
      <c r="F55" s="15">
        <v>283469.88929999998</v>
      </c>
      <c r="G55" s="15">
        <v>4018277.6820999999</v>
      </c>
      <c r="H55" s="18">
        <v>92.536003112800003</v>
      </c>
      <c r="I55" s="18">
        <v>303.59211901247426</v>
      </c>
      <c r="J55" s="18">
        <v>-427.46399688719998</v>
      </c>
      <c r="K55" s="18">
        <v>-1402.4238809875258</v>
      </c>
      <c r="L55" s="18">
        <v>520</v>
      </c>
      <c r="M55" s="18">
        <v>1706.0160000000001</v>
      </c>
    </row>
    <row r="56" spans="1:13" x14ac:dyDescent="0.2">
      <c r="A56" s="23" t="s">
        <v>2805</v>
      </c>
      <c r="B56" s="23" t="s">
        <v>2875</v>
      </c>
      <c r="C56" s="15">
        <v>-89.41044042292009</v>
      </c>
      <c r="D56" s="15">
        <v>36.28599587069931</v>
      </c>
      <c r="E56" s="15" t="s">
        <v>41</v>
      </c>
      <c r="F56" s="15">
        <v>283520.55709999998</v>
      </c>
      <c r="G56" s="15">
        <v>4018366.1853999998</v>
      </c>
      <c r="H56" s="18">
        <v>93.385002136200001</v>
      </c>
      <c r="I56" s="18">
        <v>306.37751500844496</v>
      </c>
      <c r="J56" s="18">
        <v>-429.1149978638</v>
      </c>
      <c r="K56" s="18">
        <v>-1407.8404849915551</v>
      </c>
      <c r="L56" s="18">
        <v>522.5</v>
      </c>
      <c r="M56" s="18">
        <v>1714.2180000000001</v>
      </c>
    </row>
    <row r="57" spans="1:13" x14ac:dyDescent="0.2">
      <c r="A57" s="23" t="s">
        <v>2806</v>
      </c>
      <c r="B57" s="23" t="s">
        <v>2875</v>
      </c>
      <c r="C57" s="15">
        <v>-89.409840262570128</v>
      </c>
      <c r="D57" s="15">
        <v>36.286737698355125</v>
      </c>
      <c r="E57" s="15" t="s">
        <v>41</v>
      </c>
      <c r="F57" s="15">
        <v>283576.51650000003</v>
      </c>
      <c r="G57" s="15">
        <v>4018447.148</v>
      </c>
      <c r="H57" s="18">
        <v>93.021003723099994</v>
      </c>
      <c r="I57" s="18">
        <v>305.1833090147465</v>
      </c>
      <c r="J57" s="18">
        <v>-426.97899627690003</v>
      </c>
      <c r="K57" s="18">
        <v>-1400.8326909852537</v>
      </c>
      <c r="L57" s="15">
        <v>520</v>
      </c>
      <c r="M57" s="18">
        <v>1706.0160000000001</v>
      </c>
    </row>
    <row r="58" spans="1:13" x14ac:dyDescent="0.2">
      <c r="A58" s="23" t="s">
        <v>2807</v>
      </c>
      <c r="B58" s="23" t="s">
        <v>2875</v>
      </c>
      <c r="C58" s="15">
        <v>-89.409213113105068</v>
      </c>
      <c r="D58" s="15">
        <v>36.287512262006601</v>
      </c>
      <c r="E58" s="15" t="s">
        <v>41</v>
      </c>
      <c r="F58" s="15">
        <v>283634.98959999997</v>
      </c>
      <c r="G58" s="15">
        <v>4018531.6825999999</v>
      </c>
      <c r="H58" s="18">
        <v>93.327003478999998</v>
      </c>
      <c r="I58" s="18">
        <v>306.18723301390321</v>
      </c>
      <c r="J58" s="18">
        <v>-426.67299652100002</v>
      </c>
      <c r="K58" s="18">
        <v>-1399.828766986097</v>
      </c>
      <c r="L58" s="15">
        <v>520</v>
      </c>
      <c r="M58" s="18">
        <v>1706.0160000000001</v>
      </c>
    </row>
    <row r="59" spans="1:13" x14ac:dyDescent="0.2">
      <c r="A59" s="23" t="s">
        <v>2808</v>
      </c>
      <c r="B59" s="23" t="s">
        <v>2875</v>
      </c>
      <c r="C59" s="15">
        <v>-89.4086020689831</v>
      </c>
      <c r="D59" s="15">
        <v>36.28828411213226</v>
      </c>
      <c r="E59" s="15" t="s">
        <v>41</v>
      </c>
      <c r="F59" s="15">
        <v>283692.00750000001</v>
      </c>
      <c r="G59" s="15">
        <v>4018615.9525000001</v>
      </c>
      <c r="H59" s="18">
        <v>92.085998535200005</v>
      </c>
      <c r="I59" s="18">
        <v>302.11574399428417</v>
      </c>
      <c r="J59" s="18">
        <v>-427.91400146479998</v>
      </c>
      <c r="K59" s="18">
        <v>-1403.9002560057158</v>
      </c>
      <c r="L59" s="15">
        <v>520</v>
      </c>
      <c r="M59" s="18">
        <v>1706.0160000000001</v>
      </c>
    </row>
    <row r="60" spans="1:13" x14ac:dyDescent="0.2">
      <c r="A60" s="23" t="s">
        <v>2809</v>
      </c>
      <c r="B60" s="23" t="s">
        <v>2875</v>
      </c>
      <c r="C60" s="15">
        <v>-89.408001545816262</v>
      </c>
      <c r="D60" s="15">
        <v>36.289015208121498</v>
      </c>
      <c r="E60" s="15" t="s">
        <v>41</v>
      </c>
      <c r="F60" s="15">
        <v>283747.96679999999</v>
      </c>
      <c r="G60" s="15">
        <v>4018695.7245999998</v>
      </c>
      <c r="H60" s="18">
        <v>91.557998657200002</v>
      </c>
      <c r="I60" s="18">
        <v>300.3834819945418</v>
      </c>
      <c r="J60" s="18">
        <v>-428.44200134279998</v>
      </c>
      <c r="K60" s="18">
        <v>-1405.6325180054582</v>
      </c>
      <c r="L60" s="15">
        <v>520</v>
      </c>
      <c r="M60" s="18">
        <v>1706.0160000000001</v>
      </c>
    </row>
    <row r="61" spans="1:13" x14ac:dyDescent="0.2">
      <c r="A61" s="23" t="s">
        <v>2810</v>
      </c>
      <c r="B61" s="23" t="s">
        <v>2875</v>
      </c>
      <c r="C61" s="15">
        <v>-89.407404611623406</v>
      </c>
      <c r="D61" s="15">
        <v>36.289767690914573</v>
      </c>
      <c r="E61" s="15" t="s">
        <v>41</v>
      </c>
      <c r="F61" s="15">
        <v>283803.6618</v>
      </c>
      <c r="G61" s="15">
        <v>4018777.8779000002</v>
      </c>
      <c r="H61" s="18">
        <v>91.151000976600002</v>
      </c>
      <c r="I61" s="18">
        <v>299.04820400402929</v>
      </c>
      <c r="J61" s="18">
        <v>-418.84899902339998</v>
      </c>
      <c r="K61" s="18">
        <v>-1374.1597959959706</v>
      </c>
      <c r="L61" s="15">
        <v>510</v>
      </c>
      <c r="M61" s="18">
        <v>1673.2080000000001</v>
      </c>
    </row>
    <row r="62" spans="1:13" x14ac:dyDescent="0.2">
      <c r="A62" s="15" t="s">
        <v>2876</v>
      </c>
      <c r="B62" s="15" t="s">
        <v>2944</v>
      </c>
      <c r="C62" s="31">
        <v>-89.427116560000002</v>
      </c>
      <c r="D62" s="31">
        <v>36.344660439999998</v>
      </c>
      <c r="E62" s="15" t="s">
        <v>41</v>
      </c>
      <c r="F62" s="18">
        <v>282186.008554</v>
      </c>
      <c r="G62" s="18">
        <v>4024912.4916900001</v>
      </c>
      <c r="H62" s="18">
        <v>91.761741638183594</v>
      </c>
      <c r="I62" s="18">
        <v>301.05192196655275</v>
      </c>
      <c r="J62" s="18">
        <v>-338.23825836181641</v>
      </c>
      <c r="K62" s="18">
        <v>-1109.6920780334474</v>
      </c>
      <c r="L62" s="15">
        <v>430</v>
      </c>
      <c r="M62" s="18">
        <v>1410.7440000000001</v>
      </c>
    </row>
    <row r="63" spans="1:13" x14ac:dyDescent="0.2">
      <c r="A63" s="15" t="s">
        <v>2877</v>
      </c>
      <c r="B63" s="15" t="s">
        <v>2944</v>
      </c>
      <c r="C63" s="31">
        <v>-89.426478166500004</v>
      </c>
      <c r="D63" s="31">
        <v>36.3491490515</v>
      </c>
      <c r="E63" s="15" t="s">
        <v>41</v>
      </c>
      <c r="F63" s="18">
        <v>282255.81704300002</v>
      </c>
      <c r="G63" s="18">
        <v>4025409.0679600001</v>
      </c>
      <c r="H63" s="18">
        <v>89.206550598144531</v>
      </c>
      <c r="I63" s="18">
        <v>292.6688512023926</v>
      </c>
      <c r="J63" s="18">
        <v>-340.79344940185547</v>
      </c>
      <c r="K63" s="18">
        <v>-1118.0751487976074</v>
      </c>
      <c r="L63" s="15">
        <v>430</v>
      </c>
      <c r="M63" s="18">
        <v>1410.7440000000001</v>
      </c>
    </row>
    <row r="64" spans="1:13" x14ac:dyDescent="0.2">
      <c r="A64" s="15" t="s">
        <v>2878</v>
      </c>
      <c r="B64" s="15" t="s">
        <v>2944</v>
      </c>
      <c r="C64" s="31">
        <v>-89.421823248600006</v>
      </c>
      <c r="D64" s="31">
        <v>36.351141753999997</v>
      </c>
      <c r="E64" s="15" t="s">
        <v>41</v>
      </c>
      <c r="F64" s="18">
        <v>282679.15122300002</v>
      </c>
      <c r="G64" s="18">
        <v>4025619.6767199999</v>
      </c>
      <c r="H64" s="18">
        <v>86.765480041503906</v>
      </c>
      <c r="I64" s="18">
        <v>284.66018692016604</v>
      </c>
      <c r="J64" s="18">
        <v>-368.23451995849609</v>
      </c>
      <c r="K64" s="18">
        <v>-1208.103813079834</v>
      </c>
      <c r="L64" s="15">
        <v>455</v>
      </c>
      <c r="M64" s="18">
        <v>1492.7640000000001</v>
      </c>
    </row>
    <row r="65" spans="1:13" x14ac:dyDescent="0.2">
      <c r="A65" s="15" t="s">
        <v>2879</v>
      </c>
      <c r="B65" s="15" t="s">
        <v>2944</v>
      </c>
      <c r="C65" s="31">
        <v>-89.4165505454</v>
      </c>
      <c r="D65" s="31">
        <v>36.352612608900003</v>
      </c>
      <c r="E65" s="15" t="s">
        <v>41</v>
      </c>
      <c r="F65" s="18">
        <v>283156.46051100001</v>
      </c>
      <c r="G65" s="18">
        <v>4025771.0186899998</v>
      </c>
      <c r="H65" s="18">
        <v>86.6593017578125</v>
      </c>
      <c r="I65" s="18">
        <v>284.31183720703126</v>
      </c>
      <c r="J65" s="18">
        <v>-373.3406982421875</v>
      </c>
      <c r="K65" s="18">
        <v>-1224.8561627929689</v>
      </c>
      <c r="L65" s="15">
        <v>460</v>
      </c>
      <c r="M65" s="18">
        <v>1509.1680000000001</v>
      </c>
    </row>
    <row r="66" spans="1:13" x14ac:dyDescent="0.2">
      <c r="A66" s="15" t="s">
        <v>2880</v>
      </c>
      <c r="B66" s="15" t="s">
        <v>2944</v>
      </c>
      <c r="C66" s="31">
        <v>-89.411059793000007</v>
      </c>
      <c r="D66" s="31">
        <v>36.353329301899997</v>
      </c>
      <c r="E66" s="15" t="s">
        <v>41</v>
      </c>
      <c r="F66" s="18">
        <v>283651.232334</v>
      </c>
      <c r="G66" s="18">
        <v>4025838.2229900002</v>
      </c>
      <c r="H66" s="18">
        <v>86.005088806152344</v>
      </c>
      <c r="I66" s="18">
        <v>282.16549535522461</v>
      </c>
      <c r="J66" s="18">
        <v>-373.99491119384766</v>
      </c>
      <c r="K66" s="18">
        <v>-1227.0025046447754</v>
      </c>
      <c r="L66" s="15">
        <v>460</v>
      </c>
      <c r="M66" s="18">
        <v>1509.1680000000001</v>
      </c>
    </row>
    <row r="67" spans="1:13" x14ac:dyDescent="0.2">
      <c r="A67" s="15" t="s">
        <v>2881</v>
      </c>
      <c r="B67" s="15" t="s">
        <v>2944</v>
      </c>
      <c r="C67" s="31">
        <v>-89.405579134700005</v>
      </c>
      <c r="D67" s="31">
        <v>36.3524620982</v>
      </c>
      <c r="E67" s="15" t="s">
        <v>41</v>
      </c>
      <c r="F67" s="18">
        <v>284140.71247999999</v>
      </c>
      <c r="G67" s="18">
        <v>4025729.7436099998</v>
      </c>
      <c r="H67" s="18">
        <v>86.387596130371094</v>
      </c>
      <c r="I67" s="18">
        <v>283.42042538452148</v>
      </c>
      <c r="J67" s="18">
        <v>-368.61240386962891</v>
      </c>
      <c r="K67" s="18">
        <v>-1209.3435746154785</v>
      </c>
      <c r="L67" s="15">
        <v>455</v>
      </c>
      <c r="M67" s="18">
        <v>1492.7640000000001</v>
      </c>
    </row>
    <row r="68" spans="1:13" x14ac:dyDescent="0.2">
      <c r="A68" s="15" t="s">
        <v>2882</v>
      </c>
      <c r="B68" s="15" t="s">
        <v>2944</v>
      </c>
      <c r="C68" s="31">
        <v>-89.400048443599999</v>
      </c>
      <c r="D68" s="31">
        <v>36.351881810400002</v>
      </c>
      <c r="E68" s="15" t="s">
        <v>41</v>
      </c>
      <c r="F68" s="18">
        <v>284635.48430299998</v>
      </c>
      <c r="G68" s="18">
        <v>4025653.0142899998</v>
      </c>
      <c r="H68" s="18">
        <v>86.444755554199219</v>
      </c>
      <c r="I68" s="18">
        <v>283.6079540222168</v>
      </c>
      <c r="J68" s="18">
        <v>-363.55524444580078</v>
      </c>
      <c r="K68" s="18">
        <v>-1192.7520459777832</v>
      </c>
      <c r="L68" s="15">
        <v>450</v>
      </c>
      <c r="M68" s="18">
        <v>1476.3600000000001</v>
      </c>
    </row>
    <row r="69" spans="1:13" x14ac:dyDescent="0.2">
      <c r="A69" s="15" t="s">
        <v>2883</v>
      </c>
      <c r="B69" s="15" t="s">
        <v>2944</v>
      </c>
      <c r="C69" s="31">
        <v>-89.395488087800004</v>
      </c>
      <c r="D69" s="31">
        <v>36.354486852299999</v>
      </c>
      <c r="E69" s="15" t="s">
        <v>41</v>
      </c>
      <c r="F69" s="18">
        <v>285051.93930199998</v>
      </c>
      <c r="G69" s="18">
        <v>4025931.8856799998</v>
      </c>
      <c r="H69" s="18">
        <v>86.342971801757813</v>
      </c>
      <c r="I69" s="18">
        <v>283.27402188720703</v>
      </c>
      <c r="J69" s="18">
        <v>-368.65702819824219</v>
      </c>
      <c r="K69" s="18">
        <v>-1209.4899781127931</v>
      </c>
      <c r="L69" s="15">
        <v>455</v>
      </c>
      <c r="M69" s="18">
        <v>1492.7640000000001</v>
      </c>
    </row>
    <row r="70" spans="1:13" x14ac:dyDescent="0.2">
      <c r="A70" s="15" t="s">
        <v>2884</v>
      </c>
      <c r="B70" s="15" t="s">
        <v>2944</v>
      </c>
      <c r="C70" s="31">
        <v>-89.390168539000001</v>
      </c>
      <c r="D70" s="31">
        <v>36.355800101</v>
      </c>
      <c r="E70" s="15" t="s">
        <v>41</v>
      </c>
      <c r="F70" s="18">
        <v>285532.95276399999</v>
      </c>
      <c r="G70" s="18">
        <v>4026065.76511</v>
      </c>
      <c r="H70" s="18">
        <v>87.570137023925781</v>
      </c>
      <c r="I70" s="18">
        <v>287.3001055480957</v>
      </c>
      <c r="J70" s="18">
        <v>-367.42986297607422</v>
      </c>
      <c r="K70" s="18">
        <v>-1205.4638944519043</v>
      </c>
      <c r="L70" s="15">
        <v>455</v>
      </c>
      <c r="M70" s="18">
        <v>1492.7640000000001</v>
      </c>
    </row>
    <row r="71" spans="1:13" x14ac:dyDescent="0.2">
      <c r="A71" s="15" t="s">
        <v>2885</v>
      </c>
      <c r="B71" s="15" t="s">
        <v>2944</v>
      </c>
      <c r="C71" s="31">
        <v>-89.384710717299996</v>
      </c>
      <c r="D71" s="31">
        <v>36.356839249799997</v>
      </c>
      <c r="E71" s="15" t="s">
        <v>41</v>
      </c>
      <c r="F71" s="18">
        <v>286025.60791600001</v>
      </c>
      <c r="G71" s="18">
        <v>4026168.9528199998</v>
      </c>
      <c r="H71" s="18">
        <v>87.823150634765625</v>
      </c>
      <c r="I71" s="18">
        <v>288.13019260253907</v>
      </c>
      <c r="J71" s="18">
        <v>-362.17684936523438</v>
      </c>
      <c r="K71" s="18">
        <v>-1188.2298073974609</v>
      </c>
      <c r="L71" s="15">
        <v>450</v>
      </c>
      <c r="M71" s="18">
        <v>1476.3600000000001</v>
      </c>
    </row>
    <row r="72" spans="1:13" x14ac:dyDescent="0.2">
      <c r="A72" s="15" t="s">
        <v>2886</v>
      </c>
      <c r="B72" s="15" t="s">
        <v>2944</v>
      </c>
      <c r="C72" s="31">
        <v>-89.379269399999998</v>
      </c>
      <c r="D72" s="31">
        <v>36.357844436199997</v>
      </c>
      <c r="E72" s="15" t="s">
        <v>41</v>
      </c>
      <c r="F72" s="18">
        <v>286516.67556499998</v>
      </c>
      <c r="G72" s="18">
        <v>4026268.4363500001</v>
      </c>
      <c r="H72" s="18">
        <v>90.750343322753906</v>
      </c>
      <c r="I72" s="18">
        <v>297.73372637329101</v>
      </c>
      <c r="J72" s="18">
        <v>-349.24965667724609</v>
      </c>
      <c r="K72" s="18">
        <v>-1145.818273626709</v>
      </c>
      <c r="L72" s="15">
        <v>440</v>
      </c>
      <c r="M72" s="18">
        <v>1443.5520000000001</v>
      </c>
    </row>
    <row r="73" spans="1:13" x14ac:dyDescent="0.2">
      <c r="A73" s="15" t="s">
        <v>2887</v>
      </c>
      <c r="B73" s="15" t="s">
        <v>2944</v>
      </c>
      <c r="C73" s="31">
        <v>-89.373797341499994</v>
      </c>
      <c r="D73" s="31">
        <v>36.358813024500002</v>
      </c>
      <c r="E73" s="15" t="s">
        <v>41</v>
      </c>
      <c r="F73" s="18">
        <v>287010.38905200001</v>
      </c>
      <c r="G73" s="18">
        <v>4026363.8188299998</v>
      </c>
      <c r="H73" s="18">
        <v>90.406280517578125</v>
      </c>
      <c r="I73" s="18">
        <v>296.60492512207031</v>
      </c>
      <c r="J73" s="18">
        <v>-349.59371948242188</v>
      </c>
      <c r="K73" s="18">
        <v>-1146.9470748779297</v>
      </c>
      <c r="L73" s="15">
        <v>440</v>
      </c>
      <c r="M73" s="18">
        <v>1443.5520000000001</v>
      </c>
    </row>
    <row r="74" spans="1:13" x14ac:dyDescent="0.2">
      <c r="A74" s="15" t="s">
        <v>2888</v>
      </c>
      <c r="B74" s="15" t="s">
        <v>2944</v>
      </c>
      <c r="C74" s="31">
        <v>-89.368328025699995</v>
      </c>
      <c r="D74" s="31">
        <v>36.359738980700001</v>
      </c>
      <c r="E74" s="15" t="s">
        <v>41</v>
      </c>
      <c r="F74" s="18">
        <v>287503.72771299997</v>
      </c>
      <c r="G74" s="18">
        <v>4026454.50495</v>
      </c>
      <c r="H74" s="18">
        <v>92.529640197753906</v>
      </c>
      <c r="I74" s="18">
        <v>303.571243560791</v>
      </c>
      <c r="J74" s="18">
        <v>-342.47035980224609</v>
      </c>
      <c r="K74" s="18">
        <v>-1123.576756439209</v>
      </c>
      <c r="L74" s="15">
        <v>435</v>
      </c>
      <c r="M74" s="18">
        <v>1427.1480000000001</v>
      </c>
    </row>
    <row r="75" spans="1:13" x14ac:dyDescent="0.2">
      <c r="A75" s="15" t="s">
        <v>2889</v>
      </c>
      <c r="B75" s="15" t="s">
        <v>2944</v>
      </c>
      <c r="C75" s="31">
        <v>-89.363196196700002</v>
      </c>
      <c r="D75" s="31">
        <v>36.358123646400003</v>
      </c>
      <c r="E75" s="15" t="s">
        <v>41</v>
      </c>
      <c r="F75" s="18">
        <v>287959.87029200001</v>
      </c>
      <c r="G75" s="18">
        <v>4026264.0045699999</v>
      </c>
      <c r="H75" s="18">
        <v>101.06463623046875</v>
      </c>
      <c r="I75" s="18">
        <v>331.57285854492187</v>
      </c>
      <c r="J75" s="18">
        <v>-333.93536376953125</v>
      </c>
      <c r="K75" s="18">
        <v>-1095.5751414550782</v>
      </c>
      <c r="L75" s="15">
        <v>435</v>
      </c>
      <c r="M75" s="18">
        <v>1427.1480000000001</v>
      </c>
    </row>
    <row r="76" spans="1:13" x14ac:dyDescent="0.2">
      <c r="A76" s="15" t="s">
        <v>2890</v>
      </c>
      <c r="B76" s="15" t="s">
        <v>2944</v>
      </c>
      <c r="C76" s="31">
        <v>-89.358556819699999</v>
      </c>
      <c r="D76" s="31">
        <v>36.355625553000003</v>
      </c>
      <c r="E76" s="15" t="s">
        <v>41</v>
      </c>
      <c r="F76" s="18">
        <v>288369.44611100003</v>
      </c>
      <c r="G76" s="18">
        <v>4025976.6664999998</v>
      </c>
      <c r="H76" s="18">
        <v>100.66893005371094</v>
      </c>
      <c r="I76" s="18">
        <v>330.27462572021489</v>
      </c>
      <c r="J76" s="18">
        <v>-324.33106994628906</v>
      </c>
      <c r="K76" s="18">
        <v>-1064.0653742797851</v>
      </c>
      <c r="L76" s="15">
        <v>425</v>
      </c>
      <c r="M76" s="18">
        <v>1394.3400000000001</v>
      </c>
    </row>
    <row r="77" spans="1:13" x14ac:dyDescent="0.2">
      <c r="A77" s="15" t="s">
        <v>2891</v>
      </c>
      <c r="B77" s="15" t="s">
        <v>2944</v>
      </c>
      <c r="C77" s="31">
        <v>-89.356385494400001</v>
      </c>
      <c r="D77" s="31">
        <v>36.354208962900003</v>
      </c>
      <c r="E77" s="15" t="s">
        <v>41</v>
      </c>
      <c r="F77" s="18">
        <v>288560.47566</v>
      </c>
      <c r="G77" s="18">
        <v>4025814.7411699998</v>
      </c>
      <c r="H77" s="18">
        <v>101.42905426025391</v>
      </c>
      <c r="I77" s="18">
        <v>332.76844121704102</v>
      </c>
      <c r="J77" s="18">
        <v>-318.57094573974609</v>
      </c>
      <c r="K77" s="18">
        <v>-1045.1675587829591</v>
      </c>
      <c r="L77" s="15">
        <v>420</v>
      </c>
      <c r="M77" s="18">
        <v>1377.9360000000001</v>
      </c>
    </row>
    <row r="78" spans="1:13" x14ac:dyDescent="0.2">
      <c r="A78" s="15" t="s">
        <v>2892</v>
      </c>
      <c r="B78" s="15" t="s">
        <v>2839</v>
      </c>
      <c r="C78" s="15">
        <v>-89.496593736299999</v>
      </c>
      <c r="D78" s="15">
        <v>36.474260521300003</v>
      </c>
      <c r="E78" s="15" t="s">
        <v>41</v>
      </c>
      <c r="F78" s="15">
        <v>276321</v>
      </c>
      <c r="G78" s="15">
        <v>4039450</v>
      </c>
      <c r="H78" s="15">
        <v>80</v>
      </c>
      <c r="I78" s="18">
        <v>262.464</v>
      </c>
      <c r="J78" s="18">
        <v>-305</v>
      </c>
      <c r="K78" s="18">
        <v>-1000.644</v>
      </c>
      <c r="L78" s="15">
        <v>385</v>
      </c>
      <c r="M78" s="18">
        <f>L78*3.2808</f>
        <v>1263.1080000000002</v>
      </c>
    </row>
    <row r="79" spans="1:13" x14ac:dyDescent="0.2">
      <c r="A79" s="15" t="s">
        <v>2893</v>
      </c>
      <c r="B79" s="15" t="s">
        <v>2839</v>
      </c>
      <c r="C79" s="15">
        <v>-89.496117844099999</v>
      </c>
      <c r="D79" s="15">
        <v>36.469691956200002</v>
      </c>
      <c r="E79" s="15" t="s">
        <v>41</v>
      </c>
      <c r="F79" s="15">
        <v>276351</v>
      </c>
      <c r="G79" s="15">
        <v>4038942</v>
      </c>
      <c r="H79" s="15">
        <v>80</v>
      </c>
      <c r="I79" s="18">
        <v>262.464</v>
      </c>
      <c r="J79" s="18">
        <v>-312.5</v>
      </c>
      <c r="K79" s="18">
        <v>-1025.25</v>
      </c>
      <c r="L79" s="18">
        <v>392.5</v>
      </c>
      <c r="M79" s="18">
        <v>1287.7140000000002</v>
      </c>
    </row>
    <row r="80" spans="1:13" x14ac:dyDescent="0.2">
      <c r="A80" s="15" t="s">
        <v>2894</v>
      </c>
      <c r="B80" s="15" t="s">
        <v>2839</v>
      </c>
      <c r="C80" s="15">
        <v>-89.493643204600005</v>
      </c>
      <c r="D80" s="15">
        <v>36.465408926400002</v>
      </c>
      <c r="E80" s="15" t="s">
        <v>41</v>
      </c>
      <c r="F80" s="15">
        <v>276560</v>
      </c>
      <c r="G80" s="15">
        <v>4038462</v>
      </c>
      <c r="H80" s="15">
        <v>80</v>
      </c>
      <c r="I80" s="18">
        <v>262.464</v>
      </c>
      <c r="J80" s="18">
        <v>-310</v>
      </c>
      <c r="K80" s="18">
        <v>-1017.048</v>
      </c>
      <c r="L80" s="18">
        <v>390</v>
      </c>
      <c r="M80" s="18">
        <v>1279.5120000000002</v>
      </c>
    </row>
    <row r="81" spans="1:13" x14ac:dyDescent="0.2">
      <c r="A81" s="15" t="s">
        <v>2895</v>
      </c>
      <c r="B81" s="15" t="s">
        <v>2839</v>
      </c>
      <c r="C81" s="15">
        <v>-89.490026423900005</v>
      </c>
      <c r="D81" s="15">
        <v>36.461601788800003</v>
      </c>
      <c r="E81" s="15" t="s">
        <v>41</v>
      </c>
      <c r="F81" s="15">
        <v>276874</v>
      </c>
      <c r="G81" s="15">
        <v>4038031</v>
      </c>
      <c r="H81" s="18">
        <v>80.495384216299996</v>
      </c>
      <c r="I81" s="18">
        <v>264.08925653683701</v>
      </c>
      <c r="J81" s="18">
        <v>-309.50461578369999</v>
      </c>
      <c r="K81" s="18">
        <v>-1015.422743463163</v>
      </c>
      <c r="L81" s="18">
        <v>390</v>
      </c>
      <c r="M81" s="18">
        <v>1279.5120000000002</v>
      </c>
    </row>
    <row r="82" spans="1:13" x14ac:dyDescent="0.2">
      <c r="A82" s="15" t="s">
        <v>2896</v>
      </c>
      <c r="B82" s="15" t="s">
        <v>2839</v>
      </c>
      <c r="C82" s="15">
        <v>-89.486219286299999</v>
      </c>
      <c r="D82" s="15">
        <v>36.458746435499997</v>
      </c>
      <c r="E82" s="15" t="s">
        <v>41</v>
      </c>
      <c r="F82" s="15">
        <v>277207</v>
      </c>
      <c r="G82" s="15">
        <v>4037705</v>
      </c>
      <c r="H82" s="18">
        <v>80.5</v>
      </c>
      <c r="I82" s="18">
        <v>264.1044</v>
      </c>
      <c r="J82" s="18">
        <v>-307</v>
      </c>
      <c r="K82" s="18">
        <v>-1007.2056</v>
      </c>
      <c r="L82" s="18">
        <v>387.5</v>
      </c>
      <c r="M82" s="18">
        <v>1271.3100000000002</v>
      </c>
    </row>
    <row r="83" spans="1:13" x14ac:dyDescent="0.2">
      <c r="A83" s="15" t="s">
        <v>2897</v>
      </c>
      <c r="B83" s="15" t="s">
        <v>2839</v>
      </c>
      <c r="C83" s="15">
        <v>-89.481555542699994</v>
      </c>
      <c r="D83" s="15">
        <v>36.456747688299998</v>
      </c>
      <c r="E83" s="15" t="s">
        <v>41</v>
      </c>
      <c r="F83" s="15">
        <v>277619</v>
      </c>
      <c r="G83" s="15">
        <v>4037473</v>
      </c>
      <c r="H83" s="18">
        <v>80.5</v>
      </c>
      <c r="I83" s="18">
        <v>264.1044</v>
      </c>
      <c r="J83" s="18">
        <v>-309.5</v>
      </c>
      <c r="K83" s="18">
        <v>-1015.4076</v>
      </c>
      <c r="L83" s="18">
        <v>390</v>
      </c>
      <c r="M83" s="18">
        <v>1279.5120000000002</v>
      </c>
    </row>
    <row r="84" spans="1:13" x14ac:dyDescent="0.2">
      <c r="A84" s="15" t="s">
        <v>2898</v>
      </c>
      <c r="B84" s="15" t="s">
        <v>2839</v>
      </c>
      <c r="C84" s="15">
        <v>-89.476225549999995</v>
      </c>
      <c r="D84" s="15">
        <v>36.455510368600002</v>
      </c>
      <c r="E84" s="15" t="s">
        <v>41</v>
      </c>
      <c r="F84" s="15">
        <v>278093</v>
      </c>
      <c r="G84" s="15">
        <v>4037323</v>
      </c>
      <c r="H84" s="18">
        <v>80.5</v>
      </c>
      <c r="I84" s="18">
        <v>264.1044</v>
      </c>
      <c r="J84" s="18">
        <v>-312</v>
      </c>
      <c r="K84" s="18">
        <v>-1023.6096</v>
      </c>
      <c r="L84" s="18">
        <v>392.5</v>
      </c>
      <c r="M84" s="18">
        <v>1287.7140000000002</v>
      </c>
    </row>
    <row r="85" spans="1:13" x14ac:dyDescent="0.2">
      <c r="A85" s="15" t="s">
        <v>2899</v>
      </c>
      <c r="B85" s="15" t="s">
        <v>2839</v>
      </c>
      <c r="C85" s="15">
        <v>-89.471466628000002</v>
      </c>
      <c r="D85" s="15">
        <v>36.455034476400002</v>
      </c>
      <c r="E85" s="15" t="s">
        <v>41</v>
      </c>
      <c r="F85" s="15">
        <v>278518</v>
      </c>
      <c r="G85" s="15">
        <v>4037259</v>
      </c>
      <c r="H85" s="18">
        <v>80.5</v>
      </c>
      <c r="I85" s="18">
        <v>264.1044</v>
      </c>
      <c r="J85" s="18">
        <v>-319.5</v>
      </c>
      <c r="K85" s="18">
        <v>-1048.2156</v>
      </c>
      <c r="L85" s="18">
        <v>400</v>
      </c>
      <c r="M85" s="18">
        <v>1312.3200000000002</v>
      </c>
    </row>
    <row r="86" spans="1:13" x14ac:dyDescent="0.2">
      <c r="A86" s="15" t="s">
        <v>2900</v>
      </c>
      <c r="B86" s="15" t="s">
        <v>2839</v>
      </c>
      <c r="C86" s="15">
        <v>-89.466802884499998</v>
      </c>
      <c r="D86" s="15">
        <v>36.455605546999998</v>
      </c>
      <c r="E86" s="15" t="s">
        <v>41</v>
      </c>
      <c r="F86" s="15">
        <v>278938</v>
      </c>
      <c r="G86" s="15">
        <v>4037312</v>
      </c>
      <c r="H86" s="18">
        <v>80.5</v>
      </c>
      <c r="I86" s="18">
        <v>264.1044</v>
      </c>
      <c r="J86" s="18">
        <v>-334.5</v>
      </c>
      <c r="K86" s="18">
        <v>-1097.4276</v>
      </c>
      <c r="L86" s="18">
        <v>415</v>
      </c>
      <c r="M86" s="18">
        <v>1361.5320000000002</v>
      </c>
    </row>
    <row r="87" spans="1:13" x14ac:dyDescent="0.2">
      <c r="A87" s="15" t="s">
        <v>2901</v>
      </c>
      <c r="B87" s="15" t="s">
        <v>2839</v>
      </c>
      <c r="C87" s="15">
        <v>-89.461853605599998</v>
      </c>
      <c r="D87" s="15">
        <v>36.456557331399999</v>
      </c>
      <c r="E87" s="15" t="s">
        <v>41</v>
      </c>
      <c r="F87" s="15">
        <v>279384</v>
      </c>
      <c r="G87" s="15">
        <v>4037406</v>
      </c>
      <c r="H87" s="18">
        <v>80.5</v>
      </c>
      <c r="I87" s="18">
        <v>264.1044</v>
      </c>
      <c r="J87" s="18">
        <v>-334.5</v>
      </c>
      <c r="K87" s="18">
        <v>-1097.4276</v>
      </c>
      <c r="L87" s="18">
        <v>415</v>
      </c>
      <c r="M87" s="18">
        <v>1361.5320000000002</v>
      </c>
    </row>
    <row r="88" spans="1:13" x14ac:dyDescent="0.2">
      <c r="A88" s="15" t="s">
        <v>2902</v>
      </c>
      <c r="B88" s="15" t="s">
        <v>2839</v>
      </c>
      <c r="C88" s="15">
        <v>-89.456904326699998</v>
      </c>
      <c r="D88" s="15">
        <v>36.458080186499998</v>
      </c>
      <c r="E88" s="15" t="s">
        <v>41</v>
      </c>
      <c r="F88" s="15">
        <v>279832</v>
      </c>
      <c r="G88" s="15">
        <v>4037564</v>
      </c>
      <c r="H88" s="18">
        <v>80.5</v>
      </c>
      <c r="I88" s="18">
        <v>264.1044</v>
      </c>
      <c r="J88" s="18">
        <v>-329.5</v>
      </c>
      <c r="K88" s="18">
        <v>-1081.0236</v>
      </c>
      <c r="L88" s="18">
        <v>410</v>
      </c>
      <c r="M88" s="18">
        <v>1345.1280000000002</v>
      </c>
    </row>
    <row r="89" spans="1:13" x14ac:dyDescent="0.2">
      <c r="A89" s="15" t="s">
        <v>2903</v>
      </c>
      <c r="B89" s="15" t="s">
        <v>2839</v>
      </c>
      <c r="C89" s="15">
        <v>-89.452145404700005</v>
      </c>
      <c r="D89" s="15">
        <v>36.459983755300001</v>
      </c>
      <c r="E89" s="15" t="s">
        <v>41</v>
      </c>
      <c r="F89" s="15">
        <v>280264</v>
      </c>
      <c r="G89" s="15">
        <v>4037764</v>
      </c>
      <c r="H89" s="18">
        <v>80.5</v>
      </c>
      <c r="I89" s="18">
        <v>264.1044</v>
      </c>
      <c r="J89" s="18">
        <v>-337</v>
      </c>
      <c r="K89" s="18">
        <v>-1105.6296</v>
      </c>
      <c r="L89" s="18">
        <v>417.5</v>
      </c>
      <c r="M89" s="18">
        <v>1369.7340000000002</v>
      </c>
    </row>
    <row r="90" spans="1:13" x14ac:dyDescent="0.2">
      <c r="A90" s="15" t="s">
        <v>2904</v>
      </c>
      <c r="B90" s="15" t="s">
        <v>2839</v>
      </c>
      <c r="C90" s="15">
        <v>-89.447672018000006</v>
      </c>
      <c r="D90" s="15">
        <v>36.4619825025</v>
      </c>
      <c r="E90" s="15" t="s">
        <v>41</v>
      </c>
      <c r="F90" s="15">
        <v>280671</v>
      </c>
      <c r="G90" s="15">
        <v>4037976</v>
      </c>
      <c r="H90" s="18">
        <v>80.5</v>
      </c>
      <c r="I90" s="18">
        <v>264.1044</v>
      </c>
      <c r="J90" s="18">
        <v>-344.5</v>
      </c>
      <c r="K90" s="18">
        <v>-1130.2356</v>
      </c>
      <c r="L90" s="18">
        <v>425</v>
      </c>
      <c r="M90" s="18">
        <v>1394.3400000000001</v>
      </c>
    </row>
    <row r="91" spans="1:13" x14ac:dyDescent="0.2">
      <c r="A91" s="15" t="s">
        <v>2905</v>
      </c>
      <c r="B91" s="15" t="s">
        <v>2839</v>
      </c>
      <c r="C91" s="15">
        <v>-89.443388988199999</v>
      </c>
      <c r="D91" s="15">
        <v>36.464361963499996</v>
      </c>
      <c r="E91" s="15" t="s">
        <v>41</v>
      </c>
      <c r="F91" s="15">
        <v>281061</v>
      </c>
      <c r="G91" s="15">
        <v>4038230</v>
      </c>
      <c r="H91" s="18">
        <v>80.5</v>
      </c>
      <c r="I91" s="18">
        <v>264.1044</v>
      </c>
      <c r="J91" s="18">
        <v>-362</v>
      </c>
      <c r="K91" s="18">
        <v>-1187.6496</v>
      </c>
      <c r="L91" s="18">
        <v>442.5</v>
      </c>
      <c r="M91" s="18">
        <v>1451.7540000000001</v>
      </c>
    </row>
    <row r="92" spans="1:13" x14ac:dyDescent="0.2">
      <c r="A92" s="15" t="s">
        <v>2906</v>
      </c>
      <c r="B92" s="15" t="s">
        <v>2839</v>
      </c>
      <c r="C92" s="15">
        <v>-89.439296315199996</v>
      </c>
      <c r="D92" s="15">
        <v>36.4669317814</v>
      </c>
      <c r="E92" s="15" t="s">
        <v>41</v>
      </c>
      <c r="F92" s="15">
        <v>281435</v>
      </c>
      <c r="G92" s="15">
        <v>4038506</v>
      </c>
      <c r="H92" s="18">
        <v>80.5</v>
      </c>
      <c r="I92" s="18">
        <v>264.1044</v>
      </c>
      <c r="J92" s="18">
        <v>-367</v>
      </c>
      <c r="K92" s="18">
        <v>-1204.0536</v>
      </c>
      <c r="L92" s="18">
        <v>447.5</v>
      </c>
      <c r="M92" s="18">
        <v>1468.1580000000001</v>
      </c>
    </row>
    <row r="93" spans="1:13" x14ac:dyDescent="0.2">
      <c r="A93" s="15" t="s">
        <v>2907</v>
      </c>
      <c r="B93" s="15" t="s">
        <v>2839</v>
      </c>
      <c r="C93" s="15">
        <v>-89.435108463899994</v>
      </c>
      <c r="D93" s="15">
        <v>36.469787134599997</v>
      </c>
      <c r="E93" s="15" t="s">
        <v>41</v>
      </c>
      <c r="F93" s="15">
        <v>281819</v>
      </c>
      <c r="G93" s="15">
        <v>4038813</v>
      </c>
      <c r="H93" s="18">
        <v>80.5</v>
      </c>
      <c r="I93" s="18">
        <v>264.1044</v>
      </c>
      <c r="J93" s="18">
        <v>-344.5</v>
      </c>
      <c r="K93" s="18">
        <v>-1130.2356</v>
      </c>
      <c r="L93" s="18">
        <v>425</v>
      </c>
      <c r="M93" s="18">
        <v>1394.3400000000001</v>
      </c>
    </row>
    <row r="94" spans="1:13" x14ac:dyDescent="0.2">
      <c r="A94" s="15" t="s">
        <v>2908</v>
      </c>
      <c r="B94" s="15" t="s">
        <v>2839</v>
      </c>
      <c r="C94" s="15">
        <v>-89.431015790900005</v>
      </c>
      <c r="D94" s="15">
        <v>36.472832844700001</v>
      </c>
      <c r="E94" s="15" t="s">
        <v>41</v>
      </c>
      <c r="F94" s="15">
        <v>282194</v>
      </c>
      <c r="G94" s="15">
        <v>4039142</v>
      </c>
      <c r="H94" s="18">
        <v>80.5</v>
      </c>
      <c r="I94" s="18">
        <v>264.1044</v>
      </c>
      <c r="J94" s="18">
        <v>-357</v>
      </c>
      <c r="K94" s="18">
        <v>-1171.2456</v>
      </c>
      <c r="L94" s="18">
        <v>437.5</v>
      </c>
      <c r="M94" s="18">
        <v>1435.3500000000001</v>
      </c>
    </row>
    <row r="95" spans="1:13" x14ac:dyDescent="0.2">
      <c r="A95" s="15" t="s">
        <v>2909</v>
      </c>
      <c r="B95" s="15" t="s">
        <v>2839</v>
      </c>
      <c r="C95" s="15">
        <v>-89.427018296400007</v>
      </c>
      <c r="D95" s="15">
        <v>36.476544803899998</v>
      </c>
      <c r="E95" s="15" t="s">
        <v>41</v>
      </c>
      <c r="F95" s="15">
        <v>282562</v>
      </c>
      <c r="G95" s="15">
        <v>4039545</v>
      </c>
      <c r="H95" s="18">
        <v>80.5</v>
      </c>
      <c r="I95" s="18">
        <v>264.1044</v>
      </c>
      <c r="J95" s="18">
        <v>-354.5</v>
      </c>
      <c r="K95" s="18">
        <v>-1163.0436</v>
      </c>
      <c r="L95" s="18">
        <v>435</v>
      </c>
      <c r="M95" s="18">
        <v>1427.1480000000001</v>
      </c>
    </row>
    <row r="96" spans="1:13" x14ac:dyDescent="0.2">
      <c r="A96" s="15" t="s">
        <v>2910</v>
      </c>
      <c r="B96" s="15" t="s">
        <v>2839</v>
      </c>
      <c r="C96" s="15">
        <v>-89.423972586399998</v>
      </c>
      <c r="D96" s="15">
        <v>36.479876049300003</v>
      </c>
      <c r="E96" s="15" t="s">
        <v>41</v>
      </c>
      <c r="F96" s="15">
        <v>282845</v>
      </c>
      <c r="G96" s="15">
        <v>4039907</v>
      </c>
      <c r="H96" s="18">
        <v>80.5</v>
      </c>
      <c r="I96" s="18">
        <v>264.1044</v>
      </c>
      <c r="J96" s="18">
        <v>-352</v>
      </c>
      <c r="K96" s="18">
        <v>-1154.8416</v>
      </c>
      <c r="L96" s="18">
        <v>432.5</v>
      </c>
      <c r="M96" s="18">
        <v>1418.9460000000001</v>
      </c>
    </row>
    <row r="97" spans="1:13" x14ac:dyDescent="0.2">
      <c r="A97" s="15" t="s">
        <v>2911</v>
      </c>
      <c r="B97" s="15" t="s">
        <v>2839</v>
      </c>
      <c r="C97" s="15">
        <v>-89.420926876300001</v>
      </c>
      <c r="D97" s="15">
        <v>36.483873543800001</v>
      </c>
      <c r="E97" s="15" t="s">
        <v>41</v>
      </c>
      <c r="F97" s="15">
        <v>283129</v>
      </c>
      <c r="G97" s="15">
        <v>4040344</v>
      </c>
      <c r="H97" s="18">
        <v>80.5</v>
      </c>
      <c r="I97" s="18">
        <v>264.1044</v>
      </c>
      <c r="J97" s="18">
        <v>-349.5</v>
      </c>
      <c r="K97" s="18">
        <v>-1146.6396</v>
      </c>
      <c r="L97" s="18">
        <v>430</v>
      </c>
      <c r="M97" s="18">
        <v>1410.7440000000001</v>
      </c>
    </row>
    <row r="98" spans="1:13" x14ac:dyDescent="0.2">
      <c r="A98" s="15" t="s">
        <v>2912</v>
      </c>
      <c r="B98" s="15" t="s">
        <v>2839</v>
      </c>
      <c r="C98" s="15">
        <v>-89.418357058400005</v>
      </c>
      <c r="D98" s="15">
        <v>36.488156573600001</v>
      </c>
      <c r="E98" s="15" t="s">
        <v>41</v>
      </c>
      <c r="F98" s="15">
        <v>283371</v>
      </c>
      <c r="G98" s="15">
        <v>4040813</v>
      </c>
      <c r="H98" s="18">
        <v>80.514823913599997</v>
      </c>
      <c r="I98" s="18">
        <v>264.15303429573891</v>
      </c>
      <c r="J98" s="18">
        <v>-349.48517608639997</v>
      </c>
      <c r="K98" s="18">
        <v>-1146.5909657042612</v>
      </c>
      <c r="L98" s="18">
        <v>430</v>
      </c>
      <c r="M98" s="18">
        <v>1410.7440000000001</v>
      </c>
    </row>
    <row r="99" spans="1:13" x14ac:dyDescent="0.2">
      <c r="A99" s="15" t="s">
        <v>2913</v>
      </c>
      <c r="B99" s="15" t="s">
        <v>2839</v>
      </c>
      <c r="C99" s="15">
        <v>-89.416358311099998</v>
      </c>
      <c r="D99" s="15">
        <v>36.492725138700003</v>
      </c>
      <c r="E99" s="15" t="s">
        <v>41</v>
      </c>
      <c r="F99" s="15">
        <v>283563</v>
      </c>
      <c r="G99" s="15">
        <v>4041316</v>
      </c>
      <c r="H99" s="18">
        <v>80.922332763699998</v>
      </c>
      <c r="I99" s="18">
        <v>265.48998933114694</v>
      </c>
      <c r="J99" s="18">
        <v>-349.07766723629999</v>
      </c>
      <c r="K99" s="18">
        <v>-1145.254010668853</v>
      </c>
      <c r="L99" s="18">
        <v>430</v>
      </c>
      <c r="M99" s="18">
        <v>1410.7440000000001</v>
      </c>
    </row>
    <row r="100" spans="1:13" x14ac:dyDescent="0.2">
      <c r="A100" s="15" t="s">
        <v>2914</v>
      </c>
      <c r="B100" s="15" t="s">
        <v>2839</v>
      </c>
      <c r="C100" s="15">
        <v>-89.414169207</v>
      </c>
      <c r="D100" s="15">
        <v>36.497008168500003</v>
      </c>
      <c r="E100" s="15" t="s">
        <v>41</v>
      </c>
      <c r="F100" s="15">
        <v>283771</v>
      </c>
      <c r="G100" s="15">
        <v>4041786</v>
      </c>
      <c r="H100" s="18">
        <v>81.224998474100005</v>
      </c>
      <c r="I100" s="18">
        <v>266.48297499382733</v>
      </c>
      <c r="J100" s="18">
        <v>-346.2750015259</v>
      </c>
      <c r="K100" s="18">
        <v>-1136.0590250061728</v>
      </c>
      <c r="L100" s="18">
        <v>427.5</v>
      </c>
      <c r="M100" s="18">
        <v>1402.5420000000001</v>
      </c>
    </row>
    <row r="101" spans="1:13" x14ac:dyDescent="0.2">
      <c r="A101" s="15" t="s">
        <v>2915</v>
      </c>
      <c r="B101" s="15" t="s">
        <v>2839</v>
      </c>
      <c r="C101" s="15">
        <v>-89.412075281300005</v>
      </c>
      <c r="D101" s="15">
        <v>36.501957447400002</v>
      </c>
      <c r="E101" s="15" t="s">
        <v>41</v>
      </c>
      <c r="F101" s="15">
        <v>283972</v>
      </c>
      <c r="G101" s="15">
        <v>4042331</v>
      </c>
      <c r="H101" s="18">
        <v>81.180000305199997</v>
      </c>
      <c r="I101" s="18">
        <v>266.33534500130014</v>
      </c>
      <c r="J101" s="18">
        <v>-343.8199996948</v>
      </c>
      <c r="K101" s="18">
        <v>-1128.0046549986998</v>
      </c>
      <c r="L101" s="18">
        <v>425</v>
      </c>
      <c r="M101" s="18">
        <v>1394.3400000000001</v>
      </c>
    </row>
    <row r="102" spans="1:13" x14ac:dyDescent="0.2">
      <c r="A102" s="15" t="s">
        <v>2916</v>
      </c>
      <c r="B102" s="15" t="s">
        <v>2839</v>
      </c>
      <c r="C102" s="15">
        <v>-89.410457247799997</v>
      </c>
      <c r="D102" s="15">
        <v>36.506621191000001</v>
      </c>
      <c r="E102" s="15" t="s">
        <v>41</v>
      </c>
      <c r="F102" s="15">
        <v>284130</v>
      </c>
      <c r="G102" s="15">
        <v>4042844</v>
      </c>
      <c r="H102" s="18">
        <v>81.180000305199997</v>
      </c>
      <c r="I102" s="18">
        <v>266.33534500130014</v>
      </c>
      <c r="J102" s="18">
        <v>-353.8199996948</v>
      </c>
      <c r="K102" s="18">
        <v>-1160.8126549986998</v>
      </c>
      <c r="L102" s="18">
        <v>435</v>
      </c>
      <c r="M102" s="18">
        <v>1427.1480000000001</v>
      </c>
    </row>
    <row r="103" spans="1:13" x14ac:dyDescent="0.2">
      <c r="A103" s="15" t="s">
        <v>2917</v>
      </c>
      <c r="B103" s="15" t="s">
        <v>2839</v>
      </c>
      <c r="C103" s="15">
        <v>-89.408648857499998</v>
      </c>
      <c r="D103" s="15">
        <v>36.511475291399996</v>
      </c>
      <c r="E103" s="15" t="s">
        <v>41</v>
      </c>
      <c r="F103" s="15">
        <v>284305</v>
      </c>
      <c r="G103" s="15">
        <v>4043379</v>
      </c>
      <c r="H103" s="18">
        <v>82.379997253400006</v>
      </c>
      <c r="I103" s="18">
        <v>270.27229498895474</v>
      </c>
      <c r="J103" s="18">
        <v>-352.62000274659999</v>
      </c>
      <c r="K103" s="18">
        <v>-1156.8757050110453</v>
      </c>
      <c r="L103" s="18">
        <v>435</v>
      </c>
      <c r="M103" s="18">
        <v>1427.1480000000001</v>
      </c>
    </row>
    <row r="104" spans="1:13" x14ac:dyDescent="0.2">
      <c r="A104" s="15" t="s">
        <v>2918</v>
      </c>
      <c r="B104" s="15" t="s">
        <v>2839</v>
      </c>
      <c r="C104" s="15">
        <v>-89.407221180899995</v>
      </c>
      <c r="D104" s="15">
        <v>36.516329391900001</v>
      </c>
      <c r="E104" s="15" t="s">
        <v>41</v>
      </c>
      <c r="F104" s="15">
        <v>284447</v>
      </c>
      <c r="G104" s="15">
        <v>4043914</v>
      </c>
      <c r="H104" s="18">
        <v>83.980003356899999</v>
      </c>
      <c r="I104" s="18">
        <v>275.52159501331755</v>
      </c>
      <c r="J104" s="18">
        <v>-348.5199966431</v>
      </c>
      <c r="K104" s="18">
        <v>-1143.4244049866825</v>
      </c>
      <c r="L104" s="18">
        <v>432.5</v>
      </c>
      <c r="M104" s="18">
        <v>1418.9460000000001</v>
      </c>
    </row>
    <row r="105" spans="1:13" x14ac:dyDescent="0.2">
      <c r="A105" s="15" t="s">
        <v>2919</v>
      </c>
      <c r="B105" s="15" t="s">
        <v>2839</v>
      </c>
      <c r="C105" s="15">
        <v>-89.405793504299993</v>
      </c>
      <c r="D105" s="15">
        <v>36.521088313900002</v>
      </c>
      <c r="E105" s="15" t="s">
        <v>41</v>
      </c>
      <c r="F105" s="15">
        <v>284588</v>
      </c>
      <c r="G105" s="15">
        <v>4044439</v>
      </c>
      <c r="H105" s="18">
        <v>85.680000305199997</v>
      </c>
      <c r="I105" s="18">
        <v>281.09894500130014</v>
      </c>
      <c r="J105" s="18">
        <v>-346.8199996948</v>
      </c>
      <c r="K105" s="18">
        <v>-1137.8470549986998</v>
      </c>
      <c r="L105" s="18">
        <v>432.5</v>
      </c>
      <c r="M105" s="18">
        <v>1418.9460000000001</v>
      </c>
    </row>
    <row r="106" spans="1:13" x14ac:dyDescent="0.2">
      <c r="A106" s="15" t="s">
        <v>2936</v>
      </c>
      <c r="B106" s="15" t="s">
        <v>2839</v>
      </c>
      <c r="C106" s="15">
        <v>-89.486270402399995</v>
      </c>
      <c r="D106" s="15">
        <v>36.5726396385</v>
      </c>
      <c r="E106" s="15" t="s">
        <v>41</v>
      </c>
      <c r="F106" s="15">
        <v>277529</v>
      </c>
      <c r="G106" s="15">
        <v>4050342</v>
      </c>
      <c r="H106" s="18">
        <v>82.269996643100001</v>
      </c>
      <c r="I106" s="18">
        <v>269.9114049866825</v>
      </c>
      <c r="J106" s="18">
        <v>-282.7300033569</v>
      </c>
      <c r="K106" s="18">
        <v>-927.58059501331752</v>
      </c>
      <c r="L106" s="15">
        <v>365</v>
      </c>
      <c r="M106" s="18">
        <v>1197.492</v>
      </c>
    </row>
    <row r="107" spans="1:13" x14ac:dyDescent="0.2">
      <c r="A107" s="15" t="s">
        <v>2937</v>
      </c>
      <c r="B107" s="15" t="s">
        <v>2839</v>
      </c>
      <c r="C107" s="15">
        <v>-89.491301171299995</v>
      </c>
      <c r="D107" s="15">
        <v>36.574632983599997</v>
      </c>
      <c r="E107" s="15" t="s">
        <v>41</v>
      </c>
      <c r="F107" s="15">
        <v>277084</v>
      </c>
      <c r="G107" s="15">
        <v>4050575</v>
      </c>
      <c r="H107" s="18">
        <v>82.266998290999993</v>
      </c>
      <c r="I107" s="18">
        <v>269.90156799311279</v>
      </c>
      <c r="J107" s="18">
        <v>-285.73300170900001</v>
      </c>
      <c r="K107" s="18">
        <v>-937.43283200688722</v>
      </c>
      <c r="L107" s="15">
        <v>368</v>
      </c>
      <c r="M107" s="18">
        <v>1207.3344</v>
      </c>
    </row>
    <row r="108" spans="1:13" x14ac:dyDescent="0.2">
      <c r="A108" s="15" t="s">
        <v>2715</v>
      </c>
      <c r="B108" s="15" t="s">
        <v>2839</v>
      </c>
      <c r="C108" s="15">
        <v>-89.550539300899999</v>
      </c>
      <c r="D108" s="15">
        <v>36.506039429300003</v>
      </c>
      <c r="E108" s="15" t="s">
        <v>41</v>
      </c>
      <c r="F108" s="15">
        <v>271581</v>
      </c>
      <c r="G108" s="15">
        <v>4043103</v>
      </c>
      <c r="H108" s="18">
        <v>81.856781005900004</v>
      </c>
      <c r="I108" s="18">
        <v>268.55572712415676</v>
      </c>
      <c r="J108" s="18">
        <v>-298.14321899409998</v>
      </c>
      <c r="K108" s="18">
        <v>-978.1482728758433</v>
      </c>
      <c r="L108" s="15">
        <v>380</v>
      </c>
      <c r="M108" s="18">
        <v>1246.704</v>
      </c>
    </row>
    <row r="109" spans="1:13" x14ac:dyDescent="0.2">
      <c r="A109" s="15" t="s">
        <v>2687</v>
      </c>
      <c r="B109" s="15" t="s">
        <v>2839</v>
      </c>
      <c r="C109" s="15">
        <v>-89.553501378999997</v>
      </c>
      <c r="D109" s="15">
        <v>36.509886722700003</v>
      </c>
      <c r="E109" s="15" t="s">
        <v>41</v>
      </c>
      <c r="F109" s="15">
        <v>271327</v>
      </c>
      <c r="G109" s="15">
        <v>4043537</v>
      </c>
      <c r="H109" s="18">
        <v>81.891769409199995</v>
      </c>
      <c r="I109" s="18">
        <v>268.67051707770338</v>
      </c>
      <c r="J109" s="18">
        <v>-301.10823059080002</v>
      </c>
      <c r="K109" s="18">
        <v>-987.8758829222968</v>
      </c>
      <c r="L109" s="15">
        <v>383</v>
      </c>
      <c r="M109" s="18">
        <v>1256.5463999999999</v>
      </c>
    </row>
    <row r="110" spans="1:13" x14ac:dyDescent="0.2">
      <c r="A110" s="15" t="s">
        <v>2688</v>
      </c>
      <c r="B110" s="15" t="s">
        <v>2839</v>
      </c>
      <c r="C110" s="15">
        <v>-89.555646607400007</v>
      </c>
      <c r="D110" s="15">
        <v>36.514037598000002</v>
      </c>
      <c r="E110" s="15" t="s">
        <v>41</v>
      </c>
      <c r="F110" s="15">
        <v>271147</v>
      </c>
      <c r="G110" s="15">
        <v>4044003</v>
      </c>
      <c r="H110" s="18">
        <v>81.935585021999998</v>
      </c>
      <c r="I110" s="18">
        <v>268.81426734017759</v>
      </c>
      <c r="J110" s="18">
        <v>-305.064414978</v>
      </c>
      <c r="K110" s="18">
        <v>-1000.8553326598225</v>
      </c>
      <c r="L110" s="15">
        <v>387</v>
      </c>
      <c r="M110" s="18">
        <v>1269.6696000000002</v>
      </c>
    </row>
    <row r="111" spans="1:13" x14ac:dyDescent="0.2">
      <c r="A111" s="15" t="s">
        <v>2689</v>
      </c>
      <c r="B111" s="15" t="s">
        <v>2839</v>
      </c>
      <c r="C111" s="15">
        <v>-89.558143195699998</v>
      </c>
      <c r="D111" s="15">
        <v>36.518085505899997</v>
      </c>
      <c r="E111" s="15" t="s">
        <v>41</v>
      </c>
      <c r="F111" s="15">
        <v>270935</v>
      </c>
      <c r="G111" s="15">
        <v>4044458</v>
      </c>
      <c r="H111" s="18">
        <v>81.976104736300002</v>
      </c>
      <c r="I111" s="18">
        <v>268.94720441885306</v>
      </c>
      <c r="J111" s="18">
        <v>-303.02389526370001</v>
      </c>
      <c r="K111" s="18">
        <v>-994.160795581147</v>
      </c>
      <c r="L111" s="15">
        <v>385</v>
      </c>
      <c r="M111" s="18">
        <v>1263.1080000000002</v>
      </c>
    </row>
    <row r="112" spans="1:13" x14ac:dyDescent="0.2">
      <c r="A112" s="15" t="s">
        <v>2690</v>
      </c>
      <c r="B112" s="15" t="s">
        <v>2839</v>
      </c>
      <c r="C112" s="15">
        <v>-89.560755002899995</v>
      </c>
      <c r="D112" s="15">
        <v>36.522035496800001</v>
      </c>
      <c r="E112" s="15" t="s">
        <v>41</v>
      </c>
      <c r="F112" s="15">
        <v>270713</v>
      </c>
      <c r="G112" s="15">
        <v>4044902</v>
      </c>
      <c r="H112" s="18">
        <v>82.019996643100001</v>
      </c>
      <c r="I112" s="18">
        <v>269.0912049866825</v>
      </c>
      <c r="J112" s="18">
        <v>-297.9800033569</v>
      </c>
      <c r="K112" s="18">
        <v>-977.61279501331751</v>
      </c>
      <c r="L112" s="15">
        <v>380</v>
      </c>
      <c r="M112" s="18">
        <v>1246.704</v>
      </c>
    </row>
    <row r="113" spans="1:13" x14ac:dyDescent="0.2">
      <c r="A113" s="15" t="s">
        <v>2691</v>
      </c>
      <c r="B113" s="15" t="s">
        <v>2839</v>
      </c>
      <c r="C113" s="15">
        <v>-89.563252133700004</v>
      </c>
      <c r="D113" s="15">
        <v>36.526083272199998</v>
      </c>
      <c r="E113" s="15" t="s">
        <v>41</v>
      </c>
      <c r="F113" s="15">
        <v>270501</v>
      </c>
      <c r="G113" s="15">
        <v>4045357</v>
      </c>
      <c r="H113" s="18">
        <v>82.056808471699995</v>
      </c>
      <c r="I113" s="18">
        <v>269.21197723395335</v>
      </c>
      <c r="J113" s="18">
        <v>-295.94319152830002</v>
      </c>
      <c r="K113" s="18">
        <v>-970.93042276604672</v>
      </c>
      <c r="L113" s="15">
        <v>378</v>
      </c>
      <c r="M113" s="18">
        <v>1240.1424</v>
      </c>
    </row>
    <row r="114" spans="1:13" x14ac:dyDescent="0.2">
      <c r="A114" s="15" t="s">
        <v>2692</v>
      </c>
      <c r="B114" s="15" t="s">
        <v>2839</v>
      </c>
      <c r="C114" s="15">
        <v>-89.565047210399996</v>
      </c>
      <c r="D114" s="15">
        <v>36.530336863800002</v>
      </c>
      <c r="E114" s="15" t="s">
        <v>41</v>
      </c>
      <c r="F114" s="15">
        <v>270353</v>
      </c>
      <c r="G114" s="15">
        <v>4045834</v>
      </c>
      <c r="H114" s="18">
        <v>82.099143981899999</v>
      </c>
      <c r="I114" s="18">
        <v>269.35087157581751</v>
      </c>
      <c r="J114" s="18">
        <v>-292.9008560181</v>
      </c>
      <c r="K114" s="18">
        <v>-960.9491284241825</v>
      </c>
      <c r="L114" s="15">
        <v>375</v>
      </c>
      <c r="M114" s="18">
        <v>1230.3</v>
      </c>
    </row>
    <row r="115" spans="1:13" x14ac:dyDescent="0.2">
      <c r="A115" s="15" t="s">
        <v>2693</v>
      </c>
      <c r="B115" s="15" t="s">
        <v>2839</v>
      </c>
      <c r="C115" s="15">
        <v>-89.566494468399995</v>
      </c>
      <c r="D115" s="15">
        <v>36.534788677400002</v>
      </c>
      <c r="E115" s="15" t="s">
        <v>41</v>
      </c>
      <c r="F115" s="15">
        <v>270237</v>
      </c>
      <c r="G115" s="15">
        <v>4046331</v>
      </c>
      <c r="H115" s="18">
        <v>82.141998290999993</v>
      </c>
      <c r="I115" s="18">
        <v>269.49146799311279</v>
      </c>
      <c r="J115" s="18">
        <v>-282.85800170900001</v>
      </c>
      <c r="K115" s="18">
        <v>-928.00053200688728</v>
      </c>
      <c r="L115" s="15">
        <v>365</v>
      </c>
      <c r="M115" s="18">
        <v>1197.492</v>
      </c>
    </row>
    <row r="116" spans="1:13" x14ac:dyDescent="0.2">
      <c r="A116" s="15" t="s">
        <v>2694</v>
      </c>
      <c r="B116" s="15" t="s">
        <v>2839</v>
      </c>
      <c r="C116" s="15">
        <v>-89.568056870199996</v>
      </c>
      <c r="D116" s="15">
        <v>36.5391426045</v>
      </c>
      <c r="E116" s="15" t="s">
        <v>41</v>
      </c>
      <c r="F116" s="15">
        <v>270110</v>
      </c>
      <c r="G116" s="15">
        <v>4046818</v>
      </c>
      <c r="H116" s="18">
        <v>82.150001525899995</v>
      </c>
      <c r="I116" s="18">
        <v>269.51772500617272</v>
      </c>
      <c r="J116" s="18">
        <v>-285.8499984741</v>
      </c>
      <c r="K116" s="18">
        <v>-937.81667499382729</v>
      </c>
      <c r="L116" s="15">
        <v>368</v>
      </c>
      <c r="M116" s="18">
        <v>1207.3344</v>
      </c>
    </row>
    <row r="117" spans="1:13" x14ac:dyDescent="0.2">
      <c r="A117" s="15" t="s">
        <v>2695</v>
      </c>
      <c r="B117" s="15" t="s">
        <v>2839</v>
      </c>
      <c r="C117" s="15">
        <v>-89.568087005799995</v>
      </c>
      <c r="D117" s="15">
        <v>36.543624916600002</v>
      </c>
      <c r="E117" s="15" t="s">
        <v>41</v>
      </c>
      <c r="F117" s="15">
        <v>270120</v>
      </c>
      <c r="G117" s="15">
        <v>4047315</v>
      </c>
      <c r="H117" s="18">
        <v>82.152999877900001</v>
      </c>
      <c r="I117" s="18">
        <v>269.52756199941433</v>
      </c>
      <c r="J117" s="18">
        <v>-282.84700012209998</v>
      </c>
      <c r="K117" s="18">
        <v>-927.96443800058569</v>
      </c>
      <c r="L117" s="15">
        <v>365</v>
      </c>
      <c r="M117" s="18">
        <v>1197.492</v>
      </c>
    </row>
    <row r="118" spans="1:13" x14ac:dyDescent="0.2">
      <c r="A118" s="15" t="s">
        <v>2696</v>
      </c>
      <c r="B118" s="15" t="s">
        <v>2839</v>
      </c>
      <c r="C118" s="15">
        <v>-89.568117160499995</v>
      </c>
      <c r="D118" s="15">
        <v>36.548107225599999</v>
      </c>
      <c r="E118" s="15" t="s">
        <v>41</v>
      </c>
      <c r="F118" s="15">
        <v>270131</v>
      </c>
      <c r="G118" s="15">
        <v>4047813</v>
      </c>
      <c r="H118" s="18">
        <v>82.160003662099996</v>
      </c>
      <c r="I118" s="18">
        <v>269.5505400146177</v>
      </c>
      <c r="J118" s="18">
        <v>-277.8399963379</v>
      </c>
      <c r="K118" s="18">
        <v>-911.53745998538238</v>
      </c>
      <c r="L118" s="15">
        <v>360</v>
      </c>
      <c r="M118" s="18">
        <v>1181.088</v>
      </c>
    </row>
    <row r="119" spans="1:13" x14ac:dyDescent="0.2">
      <c r="A119" s="15" t="s">
        <v>2697</v>
      </c>
      <c r="B119" s="15" t="s">
        <v>2839</v>
      </c>
      <c r="C119" s="15">
        <v>-89.566247668700001</v>
      </c>
      <c r="D119" s="15">
        <v>36.552344311399999</v>
      </c>
      <c r="E119" s="15" t="s">
        <v>41</v>
      </c>
      <c r="F119" s="15">
        <v>270311</v>
      </c>
      <c r="G119" s="15">
        <v>4048278</v>
      </c>
      <c r="H119" s="18">
        <v>82.160003662099996</v>
      </c>
      <c r="I119" s="18">
        <v>269.5505400146177</v>
      </c>
      <c r="J119" s="18">
        <v>-280.8399963379</v>
      </c>
      <c r="K119" s="18">
        <v>-921.37985998538238</v>
      </c>
      <c r="L119" s="15">
        <v>363</v>
      </c>
      <c r="M119" s="18">
        <v>1190.9304</v>
      </c>
    </row>
    <row r="120" spans="1:13" x14ac:dyDescent="0.2">
      <c r="A120" s="15" t="s">
        <v>2698</v>
      </c>
      <c r="B120" s="15" t="s">
        <v>2839</v>
      </c>
      <c r="C120" s="15">
        <v>-89.564617424900007</v>
      </c>
      <c r="D120" s="15">
        <v>36.5566716019</v>
      </c>
      <c r="E120" s="15" t="s">
        <v>41</v>
      </c>
      <c r="F120" s="15">
        <v>270470</v>
      </c>
      <c r="G120" s="15">
        <v>4048755</v>
      </c>
      <c r="H120" s="18">
        <v>82.168998718300003</v>
      </c>
      <c r="I120" s="18">
        <v>269.58005099499866</v>
      </c>
      <c r="J120" s="18">
        <v>-282.83100128169997</v>
      </c>
      <c r="K120" s="18">
        <v>-927.91194900500125</v>
      </c>
      <c r="L120" s="15">
        <v>365</v>
      </c>
      <c r="M120" s="18">
        <v>1197.492</v>
      </c>
    </row>
    <row r="121" spans="1:13" x14ac:dyDescent="0.2">
      <c r="A121" s="15" t="s">
        <v>2699</v>
      </c>
      <c r="B121" s="15" t="s">
        <v>2839</v>
      </c>
      <c r="C121" s="15">
        <v>-89.562150506799995</v>
      </c>
      <c r="D121" s="15">
        <v>36.560730718899997</v>
      </c>
      <c r="E121" s="15" t="s">
        <v>41</v>
      </c>
      <c r="F121" s="15">
        <v>270702</v>
      </c>
      <c r="G121" s="15">
        <v>4049199</v>
      </c>
      <c r="H121" s="18">
        <v>82.169998168899994</v>
      </c>
      <c r="I121" s="18">
        <v>269.58332999252713</v>
      </c>
      <c r="J121" s="18">
        <v>-282.83000183109999</v>
      </c>
      <c r="K121" s="18">
        <v>-927.90867000747289</v>
      </c>
      <c r="L121" s="15">
        <v>365</v>
      </c>
      <c r="M121" s="18">
        <v>1197.492</v>
      </c>
    </row>
    <row r="122" spans="1:13" x14ac:dyDescent="0.2">
      <c r="A122" s="15" t="s">
        <v>2700</v>
      </c>
      <c r="B122" s="15" t="s">
        <v>2839</v>
      </c>
      <c r="C122" s="15">
        <v>-89.558961813899998</v>
      </c>
      <c r="D122" s="15">
        <v>36.564423762899999</v>
      </c>
      <c r="E122" s="15" t="s">
        <v>41</v>
      </c>
      <c r="F122" s="15">
        <v>270999</v>
      </c>
      <c r="G122" s="15">
        <v>4049601</v>
      </c>
      <c r="H122" s="18">
        <v>82.169998168899994</v>
      </c>
      <c r="I122" s="18">
        <v>269.58332999252713</v>
      </c>
      <c r="J122" s="18">
        <v>-290.83000183109999</v>
      </c>
      <c r="K122" s="18">
        <v>-954.15507000747289</v>
      </c>
      <c r="L122" s="15">
        <v>373</v>
      </c>
      <c r="M122" s="18">
        <v>1223.7384</v>
      </c>
    </row>
    <row r="123" spans="1:13" x14ac:dyDescent="0.2">
      <c r="A123" s="15" t="s">
        <v>2701</v>
      </c>
      <c r="B123" s="15" t="s">
        <v>2839</v>
      </c>
      <c r="C123" s="15">
        <v>-89.555048139999997</v>
      </c>
      <c r="D123" s="15">
        <v>36.567655363999997</v>
      </c>
      <c r="E123" s="15" t="s">
        <v>41</v>
      </c>
      <c r="F123" s="15">
        <v>271359</v>
      </c>
      <c r="G123" s="15">
        <v>4049951</v>
      </c>
      <c r="H123" s="18">
        <v>82.179000854500003</v>
      </c>
      <c r="I123" s="18">
        <v>269.61286600344363</v>
      </c>
      <c r="J123" s="18">
        <v>-280.82099914549997</v>
      </c>
      <c r="K123" s="18">
        <v>-921.31753399655634</v>
      </c>
      <c r="L123" s="15">
        <v>363</v>
      </c>
      <c r="M123" s="18">
        <v>1190.9304</v>
      </c>
    </row>
    <row r="124" spans="1:13" x14ac:dyDescent="0.2">
      <c r="A124" s="15" t="s">
        <v>2702</v>
      </c>
      <c r="B124" s="15" t="s">
        <v>2839</v>
      </c>
      <c r="C124" s="15">
        <v>-89.550400048399993</v>
      </c>
      <c r="D124" s="15">
        <v>36.570139507199997</v>
      </c>
      <c r="E124" s="15" t="s">
        <v>41</v>
      </c>
      <c r="F124" s="15">
        <v>271782</v>
      </c>
      <c r="G124" s="15">
        <v>4050215</v>
      </c>
      <c r="H124" s="18">
        <v>82.180000305199997</v>
      </c>
      <c r="I124" s="18">
        <v>269.61614500130014</v>
      </c>
      <c r="J124" s="18">
        <v>-287.8199996948</v>
      </c>
      <c r="K124" s="18">
        <v>-944.27985499869988</v>
      </c>
      <c r="L124" s="15">
        <v>370</v>
      </c>
      <c r="M124" s="18">
        <v>1213.896</v>
      </c>
    </row>
    <row r="125" spans="1:13" x14ac:dyDescent="0.2">
      <c r="A125" s="15" t="s">
        <v>2703</v>
      </c>
      <c r="B125" s="15" t="s">
        <v>2839</v>
      </c>
      <c r="C125" s="15">
        <v>-89.545381491399993</v>
      </c>
      <c r="D125" s="15">
        <v>36.572154477300003</v>
      </c>
      <c r="E125" s="15" t="s">
        <v>41</v>
      </c>
      <c r="F125" s="15">
        <v>272237</v>
      </c>
      <c r="G125" s="15">
        <v>4050427</v>
      </c>
      <c r="H125" s="18">
        <v>82.190002441399997</v>
      </c>
      <c r="I125" s="18">
        <v>269.64896000974511</v>
      </c>
      <c r="J125" s="18">
        <v>-282.8099975586</v>
      </c>
      <c r="K125" s="18">
        <v>-927.84303999025497</v>
      </c>
      <c r="L125" s="15">
        <v>365</v>
      </c>
      <c r="M125" s="18">
        <v>1197.492</v>
      </c>
    </row>
    <row r="126" spans="1:13" x14ac:dyDescent="0.2">
      <c r="A126" s="15" t="s">
        <v>2704</v>
      </c>
      <c r="B126" s="15" t="s">
        <v>2839</v>
      </c>
      <c r="C126" s="15">
        <v>-89.540238242699999</v>
      </c>
      <c r="D126" s="15">
        <v>36.573981133799997</v>
      </c>
      <c r="E126" s="15" t="s">
        <v>41</v>
      </c>
      <c r="F126" s="15">
        <v>272703</v>
      </c>
      <c r="G126" s="15">
        <v>4050617</v>
      </c>
      <c r="H126" s="18">
        <v>82.199996948199995</v>
      </c>
      <c r="I126" s="18">
        <v>269.68174998765454</v>
      </c>
      <c r="J126" s="18">
        <v>-282.80000305179999</v>
      </c>
      <c r="K126" s="18">
        <v>-927.81025001234548</v>
      </c>
      <c r="L126" s="15">
        <v>365</v>
      </c>
      <c r="M126" s="18">
        <v>1197.492</v>
      </c>
    </row>
    <row r="127" spans="1:13" x14ac:dyDescent="0.2">
      <c r="A127" s="15" t="s">
        <v>2705</v>
      </c>
      <c r="B127" s="15" t="s">
        <v>2839</v>
      </c>
      <c r="C127" s="15">
        <v>-89.535094740800005</v>
      </c>
      <c r="D127" s="15">
        <v>36.575807576999999</v>
      </c>
      <c r="E127" s="15" t="s">
        <v>41</v>
      </c>
      <c r="F127" s="15">
        <v>273168</v>
      </c>
      <c r="G127" s="15">
        <v>4050808</v>
      </c>
      <c r="H127" s="18">
        <v>82.205001831100006</v>
      </c>
      <c r="I127" s="18">
        <v>269.69817000747292</v>
      </c>
      <c r="J127" s="18">
        <v>-285.79499816890001</v>
      </c>
      <c r="K127" s="18">
        <v>-937.63622999252721</v>
      </c>
      <c r="L127" s="15">
        <v>368</v>
      </c>
      <c r="M127" s="18">
        <v>1207.3344</v>
      </c>
    </row>
    <row r="128" spans="1:13" x14ac:dyDescent="0.2">
      <c r="A128" s="15" t="s">
        <v>2706</v>
      </c>
      <c r="B128" s="15" t="s">
        <v>2839</v>
      </c>
      <c r="C128" s="15">
        <v>-89.529947873899999</v>
      </c>
      <c r="D128" s="15">
        <v>36.577538490400002</v>
      </c>
      <c r="E128" s="15" t="s">
        <v>41</v>
      </c>
      <c r="F128" s="15">
        <v>273634</v>
      </c>
      <c r="G128" s="15">
        <v>4050988</v>
      </c>
      <c r="H128" s="18">
        <v>82.214996337900004</v>
      </c>
      <c r="I128" s="18">
        <v>269.73095998538236</v>
      </c>
      <c r="J128" s="18">
        <v>-285.7850036621</v>
      </c>
      <c r="K128" s="18">
        <v>-937.60344001461772</v>
      </c>
      <c r="L128" s="15">
        <v>368</v>
      </c>
      <c r="M128" s="18">
        <v>1207.3344</v>
      </c>
    </row>
    <row r="129" spans="1:13" x14ac:dyDescent="0.2">
      <c r="A129" s="15" t="s">
        <v>2707</v>
      </c>
      <c r="B129" s="15" t="s">
        <v>2839</v>
      </c>
      <c r="C129" s="15">
        <v>-89.524548875299999</v>
      </c>
      <c r="D129" s="15">
        <v>36.578797614800003</v>
      </c>
      <c r="E129" s="15" t="s">
        <v>41</v>
      </c>
      <c r="F129" s="15">
        <v>274121</v>
      </c>
      <c r="G129" s="15">
        <v>4051115</v>
      </c>
      <c r="H129" s="18">
        <v>82.228996276900006</v>
      </c>
      <c r="I129" s="18">
        <v>269.77689098525354</v>
      </c>
      <c r="J129" s="18">
        <v>-285.77100372309997</v>
      </c>
      <c r="K129" s="18">
        <v>-937.55750901474642</v>
      </c>
      <c r="L129" s="15">
        <v>368</v>
      </c>
      <c r="M129" s="18">
        <v>1207.3344</v>
      </c>
    </row>
    <row r="130" spans="1:13" x14ac:dyDescent="0.2">
      <c r="A130" s="15" t="s">
        <v>2708</v>
      </c>
      <c r="B130" s="15" t="s">
        <v>2839</v>
      </c>
      <c r="C130" s="15">
        <v>-89.518783960999997</v>
      </c>
      <c r="D130" s="15">
        <v>36.579265403800001</v>
      </c>
      <c r="E130" s="15" t="s">
        <v>41</v>
      </c>
      <c r="F130" s="15">
        <v>274638</v>
      </c>
      <c r="G130" s="15">
        <v>4051153</v>
      </c>
      <c r="H130" s="18">
        <v>82.238998413100006</v>
      </c>
      <c r="I130" s="18">
        <v>269.80970599369851</v>
      </c>
      <c r="J130" s="18">
        <v>-282.76100158689997</v>
      </c>
      <c r="K130" s="18">
        <v>-927.6822940063015</v>
      </c>
      <c r="L130" s="15">
        <v>365</v>
      </c>
      <c r="M130" s="18">
        <v>1197.492</v>
      </c>
    </row>
    <row r="131" spans="1:13" x14ac:dyDescent="0.2">
      <c r="A131" s="15" t="s">
        <v>2709</v>
      </c>
      <c r="B131" s="15" t="s">
        <v>2839</v>
      </c>
      <c r="C131" s="15">
        <v>-89.513793899299998</v>
      </c>
      <c r="D131" s="15">
        <v>36.579013118200002</v>
      </c>
      <c r="E131" s="15" t="s">
        <v>41</v>
      </c>
      <c r="F131" s="15">
        <v>275084</v>
      </c>
      <c r="G131" s="15">
        <v>4051113</v>
      </c>
      <c r="H131" s="18">
        <v>82.242996215800005</v>
      </c>
      <c r="I131" s="18">
        <v>269.82282198479669</v>
      </c>
      <c r="J131" s="18">
        <v>-290.75700378419998</v>
      </c>
      <c r="K131" s="18">
        <v>-953.91557801520332</v>
      </c>
      <c r="L131" s="15">
        <v>373</v>
      </c>
      <c r="M131" s="18">
        <v>1223.7384</v>
      </c>
    </row>
    <row r="132" spans="1:13" x14ac:dyDescent="0.2">
      <c r="A132" s="15" t="s">
        <v>2710</v>
      </c>
      <c r="B132" s="15" t="s">
        <v>2839</v>
      </c>
      <c r="C132" s="15">
        <v>-89.508268681700002</v>
      </c>
      <c r="D132" s="15">
        <v>36.578211516300001</v>
      </c>
      <c r="E132" s="15" t="s">
        <v>41</v>
      </c>
      <c r="F132" s="15">
        <v>275576</v>
      </c>
      <c r="G132" s="15">
        <v>4051012</v>
      </c>
      <c r="H132" s="18">
        <v>82.25</v>
      </c>
      <c r="I132" s="18">
        <v>269.8458</v>
      </c>
      <c r="J132" s="18">
        <v>-277.75</v>
      </c>
      <c r="K132" s="18">
        <v>-911.24220000000003</v>
      </c>
      <c r="L132" s="15">
        <v>360</v>
      </c>
      <c r="M132" s="18">
        <v>1181.088</v>
      </c>
    </row>
    <row r="133" spans="1:13" x14ac:dyDescent="0.2">
      <c r="A133" s="15" t="s">
        <v>2711</v>
      </c>
      <c r="B133" s="15" t="s">
        <v>2839</v>
      </c>
      <c r="C133" s="15">
        <v>-89.502859821399994</v>
      </c>
      <c r="D133" s="15">
        <v>36.577347596700001</v>
      </c>
      <c r="E133" s="15" t="s">
        <v>41</v>
      </c>
      <c r="F133" s="15">
        <v>276058</v>
      </c>
      <c r="G133" s="15">
        <v>4050903</v>
      </c>
      <c r="H133" s="18">
        <v>82.252998352099993</v>
      </c>
      <c r="I133" s="18">
        <v>269.85563699356965</v>
      </c>
      <c r="J133" s="18">
        <v>-277.74700164789999</v>
      </c>
      <c r="K133" s="18">
        <v>-911.23236300643032</v>
      </c>
      <c r="L133" s="15">
        <v>360</v>
      </c>
      <c r="M133" s="18">
        <v>1181.088</v>
      </c>
    </row>
    <row r="134" spans="1:13" x14ac:dyDescent="0.2">
      <c r="A134" s="15" t="s">
        <v>2712</v>
      </c>
      <c r="B134" s="15" t="s">
        <v>2839</v>
      </c>
      <c r="C134" s="15">
        <v>-89.496537846600006</v>
      </c>
      <c r="D134" s="15">
        <v>36.575667963699999</v>
      </c>
      <c r="E134" s="15" t="s">
        <v>41</v>
      </c>
      <c r="F134" s="15">
        <v>276618</v>
      </c>
      <c r="G134" s="15">
        <v>4050702</v>
      </c>
      <c r="H134" s="18">
        <v>82.262001037600001</v>
      </c>
      <c r="I134" s="18">
        <v>269.8851730041581</v>
      </c>
      <c r="J134" s="18">
        <v>-287.73799896240001</v>
      </c>
      <c r="K134" s="18">
        <v>-944.01082699584197</v>
      </c>
      <c r="L134" s="15">
        <v>370</v>
      </c>
      <c r="M134" s="18">
        <v>1213.896</v>
      </c>
    </row>
    <row r="135" spans="1:13" x14ac:dyDescent="0.2">
      <c r="A135" s="15" t="s">
        <v>2713</v>
      </c>
      <c r="B135" s="15" t="s">
        <v>2839</v>
      </c>
      <c r="C135" s="15">
        <v>-89.491301171299995</v>
      </c>
      <c r="D135" s="15">
        <v>36.574632983599997</v>
      </c>
      <c r="E135" s="15" t="s">
        <v>41</v>
      </c>
      <c r="F135" s="15">
        <v>277084</v>
      </c>
      <c r="G135" s="15">
        <v>4050575</v>
      </c>
      <c r="H135" s="18">
        <v>82.266998290999993</v>
      </c>
      <c r="I135" s="18">
        <v>269.90156799311279</v>
      </c>
      <c r="J135" s="18">
        <v>-292.73300170900001</v>
      </c>
      <c r="K135" s="18">
        <v>-960.39843200688722</v>
      </c>
      <c r="L135" s="15">
        <v>375</v>
      </c>
      <c r="M135" s="18">
        <v>1230.3</v>
      </c>
    </row>
    <row r="136" spans="1:13" x14ac:dyDescent="0.2">
      <c r="A136" s="15" t="s">
        <v>2840</v>
      </c>
      <c r="B136" s="23" t="s">
        <v>2874</v>
      </c>
      <c r="C136" s="15">
        <v>-89.686502316599999</v>
      </c>
      <c r="D136" s="15">
        <v>36.232089767600002</v>
      </c>
      <c r="E136" s="15" t="s">
        <v>41</v>
      </c>
      <c r="F136" s="15">
        <v>258556</v>
      </c>
      <c r="G136" s="15">
        <v>4013038</v>
      </c>
      <c r="H136" s="18">
        <v>74.537002563499996</v>
      </c>
      <c r="I136" s="18">
        <v>244.54099801033081</v>
      </c>
      <c r="J136" s="18">
        <v>-275.46299743650002</v>
      </c>
      <c r="K136" s="18">
        <v>-903.7390019896693</v>
      </c>
      <c r="L136" s="15">
        <v>350</v>
      </c>
      <c r="M136" s="18">
        <v>1148.28</v>
      </c>
    </row>
    <row r="137" spans="1:13" x14ac:dyDescent="0.2">
      <c r="A137" s="15" t="s">
        <v>2841</v>
      </c>
      <c r="B137" s="23" t="s">
        <v>2874</v>
      </c>
      <c r="C137" s="15">
        <v>-89.686347680899999</v>
      </c>
      <c r="D137" s="15">
        <v>36.227572068599997</v>
      </c>
      <c r="E137" s="15" t="s">
        <v>41</v>
      </c>
      <c r="F137" s="15">
        <v>258556</v>
      </c>
      <c r="G137" s="15">
        <v>4012536</v>
      </c>
      <c r="H137" s="18">
        <v>74.537002563499996</v>
      </c>
      <c r="I137" s="18">
        <v>244.54099801033081</v>
      </c>
      <c r="J137" s="18">
        <v>-275.46299743650002</v>
      </c>
      <c r="K137" s="18">
        <v>-903.7390019896693</v>
      </c>
      <c r="L137" s="15">
        <v>350</v>
      </c>
      <c r="M137" s="18">
        <v>1148.28</v>
      </c>
    </row>
    <row r="138" spans="1:13" x14ac:dyDescent="0.2">
      <c r="A138" s="15" t="s">
        <v>2842</v>
      </c>
      <c r="B138" s="23" t="s">
        <v>2874</v>
      </c>
      <c r="C138" s="15">
        <v>-89.684716819299993</v>
      </c>
      <c r="D138" s="15">
        <v>36.2232592103</v>
      </c>
      <c r="E138" s="15" t="s">
        <v>41</v>
      </c>
      <c r="F138" s="15">
        <v>258689</v>
      </c>
      <c r="G138" s="15">
        <v>4012053</v>
      </c>
      <c r="H138" s="18">
        <v>74.537002563499996</v>
      </c>
      <c r="I138" s="18">
        <v>244.54099801033081</v>
      </c>
      <c r="J138" s="18">
        <v>-270.46299743650002</v>
      </c>
      <c r="K138" s="18">
        <v>-887.33500198966931</v>
      </c>
      <c r="L138" s="15">
        <v>345</v>
      </c>
      <c r="M138" s="18">
        <v>1131.876</v>
      </c>
    </row>
    <row r="139" spans="1:13" x14ac:dyDescent="0.2">
      <c r="A139" s="15" t="s">
        <v>2843</v>
      </c>
      <c r="B139" s="23" t="s">
        <v>2874</v>
      </c>
      <c r="C139" s="15">
        <v>-89.681900066699995</v>
      </c>
      <c r="D139" s="15">
        <v>36.219373537599999</v>
      </c>
      <c r="E139" s="15" t="s">
        <v>41</v>
      </c>
      <c r="F139" s="15">
        <v>258931</v>
      </c>
      <c r="G139" s="15">
        <v>4011615</v>
      </c>
      <c r="H139" s="18">
        <v>74.537002563499996</v>
      </c>
      <c r="I139" s="18">
        <v>244.54099801033081</v>
      </c>
      <c r="J139" s="18">
        <v>-273.46299743650002</v>
      </c>
      <c r="K139" s="18">
        <v>-897.17740198966931</v>
      </c>
      <c r="L139" s="15">
        <v>348</v>
      </c>
      <c r="M139" s="18">
        <v>1141.7184</v>
      </c>
    </row>
    <row r="140" spans="1:13" x14ac:dyDescent="0.2">
      <c r="A140" s="15" t="s">
        <v>2844</v>
      </c>
      <c r="B140" s="23" t="s">
        <v>2874</v>
      </c>
      <c r="C140" s="15">
        <v>-89.678115109399997</v>
      </c>
      <c r="D140" s="15">
        <v>36.216081780499998</v>
      </c>
      <c r="E140" s="15" t="s">
        <v>41</v>
      </c>
      <c r="F140" s="15">
        <v>259261</v>
      </c>
      <c r="G140" s="15">
        <v>4011241</v>
      </c>
      <c r="H140" s="18">
        <v>74.537002563499996</v>
      </c>
      <c r="I140" s="18">
        <v>244.54099801033081</v>
      </c>
      <c r="J140" s="18">
        <v>-275.46299743650002</v>
      </c>
      <c r="K140" s="18">
        <v>-903.7390019896693</v>
      </c>
      <c r="L140" s="15">
        <v>350</v>
      </c>
      <c r="M140" s="18">
        <v>1148.28</v>
      </c>
    </row>
    <row r="141" spans="1:13" x14ac:dyDescent="0.2">
      <c r="A141" s="15" t="s">
        <v>2845</v>
      </c>
      <c r="B141" s="23" t="s">
        <v>2874</v>
      </c>
      <c r="C141" s="15">
        <v>-89.673644250699994</v>
      </c>
      <c r="D141" s="15">
        <v>36.213377535900001</v>
      </c>
      <c r="E141" s="15" t="s">
        <v>41</v>
      </c>
      <c r="F141" s="15">
        <v>259655</v>
      </c>
      <c r="G141" s="15">
        <v>4010929</v>
      </c>
      <c r="H141" s="18">
        <v>74.537002563499996</v>
      </c>
      <c r="I141" s="18">
        <v>244.54099801033081</v>
      </c>
      <c r="J141" s="18">
        <v>-280.46299743650002</v>
      </c>
      <c r="K141" s="18">
        <v>-920.1430019896693</v>
      </c>
      <c r="L141" s="15">
        <v>355</v>
      </c>
      <c r="M141" s="18">
        <v>1164.684</v>
      </c>
    </row>
    <row r="142" spans="1:13" x14ac:dyDescent="0.2">
      <c r="A142" s="15" t="s">
        <v>2846</v>
      </c>
      <c r="B142" s="23" t="s">
        <v>2874</v>
      </c>
      <c r="C142" s="15">
        <v>-89.669173695400005</v>
      </c>
      <c r="D142" s="15">
        <v>36.210673110000002</v>
      </c>
      <c r="E142" s="15" t="s">
        <v>41</v>
      </c>
      <c r="F142" s="15">
        <v>260048</v>
      </c>
      <c r="G142" s="15">
        <v>4010618</v>
      </c>
      <c r="H142" s="18">
        <v>74.537002563499996</v>
      </c>
      <c r="I142" s="18">
        <v>244.54099801033081</v>
      </c>
      <c r="J142" s="18">
        <v>-290.46299743650002</v>
      </c>
      <c r="K142" s="18">
        <v>-952.95100198966929</v>
      </c>
      <c r="L142" s="15">
        <v>365</v>
      </c>
      <c r="M142" s="18">
        <v>1197.492</v>
      </c>
    </row>
    <row r="143" spans="1:13" x14ac:dyDescent="0.2">
      <c r="A143" s="15" t="s">
        <v>2847</v>
      </c>
      <c r="B143" s="23" t="s">
        <v>2874</v>
      </c>
      <c r="C143" s="15">
        <v>-89.664703443500002</v>
      </c>
      <c r="D143" s="15">
        <v>36.207968502999996</v>
      </c>
      <c r="E143" s="15" t="s">
        <v>41</v>
      </c>
      <c r="F143" s="15">
        <v>260442</v>
      </c>
      <c r="G143" s="15">
        <v>4010307</v>
      </c>
      <c r="H143" s="18">
        <v>74.537002563499996</v>
      </c>
      <c r="I143" s="18">
        <v>244.54099801033081</v>
      </c>
      <c r="J143" s="18">
        <v>-300.46299743650002</v>
      </c>
      <c r="K143" s="18">
        <v>-985.75900198966929</v>
      </c>
      <c r="L143" s="15">
        <v>375</v>
      </c>
      <c r="M143" s="18">
        <v>1230.3</v>
      </c>
    </row>
    <row r="144" spans="1:13" x14ac:dyDescent="0.2">
      <c r="A144" s="15" t="s">
        <v>2848</v>
      </c>
      <c r="B144" s="23" t="s">
        <v>2874</v>
      </c>
      <c r="C144" s="15">
        <v>-89.660029551899996</v>
      </c>
      <c r="D144" s="15">
        <v>36.205497173399998</v>
      </c>
      <c r="E144" s="15" t="s">
        <v>41</v>
      </c>
      <c r="F144" s="15">
        <v>260855</v>
      </c>
      <c r="G144" s="15">
        <v>4010021</v>
      </c>
      <c r="H144" s="18">
        <v>74.537002563499996</v>
      </c>
      <c r="I144" s="18">
        <v>244.54099801033081</v>
      </c>
      <c r="J144" s="18">
        <v>-295.46299743650002</v>
      </c>
      <c r="K144" s="18">
        <v>-969.35500198966929</v>
      </c>
      <c r="L144" s="15">
        <v>370</v>
      </c>
      <c r="M144" s="18">
        <v>1213.896</v>
      </c>
    </row>
    <row r="145" spans="1:13" x14ac:dyDescent="0.2">
      <c r="A145" s="15" t="s">
        <v>2849</v>
      </c>
      <c r="B145" s="23" t="s">
        <v>2874</v>
      </c>
      <c r="C145" s="15">
        <v>-89.655355947900006</v>
      </c>
      <c r="D145" s="15">
        <v>36.203025647799997</v>
      </c>
      <c r="E145" s="15" t="s">
        <v>41</v>
      </c>
      <c r="F145" s="15">
        <v>261267</v>
      </c>
      <c r="G145" s="15">
        <v>4009736</v>
      </c>
      <c r="H145" s="18">
        <v>74.537002563499996</v>
      </c>
      <c r="I145" s="18">
        <v>244.54099801033081</v>
      </c>
      <c r="J145" s="18">
        <v>-303.46299743650002</v>
      </c>
      <c r="K145" s="18">
        <v>-995.60140198966928</v>
      </c>
      <c r="L145" s="15">
        <v>378</v>
      </c>
      <c r="M145" s="18">
        <v>1240.1424</v>
      </c>
    </row>
    <row r="146" spans="1:13" x14ac:dyDescent="0.2">
      <c r="A146" s="15" t="s">
        <v>2850</v>
      </c>
      <c r="B146" s="23" t="s">
        <v>2874</v>
      </c>
      <c r="C146" s="15">
        <v>-89.650817961900003</v>
      </c>
      <c r="D146" s="15">
        <v>36.200379234800003</v>
      </c>
      <c r="E146" s="15" t="s">
        <v>41</v>
      </c>
      <c r="F146" s="15">
        <v>261668</v>
      </c>
      <c r="G146" s="15">
        <v>4009431</v>
      </c>
      <c r="H146" s="18">
        <v>74.537002563499996</v>
      </c>
      <c r="I146" s="18">
        <v>244.54099801033081</v>
      </c>
      <c r="J146" s="18">
        <v>-300.46299743650002</v>
      </c>
      <c r="K146" s="18">
        <v>-985.75900198966929</v>
      </c>
      <c r="L146" s="15">
        <v>375</v>
      </c>
      <c r="M146" s="18">
        <v>1230.3</v>
      </c>
    </row>
    <row r="147" spans="1:13" x14ac:dyDescent="0.2">
      <c r="A147" s="15" t="s">
        <v>2851</v>
      </c>
      <c r="B147" s="23" t="s">
        <v>2874</v>
      </c>
      <c r="C147" s="15">
        <v>-89.646690134899998</v>
      </c>
      <c r="D147" s="15">
        <v>36.197322951499999</v>
      </c>
      <c r="E147" s="15" t="s">
        <v>41</v>
      </c>
      <c r="F147" s="15">
        <v>262029</v>
      </c>
      <c r="G147" s="15">
        <v>4009082</v>
      </c>
      <c r="H147" s="18">
        <v>74.537002563499996</v>
      </c>
      <c r="I147" s="18">
        <v>244.54099801033081</v>
      </c>
      <c r="J147" s="18">
        <v>-290.46299743650002</v>
      </c>
      <c r="K147" s="18">
        <v>-952.95100198966929</v>
      </c>
      <c r="L147" s="15">
        <v>365</v>
      </c>
      <c r="M147" s="18">
        <v>1197.492</v>
      </c>
    </row>
    <row r="148" spans="1:13" x14ac:dyDescent="0.2">
      <c r="A148" s="15" t="s">
        <v>2852</v>
      </c>
      <c r="B148" s="23" t="s">
        <v>2874</v>
      </c>
      <c r="C148" s="15">
        <v>-89.642358656699997</v>
      </c>
      <c r="D148" s="15">
        <v>36.194499940599997</v>
      </c>
      <c r="E148" s="15" t="s">
        <v>41</v>
      </c>
      <c r="F148" s="15">
        <v>262410</v>
      </c>
      <c r="G148" s="15">
        <v>4008758</v>
      </c>
      <c r="H148" s="18">
        <v>74.537002563499996</v>
      </c>
      <c r="I148" s="18">
        <v>244.54099801033081</v>
      </c>
      <c r="J148" s="18">
        <v>-287.46299743650002</v>
      </c>
      <c r="K148" s="18">
        <v>-943.1086019896693</v>
      </c>
      <c r="L148" s="15">
        <v>362</v>
      </c>
      <c r="M148" s="18">
        <v>1187.6496</v>
      </c>
    </row>
    <row r="149" spans="1:13" x14ac:dyDescent="0.2">
      <c r="A149" s="15" t="s">
        <v>2853</v>
      </c>
      <c r="B149" s="23" t="s">
        <v>2874</v>
      </c>
      <c r="C149" s="15">
        <v>-89.638096118999997</v>
      </c>
      <c r="D149" s="15">
        <v>36.191618014100001</v>
      </c>
      <c r="E149" s="15" t="s">
        <v>41</v>
      </c>
      <c r="F149" s="15">
        <v>262785</v>
      </c>
      <c r="G149" s="15">
        <v>4008428</v>
      </c>
      <c r="H149" s="18">
        <v>74.537002563499996</v>
      </c>
      <c r="I149" s="18">
        <v>244.54099801033081</v>
      </c>
      <c r="J149" s="18">
        <v>-293.46299743650002</v>
      </c>
      <c r="K149" s="18">
        <v>-962.79340198966929</v>
      </c>
      <c r="L149" s="15">
        <v>368</v>
      </c>
      <c r="M149" s="18">
        <v>1207.3344</v>
      </c>
    </row>
    <row r="150" spans="1:13" x14ac:dyDescent="0.2">
      <c r="A150" s="15" t="s">
        <v>2854</v>
      </c>
      <c r="B150" s="23" t="s">
        <v>2874</v>
      </c>
      <c r="C150" s="15">
        <v>-89.633627990500003</v>
      </c>
      <c r="D150" s="15">
        <v>36.188912148</v>
      </c>
      <c r="E150" s="15" t="s">
        <v>41</v>
      </c>
      <c r="F150" s="15">
        <v>263179</v>
      </c>
      <c r="G150" s="15">
        <v>4008116</v>
      </c>
      <c r="H150" s="18">
        <v>74.537002563499996</v>
      </c>
      <c r="I150" s="18">
        <v>244.54099801033081</v>
      </c>
      <c r="J150" s="18">
        <v>-287.46299743650002</v>
      </c>
      <c r="K150" s="18">
        <v>-943.1086019896693</v>
      </c>
      <c r="L150" s="15">
        <v>362</v>
      </c>
      <c r="M150" s="18">
        <v>1187.6496</v>
      </c>
    </row>
    <row r="151" spans="1:13" x14ac:dyDescent="0.2">
      <c r="A151" s="15" t="s">
        <v>2855</v>
      </c>
      <c r="B151" s="23" t="s">
        <v>2874</v>
      </c>
      <c r="C151" s="15">
        <v>-89.629024807600004</v>
      </c>
      <c r="D151" s="15">
        <v>36.186380769400003</v>
      </c>
      <c r="E151" s="15" t="s">
        <v>41</v>
      </c>
      <c r="F151" s="15">
        <v>263585</v>
      </c>
      <c r="G151" s="15">
        <v>4007824</v>
      </c>
      <c r="H151" s="18">
        <v>74.537002563499996</v>
      </c>
      <c r="I151" s="18">
        <v>244.54099801033081</v>
      </c>
      <c r="J151" s="18">
        <v>-267.46299743650002</v>
      </c>
      <c r="K151" s="18">
        <v>-877.49260198966931</v>
      </c>
      <c r="L151" s="15">
        <v>342</v>
      </c>
      <c r="M151" s="18">
        <v>1122.0336</v>
      </c>
    </row>
    <row r="152" spans="1:13" x14ac:dyDescent="0.2">
      <c r="A152" s="15" t="s">
        <v>2856</v>
      </c>
      <c r="B152" s="23" t="s">
        <v>2874</v>
      </c>
      <c r="C152" s="15">
        <v>-89.624151185499997</v>
      </c>
      <c r="D152" s="15">
        <v>36.184198527</v>
      </c>
      <c r="E152" s="15" t="s">
        <v>41</v>
      </c>
      <c r="F152" s="15">
        <v>264017</v>
      </c>
      <c r="G152" s="15">
        <v>4007570</v>
      </c>
      <c r="H152" s="18">
        <v>74.537002563499996</v>
      </c>
      <c r="I152" s="18">
        <v>244.54099801033081</v>
      </c>
      <c r="J152" s="18">
        <v>-265.46299743650002</v>
      </c>
      <c r="K152" s="18">
        <v>-870.93100198966931</v>
      </c>
      <c r="L152" s="15">
        <v>340</v>
      </c>
      <c r="M152" s="18">
        <v>1115.472</v>
      </c>
    </row>
    <row r="153" spans="1:13" x14ac:dyDescent="0.2">
      <c r="A153" s="15" t="s">
        <v>2857</v>
      </c>
      <c r="B153" s="23" t="s">
        <v>2874</v>
      </c>
      <c r="C153" s="15">
        <v>-89.620025228200006</v>
      </c>
      <c r="D153" s="15">
        <v>36.181141237699997</v>
      </c>
      <c r="E153" s="15" t="s">
        <v>41</v>
      </c>
      <c r="F153" s="15">
        <v>264379</v>
      </c>
      <c r="G153" s="15">
        <v>4007221</v>
      </c>
      <c r="H153" s="18">
        <v>74.537002563499996</v>
      </c>
      <c r="I153" s="18">
        <v>244.54099801033081</v>
      </c>
      <c r="J153" s="18">
        <v>-275.46299743650002</v>
      </c>
      <c r="K153" s="18">
        <v>-903.7390019896693</v>
      </c>
      <c r="L153" s="15">
        <v>350</v>
      </c>
      <c r="M153" s="18">
        <v>1148.28</v>
      </c>
    </row>
    <row r="154" spans="1:13" x14ac:dyDescent="0.2">
      <c r="A154" s="15" t="s">
        <v>2858</v>
      </c>
      <c r="B154" s="23" t="s">
        <v>2874</v>
      </c>
      <c r="C154" s="15">
        <v>-89.615899590500007</v>
      </c>
      <c r="D154" s="15">
        <v>36.178083791500001</v>
      </c>
      <c r="E154" s="15" t="s">
        <v>41</v>
      </c>
      <c r="F154" s="15">
        <v>264741</v>
      </c>
      <c r="G154" s="15">
        <v>4006872</v>
      </c>
      <c r="H154" s="18">
        <v>74.537002563499996</v>
      </c>
      <c r="I154" s="18">
        <v>244.54099801033081</v>
      </c>
      <c r="J154" s="18">
        <v>-287.46299743650002</v>
      </c>
      <c r="K154" s="18">
        <v>-943.1086019896693</v>
      </c>
      <c r="L154" s="15">
        <v>362</v>
      </c>
      <c r="M154" s="18">
        <v>1187.6496</v>
      </c>
    </row>
    <row r="155" spans="1:13" x14ac:dyDescent="0.2">
      <c r="A155" s="15" t="s">
        <v>2859</v>
      </c>
      <c r="B155" s="23" t="s">
        <v>2874</v>
      </c>
      <c r="C155" s="15">
        <v>-89.6126017367</v>
      </c>
      <c r="D155" s="15">
        <v>36.1744358073</v>
      </c>
      <c r="E155" s="15" t="s">
        <v>41</v>
      </c>
      <c r="F155" s="15">
        <v>265027</v>
      </c>
      <c r="G155" s="15">
        <v>4006459</v>
      </c>
      <c r="H155" s="18">
        <v>75.918144226099997</v>
      </c>
      <c r="I155" s="18">
        <v>249.07224757698887</v>
      </c>
      <c r="J155" s="18">
        <v>-289.08185577389997</v>
      </c>
      <c r="K155" s="18">
        <v>-948.41975242301112</v>
      </c>
      <c r="L155" s="15">
        <v>365</v>
      </c>
      <c r="M155" s="18">
        <v>1197.492</v>
      </c>
    </row>
    <row r="156" spans="1:13" x14ac:dyDescent="0.2">
      <c r="A156" s="15" t="s">
        <v>2860</v>
      </c>
      <c r="B156" s="23" t="s">
        <v>2874</v>
      </c>
      <c r="C156" s="15">
        <v>-89.608890468599995</v>
      </c>
      <c r="D156" s="15">
        <v>36.171082897200002</v>
      </c>
      <c r="E156" s="15" t="s">
        <v>41</v>
      </c>
      <c r="F156" s="15">
        <v>265351</v>
      </c>
      <c r="G156" s="15">
        <v>4006078</v>
      </c>
      <c r="H156" s="18">
        <v>75.564605712900004</v>
      </c>
      <c r="I156" s="18">
        <v>247.91235842288233</v>
      </c>
      <c r="J156" s="18">
        <v>-294.4353942871</v>
      </c>
      <c r="K156" s="18">
        <v>-965.98364157711774</v>
      </c>
      <c r="L156" s="15">
        <v>370</v>
      </c>
      <c r="M156" s="18">
        <v>1213.896</v>
      </c>
    </row>
    <row r="157" spans="1:13" x14ac:dyDescent="0.2">
      <c r="A157" s="15" t="s">
        <v>2861</v>
      </c>
      <c r="B157" s="23" t="s">
        <v>2874</v>
      </c>
      <c r="C157" s="15">
        <v>-89.605110880300003</v>
      </c>
      <c r="D157" s="15">
        <v>36.167788583399997</v>
      </c>
      <c r="E157" s="15" t="s">
        <v>41</v>
      </c>
      <c r="F157" s="15">
        <v>265681</v>
      </c>
      <c r="G157" s="15">
        <v>4005703</v>
      </c>
      <c r="H157" s="18">
        <v>74.951950073199995</v>
      </c>
      <c r="I157" s="18">
        <v>245.90235780015456</v>
      </c>
      <c r="J157" s="18">
        <v>-295.04804992679999</v>
      </c>
      <c r="K157" s="18">
        <v>-967.99364219984545</v>
      </c>
      <c r="L157" s="15">
        <v>370</v>
      </c>
      <c r="M157" s="18">
        <v>1213.896</v>
      </c>
    </row>
    <row r="158" spans="1:13" x14ac:dyDescent="0.2">
      <c r="A158" s="15" t="s">
        <v>2862</v>
      </c>
      <c r="B158" s="23" t="s">
        <v>2874</v>
      </c>
      <c r="C158" s="15">
        <v>-89.601676693800002</v>
      </c>
      <c r="D158" s="15">
        <v>36.164257706199997</v>
      </c>
      <c r="E158" s="15" t="s">
        <v>41</v>
      </c>
      <c r="F158" s="15">
        <v>265979</v>
      </c>
      <c r="G158" s="15">
        <v>4005303</v>
      </c>
      <c r="H158" s="18">
        <v>75.521430969199997</v>
      </c>
      <c r="I158" s="18">
        <v>247.77071072375136</v>
      </c>
      <c r="J158" s="18">
        <v>-302.47856903080003</v>
      </c>
      <c r="K158" s="18">
        <v>-992.37168927624884</v>
      </c>
      <c r="L158" s="15">
        <v>378</v>
      </c>
      <c r="M158" s="18">
        <v>1240.1424</v>
      </c>
    </row>
    <row r="159" spans="1:13" x14ac:dyDescent="0.2">
      <c r="A159" s="15" t="s">
        <v>2863</v>
      </c>
      <c r="B159" s="23" t="s">
        <v>2874</v>
      </c>
      <c r="C159" s="15">
        <v>-89.598866224800005</v>
      </c>
      <c r="D159" s="15">
        <v>36.160369787400001</v>
      </c>
      <c r="E159" s="15" t="s">
        <v>41</v>
      </c>
      <c r="F159" s="15">
        <v>266220</v>
      </c>
      <c r="G159" s="15">
        <v>4004865</v>
      </c>
      <c r="H159" s="18">
        <v>76.197944641099994</v>
      </c>
      <c r="I159" s="18">
        <v>249.99021677852087</v>
      </c>
      <c r="J159" s="18">
        <v>-305.80205535890002</v>
      </c>
      <c r="K159" s="18">
        <v>-1003.2753832214793</v>
      </c>
      <c r="L159" s="15">
        <v>382</v>
      </c>
      <c r="M159" s="18">
        <v>1253.2655999999999</v>
      </c>
    </row>
    <row r="160" spans="1:13" x14ac:dyDescent="0.2">
      <c r="A160" s="15" t="s">
        <v>2864</v>
      </c>
      <c r="B160" s="23" t="s">
        <v>2874</v>
      </c>
      <c r="C160" s="15">
        <v>-89.596124677899994</v>
      </c>
      <c r="D160" s="15">
        <v>36.156423068099997</v>
      </c>
      <c r="E160" s="15" t="s">
        <v>41</v>
      </c>
      <c r="F160" s="15">
        <v>266455</v>
      </c>
      <c r="G160" s="15">
        <v>4004421</v>
      </c>
      <c r="H160" s="18">
        <v>76.029708862299998</v>
      </c>
      <c r="I160" s="18">
        <v>249.43826883543383</v>
      </c>
      <c r="J160" s="18">
        <v>-323.97029113769997</v>
      </c>
      <c r="K160" s="18">
        <v>-1062.8817311645662</v>
      </c>
      <c r="L160" s="15">
        <v>400</v>
      </c>
      <c r="M160" s="18">
        <v>1312.3200000000002</v>
      </c>
    </row>
    <row r="161" spans="1:13" x14ac:dyDescent="0.2">
      <c r="A161" s="15" t="s">
        <v>2865</v>
      </c>
      <c r="B161" s="23" t="s">
        <v>2874</v>
      </c>
      <c r="C161" s="15">
        <v>-89.593732242300007</v>
      </c>
      <c r="D161" s="15">
        <v>36.152354248800002</v>
      </c>
      <c r="E161" s="15" t="s">
        <v>41</v>
      </c>
      <c r="F161" s="15">
        <v>266659</v>
      </c>
      <c r="G161" s="15">
        <v>4003964</v>
      </c>
      <c r="H161" s="18">
        <v>76.8583984375</v>
      </c>
      <c r="I161" s="18">
        <v>252.15703359375001</v>
      </c>
      <c r="J161" s="18">
        <v>-313.1416015625</v>
      </c>
      <c r="K161" s="18">
        <v>-1027.35496640625</v>
      </c>
      <c r="L161" s="15">
        <v>390</v>
      </c>
      <c r="M161" s="18">
        <v>1279.5120000000002</v>
      </c>
    </row>
    <row r="162" spans="1:13" x14ac:dyDescent="0.2">
      <c r="A162" s="15" t="s">
        <v>2866</v>
      </c>
      <c r="B162" s="23" t="s">
        <v>2874</v>
      </c>
      <c r="C162" s="15">
        <v>-89.591898541500001</v>
      </c>
      <c r="D162" s="15">
        <v>36.1481015795</v>
      </c>
      <c r="E162" s="15" t="s">
        <v>41</v>
      </c>
      <c r="F162" s="15">
        <v>266811</v>
      </c>
      <c r="G162" s="15">
        <v>4003487</v>
      </c>
      <c r="H162" s="18">
        <v>74.537002563499996</v>
      </c>
      <c r="I162" s="18">
        <v>244.54099801033081</v>
      </c>
      <c r="J162" s="18">
        <v>-315.46299743650002</v>
      </c>
      <c r="K162" s="18">
        <v>-1034.9710019896693</v>
      </c>
      <c r="L162" s="15">
        <v>390</v>
      </c>
      <c r="M162" s="18">
        <v>1279.5120000000002</v>
      </c>
    </row>
    <row r="163" spans="1:13" x14ac:dyDescent="0.2">
      <c r="A163" s="15" t="s">
        <v>2867</v>
      </c>
      <c r="B163" s="23" t="s">
        <v>2874</v>
      </c>
      <c r="C163" s="15">
        <v>-89.590976059499994</v>
      </c>
      <c r="D163" s="15">
        <v>36.143657456900002</v>
      </c>
      <c r="E163" s="15" t="s">
        <v>41</v>
      </c>
      <c r="F163" s="15">
        <v>266881</v>
      </c>
      <c r="G163" s="15">
        <v>4002992</v>
      </c>
      <c r="H163" s="18">
        <v>74.537002563499996</v>
      </c>
      <c r="I163" s="18">
        <v>244.54099801033081</v>
      </c>
      <c r="J163" s="18">
        <v>-310.46299743650002</v>
      </c>
      <c r="K163" s="18">
        <v>-1018.5670019896693</v>
      </c>
      <c r="L163" s="15">
        <v>385</v>
      </c>
      <c r="M163" s="18">
        <v>1263.1080000000002</v>
      </c>
    </row>
    <row r="164" spans="1:13" x14ac:dyDescent="0.2">
      <c r="A164" s="15" t="s">
        <v>2868</v>
      </c>
      <c r="B164" s="23" t="s">
        <v>2874</v>
      </c>
      <c r="C164" s="15">
        <v>-89.590472980499996</v>
      </c>
      <c r="D164" s="15">
        <v>36.139089782100001</v>
      </c>
      <c r="E164" s="15" t="s">
        <v>41</v>
      </c>
      <c r="F164" s="15">
        <v>266913</v>
      </c>
      <c r="G164" s="15">
        <v>4002484</v>
      </c>
      <c r="H164" s="18">
        <v>74.537002563499996</v>
      </c>
      <c r="I164" s="18">
        <v>244.54099801033081</v>
      </c>
      <c r="J164" s="18">
        <v>-290.46299743650002</v>
      </c>
      <c r="K164" s="18">
        <v>-952.95100198966929</v>
      </c>
      <c r="L164" s="15">
        <v>365</v>
      </c>
      <c r="M164" s="18">
        <v>1197.492</v>
      </c>
    </row>
    <row r="165" spans="1:13" x14ac:dyDescent="0.2">
      <c r="A165" s="15" t="s">
        <v>2869</v>
      </c>
      <c r="B165" s="23" t="s">
        <v>2874</v>
      </c>
      <c r="C165" s="15">
        <v>-89.590535885400001</v>
      </c>
      <c r="D165" s="15">
        <v>36.134567085500002</v>
      </c>
      <c r="E165" s="15" t="s">
        <v>41</v>
      </c>
      <c r="F165" s="15">
        <v>266894</v>
      </c>
      <c r="G165" s="15">
        <v>4001982</v>
      </c>
      <c r="H165" s="18">
        <v>74.537002563499996</v>
      </c>
      <c r="I165" s="18">
        <v>244.54099801033081</v>
      </c>
      <c r="J165" s="18">
        <v>-280.46299743650002</v>
      </c>
      <c r="K165" s="18">
        <v>-920.1430019896693</v>
      </c>
      <c r="L165" s="15">
        <v>355</v>
      </c>
      <c r="M165" s="18">
        <v>1164.684</v>
      </c>
    </row>
    <row r="166" spans="1:13" x14ac:dyDescent="0.2">
      <c r="A166" s="15" t="s">
        <v>2870</v>
      </c>
      <c r="B166" s="23" t="s">
        <v>2874</v>
      </c>
      <c r="C166" s="15">
        <v>-89.591235175600005</v>
      </c>
      <c r="D166" s="15">
        <v>36.130087844199998</v>
      </c>
      <c r="E166" s="15" t="s">
        <v>41</v>
      </c>
      <c r="F166" s="15">
        <v>266817</v>
      </c>
      <c r="G166" s="15">
        <v>4001487</v>
      </c>
      <c r="H166" s="18">
        <v>74.537002563499996</v>
      </c>
      <c r="I166" s="18">
        <v>244.54099801033081</v>
      </c>
      <c r="J166" s="18">
        <v>-267.46299743650002</v>
      </c>
      <c r="K166" s="18">
        <v>-877.49260198966931</v>
      </c>
      <c r="L166" s="15">
        <v>342</v>
      </c>
      <c r="M166" s="18">
        <v>1122.0336</v>
      </c>
    </row>
    <row r="167" spans="1:13" x14ac:dyDescent="0.2">
      <c r="A167" s="15" t="s">
        <v>2871</v>
      </c>
      <c r="B167" s="23" t="s">
        <v>2874</v>
      </c>
      <c r="C167" s="15">
        <v>-89.593355604799996</v>
      </c>
      <c r="D167" s="15">
        <v>36.125921211600001</v>
      </c>
      <c r="E167" s="15" t="s">
        <v>41</v>
      </c>
      <c r="F167" s="15">
        <v>266614</v>
      </c>
      <c r="G167" s="15">
        <v>4001030</v>
      </c>
      <c r="H167" s="18">
        <v>74.537002563499996</v>
      </c>
      <c r="I167" s="18">
        <v>244.54099801033081</v>
      </c>
      <c r="J167" s="18">
        <v>-267.46299743650002</v>
      </c>
      <c r="K167" s="18">
        <v>-877.49260198966931</v>
      </c>
      <c r="L167" s="15">
        <v>342</v>
      </c>
      <c r="M167" s="18">
        <v>1122.0336</v>
      </c>
    </row>
    <row r="168" spans="1:13" x14ac:dyDescent="0.2">
      <c r="A168" s="15" t="s">
        <v>2872</v>
      </c>
      <c r="B168" s="23" t="s">
        <v>2874</v>
      </c>
      <c r="C168" s="15">
        <v>-89.596477781499999</v>
      </c>
      <c r="D168" s="15">
        <v>36.122190677699997</v>
      </c>
      <c r="E168" s="15" t="s">
        <v>41</v>
      </c>
      <c r="F168" s="15">
        <v>266322</v>
      </c>
      <c r="G168" s="15">
        <v>4000623</v>
      </c>
      <c r="H168" s="18">
        <v>74.537002563499996</v>
      </c>
      <c r="I168" s="18">
        <v>244.54099801033081</v>
      </c>
      <c r="J168" s="18">
        <v>-275.46299743650002</v>
      </c>
      <c r="K168" s="18">
        <v>-903.7390019896693</v>
      </c>
      <c r="L168" s="15">
        <v>350</v>
      </c>
      <c r="M168" s="18">
        <v>1148.28</v>
      </c>
    </row>
    <row r="169" spans="1:13" x14ac:dyDescent="0.2">
      <c r="A169" s="15" t="s">
        <v>2873</v>
      </c>
      <c r="B169" s="23" t="s">
        <v>2874</v>
      </c>
      <c r="C169" s="15">
        <v>-89.600249161799994</v>
      </c>
      <c r="D169" s="15">
        <v>36.118903824</v>
      </c>
      <c r="E169" s="15" t="s">
        <v>41</v>
      </c>
      <c r="F169" s="15">
        <v>265973</v>
      </c>
      <c r="G169" s="15">
        <v>4000268</v>
      </c>
      <c r="H169" s="18">
        <v>74.537002563499996</v>
      </c>
      <c r="I169" s="18">
        <v>244.54099801033081</v>
      </c>
      <c r="J169" s="18">
        <v>-285.46299743650002</v>
      </c>
      <c r="K169" s="18">
        <v>-936.5470019896693</v>
      </c>
      <c r="L169" s="15">
        <v>360</v>
      </c>
      <c r="M169" s="18">
        <v>1181.088</v>
      </c>
    </row>
    <row r="170" spans="1:13" x14ac:dyDescent="0.2">
      <c r="A170" s="23" t="s">
        <v>2754</v>
      </c>
      <c r="B170" s="23" t="s">
        <v>2686</v>
      </c>
      <c r="C170" s="15">
        <v>-89.399143100000003</v>
      </c>
      <c r="D170" s="15">
        <v>36.331853989999999</v>
      </c>
      <c r="E170" s="15" t="s">
        <v>41</v>
      </c>
      <c r="F170" s="15">
        <v>284661</v>
      </c>
      <c r="G170" s="15">
        <v>4023428</v>
      </c>
      <c r="H170" s="18">
        <v>85.3970413208</v>
      </c>
      <c r="I170" s="18">
        <v>280.17061316528066</v>
      </c>
      <c r="J170" s="18">
        <v>-294.60295867920001</v>
      </c>
      <c r="K170" s="18">
        <v>-966.53338683471941</v>
      </c>
      <c r="L170" s="15">
        <v>380</v>
      </c>
      <c r="M170" s="18">
        <v>1246.704</v>
      </c>
    </row>
    <row r="171" spans="1:13" x14ac:dyDescent="0.2">
      <c r="A171" s="23" t="s">
        <v>2755</v>
      </c>
      <c r="B171" s="23" t="s">
        <v>2686</v>
      </c>
      <c r="C171" s="15">
        <v>-89.398039377000003</v>
      </c>
      <c r="D171" s="15">
        <v>36.331809981699998</v>
      </c>
      <c r="E171" s="15" t="s">
        <v>41</v>
      </c>
      <c r="F171" s="15">
        <v>284760</v>
      </c>
      <c r="G171" s="15">
        <v>4023421</v>
      </c>
      <c r="H171" s="18">
        <v>84.779357910200005</v>
      </c>
      <c r="I171" s="18">
        <v>278.1441174317842</v>
      </c>
      <c r="J171" s="18">
        <v>-300.22064208979998</v>
      </c>
      <c r="K171" s="18">
        <v>-984.96388256821581</v>
      </c>
      <c r="L171" s="15">
        <v>385</v>
      </c>
      <c r="M171" s="18">
        <v>1263.1080000000002</v>
      </c>
    </row>
    <row r="172" spans="1:13" x14ac:dyDescent="0.2">
      <c r="A172" s="23" t="s">
        <v>2756</v>
      </c>
      <c r="B172" s="23" t="s">
        <v>2686</v>
      </c>
      <c r="C172" s="15">
        <v>-89.396939060400001</v>
      </c>
      <c r="D172" s="15">
        <v>36.331681828999997</v>
      </c>
      <c r="E172" s="15" t="s">
        <v>41</v>
      </c>
      <c r="F172" s="15">
        <v>284858</v>
      </c>
      <c r="G172" s="15">
        <v>4023404</v>
      </c>
      <c r="H172" s="18">
        <v>85.588523864699994</v>
      </c>
      <c r="I172" s="18">
        <v>280.79882909530778</v>
      </c>
      <c r="J172" s="18">
        <v>-289.41147613530001</v>
      </c>
      <c r="K172" s="18">
        <v>-949.50117090469234</v>
      </c>
      <c r="L172" s="15">
        <v>375</v>
      </c>
      <c r="M172" s="18">
        <v>1230.3</v>
      </c>
    </row>
    <row r="173" spans="1:13" x14ac:dyDescent="0.2">
      <c r="A173" s="23" t="s">
        <v>2757</v>
      </c>
      <c r="B173" s="23" t="s">
        <v>2686</v>
      </c>
      <c r="C173" s="15">
        <v>-89.395836556399999</v>
      </c>
      <c r="D173" s="15">
        <v>36.331482168400001</v>
      </c>
      <c r="E173" s="15" t="s">
        <v>41</v>
      </c>
      <c r="F173" s="15">
        <v>284957</v>
      </c>
      <c r="G173" s="15">
        <v>4023380</v>
      </c>
      <c r="H173" s="18">
        <v>86.7105178833</v>
      </c>
      <c r="I173" s="18">
        <v>284.47986707153063</v>
      </c>
      <c r="J173" s="18">
        <v>-283.28948211670001</v>
      </c>
      <c r="K173" s="18">
        <v>-929.41613292846944</v>
      </c>
      <c r="L173" s="15">
        <v>370</v>
      </c>
      <c r="M173" s="18">
        <v>1213.896</v>
      </c>
    </row>
    <row r="174" spans="1:13" x14ac:dyDescent="0.2">
      <c r="A174" s="23" t="s">
        <v>2758</v>
      </c>
      <c r="B174" s="23" t="s">
        <v>2686</v>
      </c>
      <c r="C174" s="15">
        <v>-89.394817604500005</v>
      </c>
      <c r="D174" s="15">
        <v>36.3311234313</v>
      </c>
      <c r="E174" s="15" t="s">
        <v>41</v>
      </c>
      <c r="F174" s="15">
        <v>285047</v>
      </c>
      <c r="G174" s="15">
        <v>4023338</v>
      </c>
      <c r="H174" s="18">
        <v>87.400634765600003</v>
      </c>
      <c r="I174" s="18">
        <v>286.74400253898051</v>
      </c>
      <c r="J174" s="18">
        <v>-270.59936523440001</v>
      </c>
      <c r="K174" s="18">
        <v>-887.78239746101963</v>
      </c>
      <c r="L174" s="15">
        <v>358</v>
      </c>
      <c r="M174" s="18">
        <v>1174.5264</v>
      </c>
    </row>
    <row r="175" spans="1:13" x14ac:dyDescent="0.2">
      <c r="A175" s="23" t="s">
        <v>2759</v>
      </c>
      <c r="B175" s="23" t="s">
        <v>2686</v>
      </c>
      <c r="C175" s="15">
        <v>-89.393773246699993</v>
      </c>
      <c r="D175" s="15">
        <v>36.330800965199998</v>
      </c>
      <c r="E175" s="15" t="s">
        <v>41</v>
      </c>
      <c r="F175" s="15">
        <v>285140</v>
      </c>
      <c r="G175" s="15">
        <v>4023300</v>
      </c>
      <c r="H175" s="18">
        <v>86.988983154300001</v>
      </c>
      <c r="I175" s="18">
        <v>285.39345593262743</v>
      </c>
      <c r="J175" s="18">
        <v>-265.0110168457</v>
      </c>
      <c r="K175" s="18">
        <v>-869.4481440673726</v>
      </c>
      <c r="L175" s="15">
        <v>352</v>
      </c>
      <c r="M175" s="18">
        <v>1154.8416</v>
      </c>
    </row>
    <row r="176" spans="1:13" x14ac:dyDescent="0.2">
      <c r="A176" s="23" t="s">
        <v>2760</v>
      </c>
      <c r="B176" s="23" t="s">
        <v>2686</v>
      </c>
      <c r="C176" s="15">
        <v>-89.392695739399997</v>
      </c>
      <c r="D176" s="15">
        <v>36.330550695299998</v>
      </c>
      <c r="E176" s="15" t="s">
        <v>41</v>
      </c>
      <c r="F176" s="15">
        <v>285236</v>
      </c>
      <c r="G176" s="15">
        <v>4023269</v>
      </c>
      <c r="H176" s="18">
        <v>87.147163391099994</v>
      </c>
      <c r="I176" s="18">
        <v>285.9124136535209</v>
      </c>
      <c r="J176" s="18">
        <v>-252.85283660890002</v>
      </c>
      <c r="K176" s="18">
        <v>-829.55958634647925</v>
      </c>
      <c r="L176" s="15">
        <v>340</v>
      </c>
      <c r="M176" s="18">
        <v>1115.472</v>
      </c>
    </row>
    <row r="177" spans="1:13" x14ac:dyDescent="0.2">
      <c r="A177" s="23" t="s">
        <v>2761</v>
      </c>
      <c r="B177" s="23" t="s">
        <v>2686</v>
      </c>
      <c r="C177" s="15">
        <v>-89.391618894499999</v>
      </c>
      <c r="D177" s="15">
        <v>36.330321864699997</v>
      </c>
      <c r="E177" s="15" t="s">
        <v>41</v>
      </c>
      <c r="F177" s="15">
        <v>285332</v>
      </c>
      <c r="G177" s="15">
        <v>4023242</v>
      </c>
      <c r="H177" s="18">
        <v>87.365531921400006</v>
      </c>
      <c r="I177" s="18">
        <v>286.62883712772913</v>
      </c>
      <c r="J177" s="18">
        <v>-254.63446807859998</v>
      </c>
      <c r="K177" s="18">
        <v>-835.40476287227091</v>
      </c>
      <c r="L177" s="15">
        <v>342</v>
      </c>
      <c r="M177" s="18">
        <v>1122.0336</v>
      </c>
    </row>
    <row r="178" spans="1:13" x14ac:dyDescent="0.2">
      <c r="A178" s="23" t="s">
        <v>2762</v>
      </c>
      <c r="B178" s="23" t="s">
        <v>2686</v>
      </c>
      <c r="C178" s="15">
        <v>-89.390550673000007</v>
      </c>
      <c r="D178" s="15">
        <v>36.330085697599998</v>
      </c>
      <c r="E178" s="15" t="s">
        <v>41</v>
      </c>
      <c r="F178" s="15">
        <v>285428</v>
      </c>
      <c r="G178" s="15">
        <v>4023213</v>
      </c>
      <c r="H178" s="18">
        <v>87.476066589400006</v>
      </c>
      <c r="I178" s="18">
        <v>286.99147926650357</v>
      </c>
      <c r="J178" s="18">
        <v>-252.52393341059999</v>
      </c>
      <c r="K178" s="18">
        <v>-828.48052073349652</v>
      </c>
      <c r="L178" s="15">
        <v>340</v>
      </c>
      <c r="M178" s="18">
        <v>1115.472</v>
      </c>
    </row>
    <row r="179" spans="1:13" x14ac:dyDescent="0.2">
      <c r="A179" s="23" t="s">
        <v>2763</v>
      </c>
      <c r="B179" s="23" t="s">
        <v>2686</v>
      </c>
      <c r="C179" s="15">
        <v>-89.389473621299999</v>
      </c>
      <c r="D179" s="15">
        <v>36.329849697299998</v>
      </c>
      <c r="E179" s="15" t="s">
        <v>41</v>
      </c>
      <c r="F179" s="15">
        <v>285524</v>
      </c>
      <c r="G179" s="15">
        <v>4023185</v>
      </c>
      <c r="H179" s="18">
        <v>87.725379943799993</v>
      </c>
      <c r="I179" s="18">
        <v>287.80942651961902</v>
      </c>
      <c r="J179" s="18">
        <v>-260.27462005619998</v>
      </c>
      <c r="K179" s="18">
        <v>-853.90897348038095</v>
      </c>
      <c r="L179" s="15">
        <v>348</v>
      </c>
      <c r="M179" s="18">
        <v>1141.7184</v>
      </c>
    </row>
    <row r="180" spans="1:13" x14ac:dyDescent="0.2">
      <c r="A180" s="23" t="s">
        <v>2764</v>
      </c>
      <c r="B180" s="23" t="s">
        <v>2686</v>
      </c>
      <c r="C180" s="15">
        <v>-89.388421555700006</v>
      </c>
      <c r="D180" s="15">
        <v>36.329563108599999</v>
      </c>
      <c r="E180" s="15" t="s">
        <v>41</v>
      </c>
      <c r="F180" s="15">
        <v>285617</v>
      </c>
      <c r="G180" s="15">
        <v>4023150</v>
      </c>
      <c r="H180" s="18">
        <v>87.817596435499993</v>
      </c>
      <c r="I180" s="18">
        <v>288.11197038558839</v>
      </c>
      <c r="J180" s="18">
        <v>-270.18240356450002</v>
      </c>
      <c r="K180" s="18">
        <v>-886.41442961441169</v>
      </c>
      <c r="L180" s="15">
        <v>358</v>
      </c>
      <c r="M180" s="18">
        <v>1174.5264</v>
      </c>
    </row>
    <row r="181" spans="1:13" x14ac:dyDescent="0.2">
      <c r="A181" s="23" t="s">
        <v>2765</v>
      </c>
      <c r="B181" s="23" t="s">
        <v>2686</v>
      </c>
      <c r="C181" s="15">
        <v>-89.387394696499996</v>
      </c>
      <c r="D181" s="15">
        <v>36.329233081700004</v>
      </c>
      <c r="E181" s="15" t="s">
        <v>41</v>
      </c>
      <c r="F181" s="15">
        <v>285709</v>
      </c>
      <c r="G181" s="15">
        <v>4023112</v>
      </c>
      <c r="H181" s="18">
        <v>88.202789306599996</v>
      </c>
      <c r="I181" s="18">
        <v>289.37571115709329</v>
      </c>
      <c r="J181" s="18">
        <v>-273.79721069340002</v>
      </c>
      <c r="K181" s="18">
        <v>-898.27388884290679</v>
      </c>
      <c r="L181" s="15">
        <v>362</v>
      </c>
      <c r="M181" s="18">
        <v>1187.6496</v>
      </c>
    </row>
    <row r="182" spans="1:13" x14ac:dyDescent="0.2">
      <c r="A182" s="23" t="s">
        <v>2766</v>
      </c>
      <c r="B182" s="23" t="s">
        <v>2686</v>
      </c>
      <c r="C182" s="15">
        <v>-89.386367627400006</v>
      </c>
      <c r="D182" s="15">
        <v>36.328895895899997</v>
      </c>
      <c r="E182" s="15" t="s">
        <v>41</v>
      </c>
      <c r="F182" s="15">
        <v>285800</v>
      </c>
      <c r="G182" s="15">
        <v>4023072</v>
      </c>
      <c r="H182" s="18">
        <v>88.215721130399999</v>
      </c>
      <c r="I182" s="18">
        <v>289.41813788461633</v>
      </c>
      <c r="J182" s="18">
        <v>-276.78427886960003</v>
      </c>
      <c r="K182" s="18">
        <v>-908.0738621153838</v>
      </c>
      <c r="L182" s="15">
        <v>365</v>
      </c>
      <c r="M182" s="18">
        <v>1197.492</v>
      </c>
    </row>
    <row r="183" spans="1:13" x14ac:dyDescent="0.2">
      <c r="A183" s="23" t="s">
        <v>2767</v>
      </c>
      <c r="B183" s="23" t="s">
        <v>2686</v>
      </c>
      <c r="C183" s="15">
        <v>-89.385381912599996</v>
      </c>
      <c r="D183" s="15">
        <v>36.328464871100003</v>
      </c>
      <c r="E183" s="15" t="s">
        <v>41</v>
      </c>
      <c r="F183" s="15">
        <v>285887</v>
      </c>
      <c r="G183" s="15">
        <v>4023022</v>
      </c>
      <c r="H183" s="18">
        <v>88.455993652299995</v>
      </c>
      <c r="I183" s="18">
        <v>290.20642397446585</v>
      </c>
      <c r="J183" s="18">
        <v>-286.54400634770002</v>
      </c>
      <c r="K183" s="18">
        <v>-940.09357602553428</v>
      </c>
      <c r="L183" s="15">
        <v>375</v>
      </c>
      <c r="M183" s="18">
        <v>1230.3</v>
      </c>
    </row>
    <row r="184" spans="1:13" x14ac:dyDescent="0.2">
      <c r="A184" s="23" t="s">
        <v>2768</v>
      </c>
      <c r="B184" s="23" t="s">
        <v>2686</v>
      </c>
      <c r="C184" s="15">
        <v>-89.384396208300004</v>
      </c>
      <c r="D184" s="15">
        <v>36.3280338378</v>
      </c>
      <c r="E184" s="15" t="s">
        <v>41</v>
      </c>
      <c r="F184" s="15">
        <v>285974</v>
      </c>
      <c r="G184" s="15">
        <v>4022972</v>
      </c>
      <c r="H184" s="18">
        <v>88.5459442139</v>
      </c>
      <c r="I184" s="18">
        <v>290.50153377696313</v>
      </c>
      <c r="J184" s="18">
        <v>-289.45405578610001</v>
      </c>
      <c r="K184" s="18">
        <v>-949.64086622303694</v>
      </c>
      <c r="L184" s="15">
        <v>378</v>
      </c>
      <c r="M184" s="18">
        <v>1240.1424</v>
      </c>
    </row>
    <row r="185" spans="1:13" x14ac:dyDescent="0.2">
      <c r="A185" s="23" t="s">
        <v>2769</v>
      </c>
      <c r="B185" s="23" t="s">
        <v>2686</v>
      </c>
      <c r="C185" s="15">
        <v>-89.383343748000001</v>
      </c>
      <c r="D185" s="15">
        <v>36.327732902999998</v>
      </c>
      <c r="E185" s="15" t="s">
        <v>41</v>
      </c>
      <c r="F185" s="15">
        <v>286068</v>
      </c>
      <c r="G185" s="15">
        <v>4022936</v>
      </c>
      <c r="H185" s="18">
        <v>89.313606262199997</v>
      </c>
      <c r="I185" s="18">
        <v>293.02007942502576</v>
      </c>
      <c r="J185" s="18">
        <v>-283.68639373780002</v>
      </c>
      <c r="K185" s="18">
        <v>-930.71832057497431</v>
      </c>
      <c r="L185" s="15">
        <v>373</v>
      </c>
      <c r="M185" s="18">
        <v>1223.7384</v>
      </c>
    </row>
    <row r="186" spans="1:13" x14ac:dyDescent="0.2">
      <c r="A186" s="23" t="s">
        <v>2740</v>
      </c>
      <c r="B186" s="23" t="s">
        <v>2686</v>
      </c>
      <c r="C186" s="15">
        <v>-89.457608010000001</v>
      </c>
      <c r="D186" s="15">
        <v>36.3065359</v>
      </c>
      <c r="E186" s="15" t="s">
        <v>41</v>
      </c>
      <c r="F186" s="15">
        <v>279341</v>
      </c>
      <c r="G186" s="15">
        <v>4020751</v>
      </c>
      <c r="H186" s="18">
        <v>88.350013732899995</v>
      </c>
      <c r="I186" s="18">
        <v>289.85872505489834</v>
      </c>
      <c r="J186" s="18">
        <v>-304.64998626710002</v>
      </c>
      <c r="K186" s="18">
        <v>-999.49567494510177</v>
      </c>
      <c r="L186" s="15">
        <v>393</v>
      </c>
      <c r="M186" s="18">
        <v>1289.3544000000002</v>
      </c>
    </row>
    <row r="187" spans="1:13" x14ac:dyDescent="0.2">
      <c r="A187" s="23" t="s">
        <v>2741</v>
      </c>
      <c r="B187" s="23" t="s">
        <v>2686</v>
      </c>
      <c r="C187" s="15">
        <v>-89.456494124000002</v>
      </c>
      <c r="D187" s="15">
        <v>36.306430318899999</v>
      </c>
      <c r="E187" s="15" t="s">
        <v>41</v>
      </c>
      <c r="F187" s="15">
        <v>279441</v>
      </c>
      <c r="G187" s="15">
        <v>4020737</v>
      </c>
      <c r="H187" s="18">
        <v>88.595649719199997</v>
      </c>
      <c r="I187" s="18">
        <v>290.66460759875139</v>
      </c>
      <c r="J187" s="18">
        <v>-304.40435028080003</v>
      </c>
      <c r="K187" s="18">
        <v>-998.68979240124884</v>
      </c>
      <c r="L187" s="15">
        <v>393</v>
      </c>
      <c r="M187" s="18">
        <v>1289.3544000000002</v>
      </c>
    </row>
    <row r="188" spans="1:13" x14ac:dyDescent="0.2">
      <c r="A188" s="23" t="s">
        <v>2742</v>
      </c>
      <c r="B188" s="23" t="s">
        <v>2686</v>
      </c>
      <c r="C188" s="15">
        <v>-89.455382847999999</v>
      </c>
      <c r="D188" s="15">
        <v>36.306319618499998</v>
      </c>
      <c r="E188" s="15" t="s">
        <v>41</v>
      </c>
      <c r="F188" s="15">
        <v>279540</v>
      </c>
      <c r="G188" s="15">
        <v>4020722</v>
      </c>
      <c r="H188" s="18">
        <v>88.514144897500003</v>
      </c>
      <c r="I188" s="18">
        <v>290.39720657971804</v>
      </c>
      <c r="J188" s="18">
        <v>-294.48585510250001</v>
      </c>
      <c r="K188" s="18">
        <v>-966.14919342028213</v>
      </c>
      <c r="L188" s="15">
        <v>383</v>
      </c>
      <c r="M188" s="18">
        <v>1256.5463999999999</v>
      </c>
    </row>
    <row r="189" spans="1:13" x14ac:dyDescent="0.2">
      <c r="A189" s="23" t="s">
        <v>2743</v>
      </c>
      <c r="B189" s="23" t="s">
        <v>2686</v>
      </c>
      <c r="C189" s="15">
        <v>-89.454260095999999</v>
      </c>
      <c r="D189" s="15">
        <v>36.306218682199997</v>
      </c>
      <c r="E189" s="15" t="s">
        <v>41</v>
      </c>
      <c r="F189" s="15">
        <v>279641</v>
      </c>
      <c r="G189" s="15">
        <v>4020708</v>
      </c>
      <c r="H189" s="18">
        <v>88.416847228999998</v>
      </c>
      <c r="I189" s="18">
        <v>290.07799238890323</v>
      </c>
      <c r="J189" s="18">
        <v>-281.58315277100002</v>
      </c>
      <c r="K189" s="18">
        <v>-923.81800761109685</v>
      </c>
      <c r="L189" s="15">
        <v>370</v>
      </c>
      <c r="M189" s="18">
        <v>1213.896</v>
      </c>
    </row>
    <row r="190" spans="1:13" x14ac:dyDescent="0.2">
      <c r="A190" s="23" t="s">
        <v>2744</v>
      </c>
      <c r="B190" s="23" t="s">
        <v>2686</v>
      </c>
      <c r="C190" s="15">
        <v>-89.453149422500005</v>
      </c>
      <c r="D190" s="15">
        <v>36.3061270261</v>
      </c>
      <c r="E190" s="15" t="s">
        <v>41</v>
      </c>
      <c r="F190" s="15">
        <v>279740</v>
      </c>
      <c r="G190" s="15">
        <v>4020696</v>
      </c>
      <c r="H190" s="18">
        <v>88.273597717300007</v>
      </c>
      <c r="I190" s="18">
        <v>289.60801939091789</v>
      </c>
      <c r="J190" s="18">
        <v>-271.72640228270001</v>
      </c>
      <c r="K190" s="18">
        <v>-891.47998060908219</v>
      </c>
      <c r="L190" s="15">
        <v>360</v>
      </c>
      <c r="M190" s="18">
        <v>1181.088</v>
      </c>
    </row>
    <row r="191" spans="1:13" x14ac:dyDescent="0.2">
      <c r="A191" s="23" t="s">
        <v>2745</v>
      </c>
      <c r="B191" s="23" t="s">
        <v>2686</v>
      </c>
      <c r="C191" s="15">
        <v>-89.452026674799995</v>
      </c>
      <c r="D191" s="15">
        <v>36.306026068599998</v>
      </c>
      <c r="E191" s="15" t="s">
        <v>41</v>
      </c>
      <c r="F191" s="15">
        <v>279841</v>
      </c>
      <c r="G191" s="15">
        <v>4020682</v>
      </c>
      <c r="H191" s="18">
        <v>88.457206726099997</v>
      </c>
      <c r="I191" s="18">
        <v>290.21040382698891</v>
      </c>
      <c r="J191" s="18">
        <v>-269.54279327389997</v>
      </c>
      <c r="K191" s="18">
        <v>-884.31599617301106</v>
      </c>
      <c r="L191" s="15">
        <v>358</v>
      </c>
      <c r="M191" s="18">
        <v>1174.5264</v>
      </c>
    </row>
    <row r="192" spans="1:13" x14ac:dyDescent="0.2">
      <c r="A192" s="23" t="s">
        <v>2746</v>
      </c>
      <c r="B192" s="23" t="s">
        <v>2686</v>
      </c>
      <c r="C192" s="15">
        <v>-89.450926887600005</v>
      </c>
      <c r="D192" s="15">
        <v>36.305905551899997</v>
      </c>
      <c r="E192" s="15" t="s">
        <v>41</v>
      </c>
      <c r="F192" s="15">
        <v>279939</v>
      </c>
      <c r="G192" s="15">
        <v>4020666</v>
      </c>
      <c r="H192" s="18">
        <v>88.5533370972</v>
      </c>
      <c r="I192" s="18">
        <v>290.52578834849379</v>
      </c>
      <c r="J192" s="18">
        <v>-271.44666290279997</v>
      </c>
      <c r="K192" s="18">
        <v>-890.56221165150623</v>
      </c>
      <c r="L192" s="15">
        <v>360</v>
      </c>
      <c r="M192" s="18">
        <v>1181.088</v>
      </c>
    </row>
    <row r="193" spans="1:13" x14ac:dyDescent="0.2">
      <c r="A193" s="23" t="s">
        <v>2747</v>
      </c>
      <c r="B193" s="23" t="s">
        <v>2686</v>
      </c>
      <c r="C193" s="15">
        <v>-89.449827699799997</v>
      </c>
      <c r="D193" s="15">
        <v>36.305804090300001</v>
      </c>
      <c r="E193" s="15" t="s">
        <v>41</v>
      </c>
      <c r="F193" s="15">
        <v>280038</v>
      </c>
      <c r="G193" s="15">
        <v>4020652</v>
      </c>
      <c r="H193" s="18">
        <v>88.612991332999997</v>
      </c>
      <c r="I193" s="18">
        <v>290.7215019653064</v>
      </c>
      <c r="J193" s="18">
        <v>-272.38700866700003</v>
      </c>
      <c r="K193" s="18">
        <v>-893.64729803469379</v>
      </c>
      <c r="L193" s="15">
        <v>361</v>
      </c>
      <c r="M193" s="18">
        <v>1184.3688</v>
      </c>
    </row>
    <row r="194" spans="1:13" x14ac:dyDescent="0.2">
      <c r="A194" s="23" t="s">
        <v>2748</v>
      </c>
      <c r="B194" s="23" t="s">
        <v>2686</v>
      </c>
      <c r="C194" s="15">
        <v>-89.448705257499995</v>
      </c>
      <c r="D194" s="15">
        <v>36.305712633900001</v>
      </c>
      <c r="E194" s="15" t="s">
        <v>41</v>
      </c>
      <c r="F194" s="15">
        <v>280138</v>
      </c>
      <c r="G194" s="15">
        <v>4020640</v>
      </c>
      <c r="H194" s="18">
        <v>88.742759704600005</v>
      </c>
      <c r="I194" s="18">
        <v>291.14724603885173</v>
      </c>
      <c r="J194" s="18">
        <v>-274.25724029539998</v>
      </c>
      <c r="K194" s="18">
        <v>-899.78315396114829</v>
      </c>
      <c r="L194" s="15">
        <v>363</v>
      </c>
      <c r="M194" s="18">
        <v>1190.9304</v>
      </c>
    </row>
    <row r="195" spans="1:13" x14ac:dyDescent="0.2">
      <c r="A195" s="23" t="s">
        <v>2749</v>
      </c>
      <c r="B195" s="23" t="s">
        <v>2686</v>
      </c>
      <c r="C195" s="15">
        <v>-89.447605179899995</v>
      </c>
      <c r="D195" s="15">
        <v>36.305582553599997</v>
      </c>
      <c r="E195" s="15" t="s">
        <v>41</v>
      </c>
      <c r="F195" s="15">
        <v>280237</v>
      </c>
      <c r="G195" s="15">
        <v>4020623</v>
      </c>
      <c r="H195" s="18">
        <v>88.889465332</v>
      </c>
      <c r="I195" s="18">
        <v>291.6285578612256</v>
      </c>
      <c r="J195" s="18">
        <v>-271.11053466800001</v>
      </c>
      <c r="K195" s="18">
        <v>-889.45944213877453</v>
      </c>
      <c r="L195" s="15">
        <v>360</v>
      </c>
      <c r="M195" s="18">
        <v>1181.088</v>
      </c>
    </row>
    <row r="196" spans="1:13" x14ac:dyDescent="0.2">
      <c r="A196" s="23" t="s">
        <v>2750</v>
      </c>
      <c r="B196" s="23" t="s">
        <v>2686</v>
      </c>
      <c r="C196" s="15">
        <v>-89.446494519699996</v>
      </c>
      <c r="D196" s="15">
        <v>36.305490834899999</v>
      </c>
      <c r="E196" s="15" t="s">
        <v>41</v>
      </c>
      <c r="F196" s="15">
        <v>280336</v>
      </c>
      <c r="G196" s="15">
        <v>4020610</v>
      </c>
      <c r="H196" s="18">
        <v>88.687530517599996</v>
      </c>
      <c r="I196" s="18">
        <v>290.96605012214206</v>
      </c>
      <c r="J196" s="18">
        <v>-271.31246948239999</v>
      </c>
      <c r="K196" s="18">
        <v>-890.1219498778579</v>
      </c>
      <c r="L196" s="15">
        <v>360</v>
      </c>
      <c r="M196" s="18">
        <v>1181.088</v>
      </c>
    </row>
    <row r="197" spans="1:13" x14ac:dyDescent="0.2">
      <c r="A197" s="23" t="s">
        <v>2751</v>
      </c>
      <c r="B197" s="23" t="s">
        <v>2686</v>
      </c>
      <c r="C197" s="15">
        <v>-89.445406523100004</v>
      </c>
      <c r="D197" s="15">
        <v>36.305370025599998</v>
      </c>
      <c r="E197" s="15" t="s">
        <v>41</v>
      </c>
      <c r="F197" s="15">
        <v>280434</v>
      </c>
      <c r="G197" s="15">
        <v>4020594</v>
      </c>
      <c r="H197" s="18">
        <v>88.449203491199995</v>
      </c>
      <c r="I197" s="18">
        <v>290.18414681392898</v>
      </c>
      <c r="J197" s="18">
        <v>-271.55079650879998</v>
      </c>
      <c r="K197" s="18">
        <v>-890.90385318607105</v>
      </c>
      <c r="L197" s="15">
        <v>360</v>
      </c>
      <c r="M197" s="18">
        <v>1181.088</v>
      </c>
    </row>
    <row r="198" spans="1:13" x14ac:dyDescent="0.2">
      <c r="A198" s="23" t="s">
        <v>2752</v>
      </c>
      <c r="B198" s="23" t="s">
        <v>2686</v>
      </c>
      <c r="C198" s="15">
        <v>-89.444296164899995</v>
      </c>
      <c r="D198" s="15">
        <v>36.305287818899998</v>
      </c>
      <c r="E198" s="15" t="s">
        <v>41</v>
      </c>
      <c r="F198" s="15">
        <v>280533</v>
      </c>
      <c r="G198" s="15">
        <v>4020582</v>
      </c>
      <c r="H198" s="18">
        <v>88.528068542499994</v>
      </c>
      <c r="I198" s="18">
        <v>290.44288727423401</v>
      </c>
      <c r="J198" s="18">
        <v>-272.47193145749998</v>
      </c>
      <c r="K198" s="18">
        <v>-893.92591272576601</v>
      </c>
      <c r="L198" s="15">
        <v>361</v>
      </c>
      <c r="M198" s="18">
        <v>1184.3688</v>
      </c>
    </row>
    <row r="199" spans="1:13" x14ac:dyDescent="0.2">
      <c r="A199" s="23" t="s">
        <v>2753</v>
      </c>
      <c r="B199" s="23" t="s">
        <v>2686</v>
      </c>
      <c r="C199" s="15">
        <v>-89.443196693399997</v>
      </c>
      <c r="D199" s="15">
        <v>36.305176762899997</v>
      </c>
      <c r="E199" s="15" t="s">
        <v>41</v>
      </c>
      <c r="F199" s="15">
        <v>280631</v>
      </c>
      <c r="G199" s="15">
        <v>4020568</v>
      </c>
      <c r="H199" s="18">
        <v>88.482315063499996</v>
      </c>
      <c r="I199" s="18">
        <v>290.2927792603308</v>
      </c>
      <c r="J199" s="18">
        <v>-272.51768493650002</v>
      </c>
      <c r="K199" s="18">
        <v>-894.07602073966927</v>
      </c>
      <c r="L199" s="15">
        <v>361</v>
      </c>
      <c r="M199" s="18">
        <v>1184.3688</v>
      </c>
    </row>
    <row r="200" spans="1:13" x14ac:dyDescent="0.2">
      <c r="A200" s="23" t="s">
        <v>2714</v>
      </c>
      <c r="B200" s="23" t="s">
        <v>2686</v>
      </c>
      <c r="C200" s="15">
        <v>-89.448694349999997</v>
      </c>
      <c r="D200" s="15">
        <v>36.281843619999997</v>
      </c>
      <c r="E200" s="15" t="s">
        <v>41</v>
      </c>
      <c r="F200" s="15">
        <v>280072</v>
      </c>
      <c r="G200" s="15">
        <v>4017991</v>
      </c>
      <c r="H200" s="18">
        <v>88.5119018555</v>
      </c>
      <c r="I200" s="18">
        <v>290.38984760752442</v>
      </c>
      <c r="J200" s="18">
        <v>-294.48809814449999</v>
      </c>
      <c r="K200" s="18">
        <v>-966.15655239247565</v>
      </c>
      <c r="L200" s="15">
        <v>383</v>
      </c>
      <c r="M200" s="18">
        <v>1256.5463999999999</v>
      </c>
    </row>
    <row r="201" spans="1:13" x14ac:dyDescent="0.2">
      <c r="A201" s="23" t="s">
        <v>2716</v>
      </c>
      <c r="B201" s="23" t="s">
        <v>2686</v>
      </c>
      <c r="C201" s="15">
        <v>-89.447599349499995</v>
      </c>
      <c r="D201" s="15">
        <v>36.281833451700003</v>
      </c>
      <c r="E201" s="15" t="s">
        <v>41</v>
      </c>
      <c r="F201" s="15">
        <v>280171</v>
      </c>
      <c r="G201" s="15">
        <v>4017988</v>
      </c>
      <c r="H201" s="18">
        <v>87.865165710400007</v>
      </c>
      <c r="I201" s="18">
        <v>288.26803566268035</v>
      </c>
      <c r="J201" s="18">
        <v>-295.13483428960001</v>
      </c>
      <c r="K201" s="18">
        <v>-968.27836433731977</v>
      </c>
      <c r="L201" s="15">
        <v>383</v>
      </c>
      <c r="M201" s="18">
        <v>1256.5463999999999</v>
      </c>
    </row>
    <row r="202" spans="1:13" x14ac:dyDescent="0.2">
      <c r="A202" s="23" t="s">
        <v>2717</v>
      </c>
      <c r="B202" s="23" t="s">
        <v>2686</v>
      </c>
      <c r="C202" s="15">
        <v>-89.446448786600001</v>
      </c>
      <c r="D202" s="15">
        <v>36.281773544700002</v>
      </c>
      <c r="E202" s="15" t="s">
        <v>41</v>
      </c>
      <c r="F202" s="15">
        <v>280274</v>
      </c>
      <c r="G202" s="15">
        <v>4017978</v>
      </c>
      <c r="H202" s="18">
        <v>88.558853149399994</v>
      </c>
      <c r="I202" s="18">
        <v>290.5438854125515</v>
      </c>
      <c r="J202" s="18">
        <v>-289.44114685060003</v>
      </c>
      <c r="K202" s="18">
        <v>-949.59851458744868</v>
      </c>
      <c r="L202" s="15">
        <v>378</v>
      </c>
      <c r="M202" s="18">
        <v>1240.1424</v>
      </c>
    </row>
    <row r="203" spans="1:13" x14ac:dyDescent="0.2">
      <c r="A203" s="23" t="s">
        <v>2718</v>
      </c>
      <c r="B203" s="23" t="s">
        <v>2686</v>
      </c>
      <c r="C203" s="15">
        <v>-89.4453284035</v>
      </c>
      <c r="D203" s="15">
        <v>36.281736856099997</v>
      </c>
      <c r="E203" s="15" t="s">
        <v>41</v>
      </c>
      <c r="F203" s="15">
        <v>280374</v>
      </c>
      <c r="G203" s="15">
        <v>4017972</v>
      </c>
      <c r="H203" s="18">
        <v>88.759780883800005</v>
      </c>
      <c r="I203" s="18">
        <v>291.20308912357109</v>
      </c>
      <c r="J203" s="18">
        <v>-287.24021911620002</v>
      </c>
      <c r="K203" s="18">
        <v>-942.37771087642909</v>
      </c>
      <c r="L203" s="15">
        <v>376</v>
      </c>
      <c r="M203" s="18">
        <v>1233.5808</v>
      </c>
    </row>
    <row r="204" spans="1:13" x14ac:dyDescent="0.2">
      <c r="A204" s="23" t="s">
        <v>2719</v>
      </c>
      <c r="B204" s="23" t="s">
        <v>2686</v>
      </c>
      <c r="C204" s="15">
        <v>-89.444221994700001</v>
      </c>
      <c r="D204" s="15">
        <v>36.281676024100001</v>
      </c>
      <c r="E204" s="15" t="s">
        <v>41</v>
      </c>
      <c r="F204" s="15">
        <v>280474</v>
      </c>
      <c r="G204" s="15">
        <v>4017963</v>
      </c>
      <c r="H204" s="18">
        <v>88.446975707999997</v>
      </c>
      <c r="I204" s="18">
        <v>290.17683790280643</v>
      </c>
      <c r="J204" s="18">
        <v>-289.55302429200003</v>
      </c>
      <c r="K204" s="18">
        <v>-949.9655620971937</v>
      </c>
      <c r="L204" s="15">
        <v>378</v>
      </c>
      <c r="M204" s="18">
        <v>1240.1424</v>
      </c>
    </row>
    <row r="205" spans="1:13" x14ac:dyDescent="0.2">
      <c r="A205" s="23" t="s">
        <v>2720</v>
      </c>
      <c r="B205" s="23" t="s">
        <v>2686</v>
      </c>
      <c r="C205" s="15">
        <v>-89.443128818100007</v>
      </c>
      <c r="D205" s="15">
        <v>36.281567217300001</v>
      </c>
      <c r="E205" s="15" t="s">
        <v>41</v>
      </c>
      <c r="F205" s="15">
        <v>280571</v>
      </c>
      <c r="G205" s="15">
        <v>4017948</v>
      </c>
      <c r="H205" s="18">
        <v>88.346527099599996</v>
      </c>
      <c r="I205" s="18">
        <v>289.84728610836765</v>
      </c>
      <c r="J205" s="18">
        <v>-289.6534729004</v>
      </c>
      <c r="K205" s="18">
        <v>-950.29511389163235</v>
      </c>
      <c r="L205" s="15">
        <v>378</v>
      </c>
      <c r="M205" s="18">
        <v>1240.1424</v>
      </c>
    </row>
    <row r="206" spans="1:13" x14ac:dyDescent="0.2">
      <c r="A206" s="23" t="s">
        <v>2721</v>
      </c>
      <c r="B206" s="23" t="s">
        <v>2686</v>
      </c>
      <c r="C206" s="15">
        <v>-89.442006209200002</v>
      </c>
      <c r="D206" s="15">
        <v>36.2814590017</v>
      </c>
      <c r="E206" s="15" t="s">
        <v>41</v>
      </c>
      <c r="F206" s="15">
        <v>280672</v>
      </c>
      <c r="G206" s="15">
        <v>4017933</v>
      </c>
      <c r="H206" s="18">
        <v>87.777931213399995</v>
      </c>
      <c r="I206" s="18">
        <v>287.98183672492274</v>
      </c>
      <c r="J206" s="18">
        <v>-293.2220687866</v>
      </c>
      <c r="K206" s="18">
        <v>-962.00296327507738</v>
      </c>
      <c r="L206" s="15">
        <v>381</v>
      </c>
      <c r="M206" s="18">
        <v>1249.9848</v>
      </c>
    </row>
    <row r="207" spans="1:13" x14ac:dyDescent="0.2">
      <c r="A207" s="23" t="s">
        <v>2722</v>
      </c>
      <c r="B207" s="23" t="s">
        <v>2686</v>
      </c>
      <c r="C207" s="15">
        <v>-89.440897949000004</v>
      </c>
      <c r="D207" s="15">
        <v>36.281338558999998</v>
      </c>
      <c r="E207" s="15" t="s">
        <v>41</v>
      </c>
      <c r="F207" s="15">
        <v>280771</v>
      </c>
      <c r="G207" s="15">
        <v>4017918</v>
      </c>
      <c r="H207" s="18">
        <v>87.421714782699993</v>
      </c>
      <c r="I207" s="18">
        <v>286.81316185908213</v>
      </c>
      <c r="J207" s="18">
        <v>-294.57828521729999</v>
      </c>
      <c r="K207" s="18">
        <v>-966.45243814091782</v>
      </c>
      <c r="L207" s="15">
        <v>382</v>
      </c>
      <c r="M207" s="18">
        <v>1253.2655999999999</v>
      </c>
    </row>
    <row r="208" spans="1:13" x14ac:dyDescent="0.2">
      <c r="A208" s="23" t="s">
        <v>2723</v>
      </c>
      <c r="B208" s="23" t="s">
        <v>2686</v>
      </c>
      <c r="C208" s="15">
        <v>-89.439804408900002</v>
      </c>
      <c r="D208" s="15">
        <v>36.281217805300003</v>
      </c>
      <c r="E208" s="15" t="s">
        <v>41</v>
      </c>
      <c r="F208" s="15">
        <v>280869</v>
      </c>
      <c r="G208" s="15">
        <v>4017902</v>
      </c>
      <c r="H208" s="18">
        <v>88.263168335000003</v>
      </c>
      <c r="I208" s="18">
        <v>289.57380267346804</v>
      </c>
      <c r="J208" s="18">
        <v>-296.73683166500001</v>
      </c>
      <c r="K208" s="18">
        <v>-973.53419732653208</v>
      </c>
      <c r="L208" s="15">
        <v>385</v>
      </c>
      <c r="M208" s="18">
        <v>1263.1080000000002</v>
      </c>
    </row>
    <row r="209" spans="1:13" x14ac:dyDescent="0.2">
      <c r="A209" s="23" t="s">
        <v>2724</v>
      </c>
      <c r="B209" s="23" t="s">
        <v>2686</v>
      </c>
      <c r="C209" s="15">
        <v>-89.438681807799995</v>
      </c>
      <c r="D209" s="15">
        <v>36.281109558200001</v>
      </c>
      <c r="E209" s="15" t="s">
        <v>41</v>
      </c>
      <c r="F209" s="15">
        <v>280970</v>
      </c>
      <c r="G209" s="15">
        <v>4017887</v>
      </c>
      <c r="H209" s="18">
        <v>87.668289184599999</v>
      </c>
      <c r="I209" s="18">
        <v>287.6221231568357</v>
      </c>
      <c r="J209" s="18">
        <v>-298.33171081540002</v>
      </c>
      <c r="K209" s="18">
        <v>-978.76667684316442</v>
      </c>
      <c r="L209" s="15">
        <v>386</v>
      </c>
      <c r="M209" s="18">
        <v>1266.3888000000002</v>
      </c>
    </row>
    <row r="210" spans="1:13" x14ac:dyDescent="0.2">
      <c r="A210" s="23" t="s">
        <v>2725</v>
      </c>
      <c r="B210" s="23" t="s">
        <v>2686</v>
      </c>
      <c r="C210" s="15">
        <v>-89.437587902499999</v>
      </c>
      <c r="D210" s="15">
        <v>36.280976868000003</v>
      </c>
      <c r="E210" s="15" t="s">
        <v>41</v>
      </c>
      <c r="F210" s="15">
        <v>281067</v>
      </c>
      <c r="G210" s="15">
        <v>4017870</v>
      </c>
      <c r="H210" s="18">
        <v>87.2353973389</v>
      </c>
      <c r="I210" s="18">
        <v>286.20189158946312</v>
      </c>
      <c r="J210" s="18">
        <v>-302.76460266110001</v>
      </c>
      <c r="K210" s="18">
        <v>-993.31010841053694</v>
      </c>
      <c r="L210" s="15">
        <v>390</v>
      </c>
      <c r="M210" s="18">
        <v>1279.5120000000002</v>
      </c>
    </row>
    <row r="211" spans="1:13" x14ac:dyDescent="0.2">
      <c r="A211" s="23" t="s">
        <v>2726</v>
      </c>
      <c r="B211" s="23" t="s">
        <v>2686</v>
      </c>
      <c r="C211" s="15">
        <v>-89.436479282899995</v>
      </c>
      <c r="D211" s="15">
        <v>36.280844467800001</v>
      </c>
      <c r="E211" s="15" t="s">
        <v>41</v>
      </c>
      <c r="F211" s="15">
        <v>281167</v>
      </c>
      <c r="G211" s="15">
        <v>4017853</v>
      </c>
      <c r="H211" s="18">
        <v>87.819358825699993</v>
      </c>
      <c r="I211" s="18">
        <v>288.11775243535658</v>
      </c>
      <c r="J211" s="18">
        <v>-298.18064117430004</v>
      </c>
      <c r="K211" s="18">
        <v>-978.2710475646436</v>
      </c>
      <c r="L211" s="15">
        <v>386</v>
      </c>
      <c r="M211" s="18">
        <v>1266.3888000000002</v>
      </c>
    </row>
    <row r="212" spans="1:13" x14ac:dyDescent="0.2">
      <c r="A212" s="23" t="s">
        <v>2727</v>
      </c>
      <c r="B212" s="23" t="s">
        <v>2686</v>
      </c>
      <c r="C212" s="15">
        <v>-89.435397508400001</v>
      </c>
      <c r="D212" s="15">
        <v>36.280628045199997</v>
      </c>
      <c r="E212" s="15" t="s">
        <v>41</v>
      </c>
      <c r="F212" s="15">
        <v>281263</v>
      </c>
      <c r="G212" s="15">
        <v>4017826</v>
      </c>
      <c r="H212" s="18">
        <v>87.225769043</v>
      </c>
      <c r="I212" s="18">
        <v>286.17030307627442</v>
      </c>
      <c r="J212" s="18">
        <v>-297.77423095699999</v>
      </c>
      <c r="K212" s="18">
        <v>-976.93769692372564</v>
      </c>
      <c r="L212" s="15">
        <v>385</v>
      </c>
      <c r="M212" s="18">
        <v>1263.1080000000002</v>
      </c>
    </row>
    <row r="213" spans="1:13" x14ac:dyDescent="0.2">
      <c r="A213" s="23" t="s">
        <v>2728</v>
      </c>
      <c r="B213" s="23" t="s">
        <v>2686</v>
      </c>
      <c r="C213" s="15">
        <v>-89.434855930300003</v>
      </c>
      <c r="D213" s="15">
        <v>36.280734468299997</v>
      </c>
      <c r="E213" s="15" t="s">
        <v>41</v>
      </c>
      <c r="F213" s="15">
        <v>281312</v>
      </c>
      <c r="G213" s="15">
        <v>4017837</v>
      </c>
      <c r="H213" s="18">
        <v>87.661033630399999</v>
      </c>
      <c r="I213" s="18">
        <v>287.5983191346163</v>
      </c>
      <c r="J213" s="18">
        <v>-295.33896636960003</v>
      </c>
      <c r="K213" s="18">
        <v>-968.94808086538387</v>
      </c>
      <c r="L213" s="15">
        <v>383</v>
      </c>
      <c r="M213" s="18">
        <v>1256.5463999999999</v>
      </c>
    </row>
    <row r="214" spans="1:13" x14ac:dyDescent="0.2">
      <c r="A214" s="23" t="s">
        <v>2729</v>
      </c>
      <c r="B214" s="23" t="s">
        <v>2686</v>
      </c>
      <c r="C214" s="15">
        <v>-89.434810117300003</v>
      </c>
      <c r="D214" s="15">
        <v>36.281629668000001</v>
      </c>
      <c r="E214" s="15" t="s">
        <v>41</v>
      </c>
      <c r="F214" s="15">
        <v>281319</v>
      </c>
      <c r="G214" s="15">
        <v>4017936</v>
      </c>
      <c r="H214" s="18">
        <v>87.514709472700005</v>
      </c>
      <c r="I214" s="18">
        <v>287.11825883803419</v>
      </c>
      <c r="J214" s="18">
        <v>-290.48529052729998</v>
      </c>
      <c r="K214" s="18">
        <v>-953.02414116196587</v>
      </c>
      <c r="L214" s="15">
        <v>378</v>
      </c>
      <c r="M214" s="18">
        <v>1240.1424</v>
      </c>
    </row>
    <row r="215" spans="1:13" x14ac:dyDescent="0.2">
      <c r="A215" s="23" t="s">
        <v>2730</v>
      </c>
      <c r="B215" s="23" t="s">
        <v>2686</v>
      </c>
      <c r="C215" s="15">
        <v>-89.434794479900006</v>
      </c>
      <c r="D215" s="15">
        <v>36.282548099899998</v>
      </c>
      <c r="E215" s="15" t="s">
        <v>41</v>
      </c>
      <c r="F215" s="15">
        <v>281323</v>
      </c>
      <c r="G215" s="15">
        <v>4018038</v>
      </c>
      <c r="H215" s="18">
        <v>87.681304931599996</v>
      </c>
      <c r="I215" s="18">
        <v>287.6648252195933</v>
      </c>
      <c r="J215" s="18">
        <v>-287.31869506840002</v>
      </c>
      <c r="K215" s="18">
        <v>-942.63517478040683</v>
      </c>
      <c r="L215" s="15">
        <v>375</v>
      </c>
      <c r="M215" s="18">
        <v>1230.3</v>
      </c>
    </row>
    <row r="216" spans="1:13" x14ac:dyDescent="0.2">
      <c r="A216" s="23" t="s">
        <v>2731</v>
      </c>
      <c r="B216" s="23" t="s">
        <v>2686</v>
      </c>
      <c r="C216" s="15">
        <v>-89.434793190199997</v>
      </c>
      <c r="D216" s="15">
        <v>36.283454315900002</v>
      </c>
      <c r="E216" s="15" t="s">
        <v>41</v>
      </c>
      <c r="F216" s="15">
        <v>281325</v>
      </c>
      <c r="G216" s="15">
        <v>4018138</v>
      </c>
      <c r="H216" s="18">
        <v>87.904502868700007</v>
      </c>
      <c r="I216" s="18">
        <v>288.397093011631</v>
      </c>
      <c r="J216" s="18">
        <v>-298.09549713130002</v>
      </c>
      <c r="K216" s="18">
        <v>-977.99170698836917</v>
      </c>
      <c r="L216" s="15">
        <v>386</v>
      </c>
      <c r="M216" s="18">
        <v>1266.3888000000002</v>
      </c>
    </row>
    <row r="217" spans="1:13" x14ac:dyDescent="0.2">
      <c r="A217" s="23" t="s">
        <v>2732</v>
      </c>
      <c r="B217" s="23" t="s">
        <v>2686</v>
      </c>
      <c r="C217" s="15">
        <v>-89.4347186814</v>
      </c>
      <c r="D217" s="15">
        <v>36.284373946999999</v>
      </c>
      <c r="E217" s="15" t="s">
        <v>41</v>
      </c>
      <c r="F217" s="15">
        <v>281335</v>
      </c>
      <c r="G217" s="15">
        <v>4018240</v>
      </c>
      <c r="H217" s="18">
        <v>88.227104186999995</v>
      </c>
      <c r="I217" s="18">
        <v>289.45548341670957</v>
      </c>
      <c r="J217" s="18">
        <v>-295.77289581299999</v>
      </c>
      <c r="K217" s="18">
        <v>-970.37171658329044</v>
      </c>
      <c r="L217" s="15">
        <v>384</v>
      </c>
      <c r="M217" s="18">
        <v>1259.8272000000002</v>
      </c>
    </row>
    <row r="218" spans="1:13" x14ac:dyDescent="0.2">
      <c r="A218" s="23" t="s">
        <v>2733</v>
      </c>
      <c r="B218" s="23" t="s">
        <v>2686</v>
      </c>
      <c r="C218" s="15">
        <v>-89.433945660199996</v>
      </c>
      <c r="D218" s="15">
        <v>36.284616240200002</v>
      </c>
      <c r="E218" s="15" t="s">
        <v>41</v>
      </c>
      <c r="F218" s="15">
        <v>281405</v>
      </c>
      <c r="G218" s="15">
        <v>4018265</v>
      </c>
      <c r="H218" s="18">
        <v>87.964958190900006</v>
      </c>
      <c r="I218" s="18">
        <v>288.59543483270477</v>
      </c>
      <c r="J218" s="18">
        <v>-293.03504180909999</v>
      </c>
      <c r="K218" s="18">
        <v>-961.3893651672953</v>
      </c>
      <c r="L218" s="15">
        <v>381</v>
      </c>
      <c r="M218" s="18">
        <v>1249.9848</v>
      </c>
    </row>
    <row r="219" spans="1:13" x14ac:dyDescent="0.2">
      <c r="A219" s="23" t="s">
        <v>2734</v>
      </c>
      <c r="B219" s="23" t="s">
        <v>2686</v>
      </c>
      <c r="C219" s="15">
        <v>-89.432824125300002</v>
      </c>
      <c r="D219" s="15">
        <v>36.284543687599999</v>
      </c>
      <c r="E219" s="15" t="s">
        <v>41</v>
      </c>
      <c r="F219" s="15">
        <v>281505</v>
      </c>
      <c r="G219" s="15">
        <v>4018255</v>
      </c>
      <c r="H219" s="18">
        <v>87.561454772900007</v>
      </c>
      <c r="I219" s="18">
        <v>287.27162081893033</v>
      </c>
      <c r="J219" s="18">
        <v>-288.43854522710001</v>
      </c>
      <c r="K219" s="18">
        <v>-946.30917918106979</v>
      </c>
      <c r="L219" s="15">
        <v>376</v>
      </c>
      <c r="M219" s="18">
        <v>1233.5808</v>
      </c>
    </row>
    <row r="220" spans="1:13" x14ac:dyDescent="0.2">
      <c r="A220" s="23" t="s">
        <v>2735</v>
      </c>
      <c r="B220" s="23" t="s">
        <v>2686</v>
      </c>
      <c r="C220" s="15">
        <v>-89.431733507499999</v>
      </c>
      <c r="D220" s="15">
        <v>36.2845181896</v>
      </c>
      <c r="E220" s="15" t="s">
        <v>41</v>
      </c>
      <c r="F220" s="15">
        <v>281603</v>
      </c>
      <c r="G220" s="15">
        <v>4018250</v>
      </c>
      <c r="H220" s="18">
        <v>87.360374450699993</v>
      </c>
      <c r="I220" s="18">
        <v>286.61191649785655</v>
      </c>
      <c r="J220" s="18">
        <v>-290.63962554930004</v>
      </c>
      <c r="K220" s="18">
        <v>-953.53048350214362</v>
      </c>
      <c r="L220" s="15">
        <v>378</v>
      </c>
      <c r="M220" s="18">
        <v>1240.1424</v>
      </c>
    </row>
    <row r="221" spans="1:13" x14ac:dyDescent="0.2">
      <c r="A221" s="23" t="s">
        <v>2736</v>
      </c>
      <c r="B221" s="23" t="s">
        <v>2686</v>
      </c>
      <c r="C221" s="15">
        <v>-89.430627062599996</v>
      </c>
      <c r="D221" s="15">
        <v>36.284457232800001</v>
      </c>
      <c r="E221" s="15" t="s">
        <v>41</v>
      </c>
      <c r="F221" s="15">
        <v>281702</v>
      </c>
      <c r="G221" s="15">
        <v>4018240</v>
      </c>
      <c r="H221" s="18">
        <v>87.241577148399998</v>
      </c>
      <c r="I221" s="18">
        <v>286.22216630847072</v>
      </c>
      <c r="J221" s="18">
        <v>-292.75842285160002</v>
      </c>
      <c r="K221" s="18">
        <v>-960.48183369152935</v>
      </c>
      <c r="L221" s="15">
        <v>380</v>
      </c>
      <c r="M221" s="18">
        <v>1246.704</v>
      </c>
    </row>
    <row r="222" spans="1:13" x14ac:dyDescent="0.2">
      <c r="A222" s="23" t="s">
        <v>2737</v>
      </c>
      <c r="B222" s="23" t="s">
        <v>2686</v>
      </c>
      <c r="C222" s="15">
        <v>-89.429519879699995</v>
      </c>
      <c r="D222" s="15">
        <v>36.284372433599998</v>
      </c>
      <c r="E222" s="15" t="s">
        <v>41</v>
      </c>
      <c r="F222" s="15">
        <v>281802</v>
      </c>
      <c r="G222" s="15">
        <v>4018228</v>
      </c>
      <c r="H222" s="18">
        <v>87.0687789917</v>
      </c>
      <c r="I222" s="18">
        <v>285.65525011596935</v>
      </c>
      <c r="J222" s="18">
        <v>-299.93122100829999</v>
      </c>
      <c r="K222" s="18">
        <v>-984.01434988403059</v>
      </c>
      <c r="L222" s="15">
        <v>387</v>
      </c>
      <c r="M222" s="18">
        <v>1269.6696000000002</v>
      </c>
    </row>
    <row r="223" spans="1:13" x14ac:dyDescent="0.2">
      <c r="A223" s="23" t="s">
        <v>2738</v>
      </c>
      <c r="B223" s="23" t="s">
        <v>2686</v>
      </c>
      <c r="C223" s="15">
        <v>-89.428414914900003</v>
      </c>
      <c r="D223" s="15">
        <v>36.284359120399998</v>
      </c>
      <c r="E223" s="15" t="s">
        <v>41</v>
      </c>
      <c r="F223" s="15">
        <v>281901</v>
      </c>
      <c r="G223" s="15">
        <v>4018224</v>
      </c>
      <c r="H223" s="18">
        <v>87.3167800903</v>
      </c>
      <c r="I223" s="18">
        <v>286.46889212025627</v>
      </c>
      <c r="J223" s="18">
        <v>-309.68321990970003</v>
      </c>
      <c r="K223" s="18">
        <v>-1016.008707879744</v>
      </c>
      <c r="L223" s="15">
        <v>397</v>
      </c>
      <c r="M223" s="18">
        <v>1302.4776000000002</v>
      </c>
    </row>
    <row r="224" spans="1:13" x14ac:dyDescent="0.2">
      <c r="A224" s="23" t="s">
        <v>2739</v>
      </c>
      <c r="B224" s="23" t="s">
        <v>2686</v>
      </c>
      <c r="C224" s="15">
        <v>-89.427295231900004</v>
      </c>
      <c r="D224" s="15">
        <v>36.284346095899998</v>
      </c>
      <c r="E224" s="15" t="s">
        <v>41</v>
      </c>
      <c r="F224" s="15">
        <v>282001</v>
      </c>
      <c r="G224" s="15">
        <v>4018220</v>
      </c>
      <c r="H224" s="18">
        <v>86.5835647583</v>
      </c>
      <c r="I224" s="18">
        <v>284.06335925903068</v>
      </c>
      <c r="J224" s="18">
        <v>-306.41643524170001</v>
      </c>
      <c r="K224" s="18">
        <v>-1005.2910407409695</v>
      </c>
      <c r="L224" s="15">
        <v>393</v>
      </c>
      <c r="M224" s="18">
        <v>1289.3544000000002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M30"/>
  <sheetViews>
    <sheetView workbookViewId="0">
      <selection activeCell="K36" sqref="K36"/>
    </sheetView>
  </sheetViews>
  <sheetFormatPr defaultRowHeight="12.75" x14ac:dyDescent="0.2"/>
  <cols>
    <col min="1" max="1" width="9.42578125" bestFit="1" customWidth="1"/>
    <col min="2" max="2" width="31.5703125" bestFit="1" customWidth="1"/>
    <col min="3" max="3" width="11.7109375" bestFit="1" customWidth="1"/>
    <col min="4" max="5" width="10" bestFit="1" customWidth="1"/>
    <col min="6" max="6" width="7.5703125" bestFit="1" customWidth="1"/>
    <col min="7" max="7" width="8.7109375" bestFit="1" customWidth="1"/>
    <col min="8" max="8" width="21.42578125" bestFit="1" customWidth="1"/>
    <col min="9" max="9" width="23.140625" bestFit="1" customWidth="1"/>
    <col min="10" max="11" width="23.42578125" bestFit="1" customWidth="1"/>
    <col min="12" max="12" width="25.28515625" bestFit="1" customWidth="1"/>
    <col min="13" max="13" width="24.7109375" bestFit="1" customWidth="1"/>
  </cols>
  <sheetData>
    <row r="1" spans="1:13" x14ac:dyDescent="0.2">
      <c r="A1" s="21" t="s">
        <v>0</v>
      </c>
      <c r="B1" s="13" t="s">
        <v>2685</v>
      </c>
      <c r="C1" s="21" t="s">
        <v>1</v>
      </c>
      <c r="D1" s="21" t="s">
        <v>2</v>
      </c>
      <c r="E1" s="21" t="s">
        <v>36</v>
      </c>
      <c r="F1" s="21" t="s">
        <v>237</v>
      </c>
      <c r="G1" s="21" t="s">
        <v>238</v>
      </c>
      <c r="H1" s="21" t="s">
        <v>2646</v>
      </c>
      <c r="I1" s="21" t="s">
        <v>2647</v>
      </c>
      <c r="J1" s="13" t="s">
        <v>2938</v>
      </c>
      <c r="K1" s="13" t="s">
        <v>2939</v>
      </c>
      <c r="L1" s="3" t="s">
        <v>2940</v>
      </c>
      <c r="M1" s="3" t="s">
        <v>2941</v>
      </c>
    </row>
    <row r="2" spans="1:13" s="28" customFormat="1" x14ac:dyDescent="0.2">
      <c r="A2" s="4" t="s">
        <v>251</v>
      </c>
      <c r="B2" s="1" t="s">
        <v>2667</v>
      </c>
      <c r="C2" s="1">
        <v>-89.558778000000004</v>
      </c>
      <c r="D2" s="1">
        <v>36.412208</v>
      </c>
      <c r="E2" s="16" t="s">
        <v>41</v>
      </c>
      <c r="F2" s="1">
        <v>270566</v>
      </c>
      <c r="G2" s="1">
        <v>4032712</v>
      </c>
      <c r="H2" s="19">
        <v>86.019599914550781</v>
      </c>
      <c r="I2" s="18">
        <v>282.21310339965822</v>
      </c>
      <c r="J2" s="8">
        <v>-429.40346762995057</v>
      </c>
      <c r="K2" s="8">
        <v>-1408.7868966003418</v>
      </c>
      <c r="L2" s="29">
        <v>515.42306754450135</v>
      </c>
      <c r="M2" s="17">
        <v>1691</v>
      </c>
    </row>
    <row r="3" spans="1:13" x14ac:dyDescent="0.2">
      <c r="A3" s="15" t="s">
        <v>2715</v>
      </c>
      <c r="B3" s="15" t="s">
        <v>2839</v>
      </c>
      <c r="C3" s="15">
        <v>-89.550539300899999</v>
      </c>
      <c r="D3" s="15">
        <v>36.506039429300003</v>
      </c>
      <c r="E3" s="15" t="s">
        <v>41</v>
      </c>
      <c r="F3" s="15">
        <v>271581</v>
      </c>
      <c r="G3" s="15">
        <v>4043103</v>
      </c>
      <c r="H3" s="18">
        <v>81.856781005900004</v>
      </c>
      <c r="I3" s="18">
        <v>268.55572712415676</v>
      </c>
      <c r="J3" s="18">
        <v>-393.14321899409998</v>
      </c>
      <c r="K3" s="18">
        <v>-1289.8242728758432</v>
      </c>
      <c r="L3" s="15">
        <v>475</v>
      </c>
      <c r="M3" s="18">
        <v>1558.38</v>
      </c>
    </row>
    <row r="4" spans="1:13" x14ac:dyDescent="0.2">
      <c r="A4" s="15" t="s">
        <v>2687</v>
      </c>
      <c r="B4" s="15" t="s">
        <v>2839</v>
      </c>
      <c r="C4" s="15">
        <v>-89.553501378999997</v>
      </c>
      <c r="D4" s="15">
        <v>36.509886722700003</v>
      </c>
      <c r="E4" s="15" t="s">
        <v>41</v>
      </c>
      <c r="F4" s="15">
        <v>271327</v>
      </c>
      <c r="G4" s="15">
        <v>4043537</v>
      </c>
      <c r="H4" s="18">
        <v>81.891769409199995</v>
      </c>
      <c r="I4" s="18">
        <v>268.67051707770338</v>
      </c>
      <c r="J4" s="18">
        <v>-383.10823059080002</v>
      </c>
      <c r="K4" s="18">
        <v>-1256.9014829222967</v>
      </c>
      <c r="L4" s="15">
        <v>465</v>
      </c>
      <c r="M4" s="18">
        <v>1525.5720000000001</v>
      </c>
    </row>
    <row r="5" spans="1:13" x14ac:dyDescent="0.2">
      <c r="A5" s="15" t="s">
        <v>2688</v>
      </c>
      <c r="B5" s="15" t="s">
        <v>2839</v>
      </c>
      <c r="C5" s="15">
        <v>-89.555646607400007</v>
      </c>
      <c r="D5" s="15">
        <v>36.514037598000002</v>
      </c>
      <c r="E5" s="15" t="s">
        <v>41</v>
      </c>
      <c r="F5" s="15">
        <v>271147</v>
      </c>
      <c r="G5" s="15">
        <v>4044003</v>
      </c>
      <c r="H5" s="18">
        <v>81.935585021999998</v>
      </c>
      <c r="I5" s="18">
        <v>268.81426734017759</v>
      </c>
      <c r="J5" s="18">
        <v>-383.064414978</v>
      </c>
      <c r="K5" s="18">
        <v>-1256.7577326598225</v>
      </c>
      <c r="L5" s="15">
        <v>465</v>
      </c>
      <c r="M5" s="18">
        <v>1525.5720000000001</v>
      </c>
    </row>
    <row r="6" spans="1:13" x14ac:dyDescent="0.2">
      <c r="A6" s="15" t="s">
        <v>2689</v>
      </c>
      <c r="B6" s="15" t="s">
        <v>2839</v>
      </c>
      <c r="C6" s="15">
        <v>-89.558143195699998</v>
      </c>
      <c r="D6" s="15">
        <v>36.518085505899997</v>
      </c>
      <c r="E6" s="15" t="s">
        <v>41</v>
      </c>
      <c r="F6" s="15">
        <v>270935</v>
      </c>
      <c r="G6" s="15">
        <v>4044458</v>
      </c>
      <c r="H6" s="18">
        <v>81.976104736300002</v>
      </c>
      <c r="I6" s="18">
        <v>268.94720441885306</v>
      </c>
      <c r="J6" s="18">
        <v>-378.02389526370001</v>
      </c>
      <c r="K6" s="18">
        <v>-1240.2207955811471</v>
      </c>
      <c r="L6" s="15">
        <v>460</v>
      </c>
      <c r="M6" s="18">
        <v>1509.1680000000001</v>
      </c>
    </row>
    <row r="7" spans="1:13" x14ac:dyDescent="0.2">
      <c r="A7" s="15" t="s">
        <v>2690</v>
      </c>
      <c r="B7" s="15" t="s">
        <v>2839</v>
      </c>
      <c r="C7" s="15">
        <v>-89.560755002899995</v>
      </c>
      <c r="D7" s="15">
        <v>36.522035496800001</v>
      </c>
      <c r="E7" s="15" t="s">
        <v>41</v>
      </c>
      <c r="F7" s="15">
        <v>270713</v>
      </c>
      <c r="G7" s="15">
        <v>4044902</v>
      </c>
      <c r="H7" s="18">
        <v>82.019996643100001</v>
      </c>
      <c r="I7" s="18">
        <v>269.0912049866825</v>
      </c>
      <c r="J7" s="18">
        <v>-375.9800033569</v>
      </c>
      <c r="K7" s="18">
        <v>-1233.5151950133177</v>
      </c>
      <c r="L7" s="15">
        <v>458</v>
      </c>
      <c r="M7" s="18">
        <v>1502.6064000000001</v>
      </c>
    </row>
    <row r="8" spans="1:13" x14ac:dyDescent="0.2">
      <c r="A8" s="15" t="s">
        <v>2691</v>
      </c>
      <c r="B8" s="15" t="s">
        <v>2839</v>
      </c>
      <c r="C8" s="15">
        <v>-89.563252133700004</v>
      </c>
      <c r="D8" s="15">
        <v>36.526083272199998</v>
      </c>
      <c r="E8" s="15" t="s">
        <v>41</v>
      </c>
      <c r="F8" s="15">
        <v>270501</v>
      </c>
      <c r="G8" s="15">
        <v>4045357</v>
      </c>
      <c r="H8" s="18">
        <v>82.056808471699995</v>
      </c>
      <c r="I8" s="18">
        <v>269.21197723395335</v>
      </c>
      <c r="J8" s="18">
        <v>-375.94319152830002</v>
      </c>
      <c r="K8" s="18">
        <v>-1233.3944227660468</v>
      </c>
      <c r="L8" s="15">
        <v>458</v>
      </c>
      <c r="M8" s="18">
        <v>1502.6064000000001</v>
      </c>
    </row>
    <row r="9" spans="1:13" x14ac:dyDescent="0.2">
      <c r="A9" s="15" t="s">
        <v>2692</v>
      </c>
      <c r="B9" s="15" t="s">
        <v>2839</v>
      </c>
      <c r="C9" s="15">
        <v>-89.565047210399996</v>
      </c>
      <c r="D9" s="15">
        <v>36.530336863800002</v>
      </c>
      <c r="E9" s="15" t="s">
        <v>41</v>
      </c>
      <c r="F9" s="15">
        <v>270353</v>
      </c>
      <c r="G9" s="15">
        <v>4045834</v>
      </c>
      <c r="H9" s="18">
        <v>82.099143981899999</v>
      </c>
      <c r="I9" s="18">
        <v>269.35087157581751</v>
      </c>
      <c r="J9" s="18">
        <v>-365.9008560181</v>
      </c>
      <c r="K9" s="18">
        <v>-1200.4475284241826</v>
      </c>
      <c r="L9" s="15">
        <v>448</v>
      </c>
      <c r="M9" s="18">
        <v>1469.7984000000001</v>
      </c>
    </row>
    <row r="10" spans="1:13" x14ac:dyDescent="0.2">
      <c r="A10" s="15" t="s">
        <v>2693</v>
      </c>
      <c r="B10" s="15" t="s">
        <v>2839</v>
      </c>
      <c r="C10" s="15">
        <v>-89.566494468399995</v>
      </c>
      <c r="D10" s="15">
        <v>36.534788677400002</v>
      </c>
      <c r="E10" s="15" t="s">
        <v>41</v>
      </c>
      <c r="F10" s="15">
        <v>270237</v>
      </c>
      <c r="G10" s="15">
        <v>4046331</v>
      </c>
      <c r="H10" s="18">
        <v>82.141998290999993</v>
      </c>
      <c r="I10" s="18">
        <v>269.49146799311279</v>
      </c>
      <c r="J10" s="18">
        <v>-365.85800170900001</v>
      </c>
      <c r="K10" s="18">
        <v>-1200.3069320068873</v>
      </c>
      <c r="L10" s="15">
        <v>448</v>
      </c>
      <c r="M10" s="18">
        <v>1469.7984000000001</v>
      </c>
    </row>
    <row r="11" spans="1:13" x14ac:dyDescent="0.2">
      <c r="A11" s="15" t="s">
        <v>2694</v>
      </c>
      <c r="B11" s="15" t="s">
        <v>2839</v>
      </c>
      <c r="C11" s="15">
        <v>-89.568056870199996</v>
      </c>
      <c r="D11" s="15">
        <v>36.5391426045</v>
      </c>
      <c r="E11" s="15" t="s">
        <v>41</v>
      </c>
      <c r="F11" s="15">
        <v>270110</v>
      </c>
      <c r="G11" s="15">
        <v>4046818</v>
      </c>
      <c r="H11" s="18">
        <v>82.150001525899995</v>
      </c>
      <c r="I11" s="18">
        <v>269.51772500617272</v>
      </c>
      <c r="J11" s="18">
        <v>-357.8499984741</v>
      </c>
      <c r="K11" s="18">
        <v>-1174.0342749938275</v>
      </c>
      <c r="L11" s="15">
        <v>440</v>
      </c>
      <c r="M11" s="18">
        <v>1443.5520000000001</v>
      </c>
    </row>
    <row r="12" spans="1:13" x14ac:dyDescent="0.2">
      <c r="A12" s="15" t="s">
        <v>2695</v>
      </c>
      <c r="B12" s="15" t="s">
        <v>2839</v>
      </c>
      <c r="C12" s="15">
        <v>-89.568087005799995</v>
      </c>
      <c r="D12" s="15">
        <v>36.543624916600002</v>
      </c>
      <c r="E12" s="15" t="s">
        <v>41</v>
      </c>
      <c r="F12" s="15">
        <v>270120</v>
      </c>
      <c r="G12" s="15">
        <v>4047315</v>
      </c>
      <c r="H12" s="18">
        <v>82.152999877900001</v>
      </c>
      <c r="I12" s="18">
        <v>269.52756199941433</v>
      </c>
      <c r="J12" s="18">
        <v>-360.84700012209998</v>
      </c>
      <c r="K12" s="18">
        <v>-1183.8668380005856</v>
      </c>
      <c r="L12" s="15">
        <v>443</v>
      </c>
      <c r="M12" s="18">
        <v>1453.3944000000001</v>
      </c>
    </row>
    <row r="13" spans="1:13" x14ac:dyDescent="0.2">
      <c r="A13" s="15" t="s">
        <v>2696</v>
      </c>
      <c r="B13" s="15" t="s">
        <v>2839</v>
      </c>
      <c r="C13" s="15">
        <v>-89.568117160499995</v>
      </c>
      <c r="D13" s="15">
        <v>36.548107225599999</v>
      </c>
      <c r="E13" s="15" t="s">
        <v>41</v>
      </c>
      <c r="F13" s="15">
        <v>270131</v>
      </c>
      <c r="G13" s="15">
        <v>4047813</v>
      </c>
      <c r="H13" s="18">
        <v>82.160003662099996</v>
      </c>
      <c r="I13" s="18">
        <v>269.5505400146177</v>
      </c>
      <c r="J13" s="18">
        <v>-352.8399963379</v>
      </c>
      <c r="K13" s="18">
        <v>-1157.5974599853823</v>
      </c>
      <c r="L13" s="15">
        <v>435</v>
      </c>
      <c r="M13" s="18">
        <v>1427.1480000000001</v>
      </c>
    </row>
    <row r="14" spans="1:13" x14ac:dyDescent="0.2">
      <c r="A14" s="15" t="s">
        <v>2697</v>
      </c>
      <c r="B14" s="15" t="s">
        <v>2839</v>
      </c>
      <c r="C14" s="15">
        <v>-89.566247668700001</v>
      </c>
      <c r="D14" s="15">
        <v>36.552344311399999</v>
      </c>
      <c r="E14" s="15" t="s">
        <v>41</v>
      </c>
      <c r="F14" s="15">
        <v>270311</v>
      </c>
      <c r="G14" s="15">
        <v>4048278</v>
      </c>
      <c r="H14" s="18">
        <v>82.160003662099996</v>
      </c>
      <c r="I14" s="18">
        <v>269.5505400146177</v>
      </c>
      <c r="J14" s="18">
        <v>-355.8399963379</v>
      </c>
      <c r="K14" s="18">
        <v>-1167.4398599853823</v>
      </c>
      <c r="L14" s="15">
        <v>438</v>
      </c>
      <c r="M14" s="18">
        <v>1436.9904000000001</v>
      </c>
    </row>
    <row r="15" spans="1:13" x14ac:dyDescent="0.2">
      <c r="A15" s="15" t="s">
        <v>2698</v>
      </c>
      <c r="B15" s="15" t="s">
        <v>2839</v>
      </c>
      <c r="C15" s="15">
        <v>-89.564617424900007</v>
      </c>
      <c r="D15" s="15">
        <v>36.5566716019</v>
      </c>
      <c r="E15" s="15" t="s">
        <v>41</v>
      </c>
      <c r="F15" s="15">
        <v>270470</v>
      </c>
      <c r="G15" s="15">
        <v>4048755</v>
      </c>
      <c r="H15" s="18">
        <v>82.168998718300003</v>
      </c>
      <c r="I15" s="18">
        <v>269.58005099499866</v>
      </c>
      <c r="J15" s="18">
        <v>-347.83100128169997</v>
      </c>
      <c r="K15" s="18">
        <v>-1141.1639490050013</v>
      </c>
      <c r="L15" s="15">
        <v>430</v>
      </c>
      <c r="M15" s="18">
        <v>1410.7440000000001</v>
      </c>
    </row>
    <row r="16" spans="1:13" x14ac:dyDescent="0.2">
      <c r="A16" s="15" t="s">
        <v>2699</v>
      </c>
      <c r="B16" s="15" t="s">
        <v>2839</v>
      </c>
      <c r="C16" s="15">
        <v>-89.562150506799995</v>
      </c>
      <c r="D16" s="15">
        <v>36.560730718899997</v>
      </c>
      <c r="E16" s="15" t="s">
        <v>41</v>
      </c>
      <c r="F16" s="15">
        <v>270702</v>
      </c>
      <c r="G16" s="15">
        <v>4049199</v>
      </c>
      <c r="H16" s="18">
        <v>82.169998168899994</v>
      </c>
      <c r="I16" s="18">
        <v>269.58332999252713</v>
      </c>
      <c r="J16" s="18">
        <v>-350.83000183109999</v>
      </c>
      <c r="K16" s="18">
        <v>-1151.0030700074728</v>
      </c>
      <c r="L16" s="15">
        <v>433</v>
      </c>
      <c r="M16" s="18">
        <v>1420.5864000000001</v>
      </c>
    </row>
    <row r="17" spans="1:13" x14ac:dyDescent="0.2">
      <c r="A17" s="15" t="s">
        <v>2700</v>
      </c>
      <c r="B17" s="15" t="s">
        <v>2839</v>
      </c>
      <c r="C17" s="15">
        <v>-89.558961813899998</v>
      </c>
      <c r="D17" s="15">
        <v>36.564423762899999</v>
      </c>
      <c r="E17" s="15" t="s">
        <v>41</v>
      </c>
      <c r="F17" s="15">
        <v>270999</v>
      </c>
      <c r="G17" s="15">
        <v>4049601</v>
      </c>
      <c r="H17" s="18">
        <v>82.169998168899994</v>
      </c>
      <c r="I17" s="18">
        <v>269.58332999252713</v>
      </c>
      <c r="J17" s="18">
        <v>-360.83000183109999</v>
      </c>
      <c r="K17" s="18">
        <v>-1183.8110700074728</v>
      </c>
      <c r="L17" s="15">
        <v>443</v>
      </c>
      <c r="M17" s="18">
        <v>1453.3944000000001</v>
      </c>
    </row>
    <row r="18" spans="1:13" x14ac:dyDescent="0.2">
      <c r="A18" s="15" t="s">
        <v>2701</v>
      </c>
      <c r="B18" s="15" t="s">
        <v>2839</v>
      </c>
      <c r="C18" s="15">
        <v>-89.555048139999997</v>
      </c>
      <c r="D18" s="15">
        <v>36.567655363999997</v>
      </c>
      <c r="E18" s="15" t="s">
        <v>41</v>
      </c>
      <c r="F18" s="15">
        <v>271359</v>
      </c>
      <c r="G18" s="15">
        <v>4049951</v>
      </c>
      <c r="H18" s="18">
        <v>82.179000854500003</v>
      </c>
      <c r="I18" s="18">
        <v>269.61286600344363</v>
      </c>
      <c r="J18" s="18">
        <v>-355.82099914549997</v>
      </c>
      <c r="K18" s="18">
        <v>-1167.3775339965564</v>
      </c>
      <c r="L18" s="15">
        <v>438</v>
      </c>
      <c r="M18" s="18">
        <v>1436.9904000000001</v>
      </c>
    </row>
    <row r="19" spans="1:13" x14ac:dyDescent="0.2">
      <c r="A19" s="15" t="s">
        <v>2702</v>
      </c>
      <c r="B19" s="15" t="s">
        <v>2839</v>
      </c>
      <c r="C19" s="15">
        <v>-89.550400048399993</v>
      </c>
      <c r="D19" s="15">
        <v>36.570139507199997</v>
      </c>
      <c r="E19" s="15" t="s">
        <v>41</v>
      </c>
      <c r="F19" s="15">
        <v>271782</v>
      </c>
      <c r="G19" s="15">
        <v>4050215</v>
      </c>
      <c r="H19" s="18">
        <v>82.180000305199997</v>
      </c>
      <c r="I19" s="18">
        <v>269.61614500130014</v>
      </c>
      <c r="J19" s="18">
        <v>-362.8199996948</v>
      </c>
      <c r="K19" s="18">
        <v>-1190.3398549986998</v>
      </c>
      <c r="L19" s="15">
        <v>445</v>
      </c>
      <c r="M19" s="18">
        <v>1459.9560000000001</v>
      </c>
    </row>
    <row r="20" spans="1:13" x14ac:dyDescent="0.2">
      <c r="A20" s="15" t="s">
        <v>2703</v>
      </c>
      <c r="B20" s="15" t="s">
        <v>2839</v>
      </c>
      <c r="C20" s="15">
        <v>-89.545381491399993</v>
      </c>
      <c r="D20" s="15">
        <v>36.572154477300003</v>
      </c>
      <c r="E20" s="15" t="s">
        <v>41</v>
      </c>
      <c r="F20" s="15">
        <v>272237</v>
      </c>
      <c r="G20" s="15">
        <v>4050427</v>
      </c>
      <c r="H20" s="18">
        <v>82.190002441399997</v>
      </c>
      <c r="I20" s="18">
        <v>269.64896000974511</v>
      </c>
      <c r="J20" s="18">
        <v>-357.8099975586</v>
      </c>
      <c r="K20" s="18">
        <v>-1173.9030399902549</v>
      </c>
      <c r="L20" s="15">
        <v>440</v>
      </c>
      <c r="M20" s="18">
        <v>1443.5520000000001</v>
      </c>
    </row>
    <row r="21" spans="1:13" x14ac:dyDescent="0.2">
      <c r="A21" s="15" t="s">
        <v>2704</v>
      </c>
      <c r="B21" s="15" t="s">
        <v>2839</v>
      </c>
      <c r="C21" s="15">
        <v>-89.540238242699999</v>
      </c>
      <c r="D21" s="15">
        <v>36.573981133799997</v>
      </c>
      <c r="E21" s="15" t="s">
        <v>41</v>
      </c>
      <c r="F21" s="15">
        <v>272703</v>
      </c>
      <c r="G21" s="15">
        <v>4050617</v>
      </c>
      <c r="H21" s="18">
        <v>82.199996948199995</v>
      </c>
      <c r="I21" s="18">
        <v>269.68174998765454</v>
      </c>
      <c r="J21" s="18">
        <v>-360.80000305179999</v>
      </c>
      <c r="K21" s="18">
        <v>-1183.7126500123454</v>
      </c>
      <c r="L21" s="15">
        <v>443</v>
      </c>
      <c r="M21" s="18">
        <v>1453.3944000000001</v>
      </c>
    </row>
    <row r="22" spans="1:13" x14ac:dyDescent="0.2">
      <c r="A22" s="15" t="s">
        <v>2705</v>
      </c>
      <c r="B22" s="15" t="s">
        <v>2839</v>
      </c>
      <c r="C22" s="15">
        <v>-89.535094740800005</v>
      </c>
      <c r="D22" s="15">
        <v>36.575807576999999</v>
      </c>
      <c r="E22" s="15" t="s">
        <v>41</v>
      </c>
      <c r="F22" s="15">
        <v>273168</v>
      </c>
      <c r="G22" s="15">
        <v>4050808</v>
      </c>
      <c r="H22" s="18">
        <v>82.205001831100006</v>
      </c>
      <c r="I22" s="18">
        <v>269.69817000747292</v>
      </c>
      <c r="J22" s="18">
        <v>-360.79499816890001</v>
      </c>
      <c r="K22" s="18">
        <v>-1183.6962299925272</v>
      </c>
      <c r="L22" s="15">
        <v>443</v>
      </c>
      <c r="M22" s="18">
        <v>1453.3944000000001</v>
      </c>
    </row>
    <row r="23" spans="1:13" x14ac:dyDescent="0.2">
      <c r="A23" s="15" t="s">
        <v>2706</v>
      </c>
      <c r="B23" s="15" t="s">
        <v>2839</v>
      </c>
      <c r="C23" s="15">
        <v>-89.529947873899999</v>
      </c>
      <c r="D23" s="15">
        <v>36.577538490400002</v>
      </c>
      <c r="E23" s="15" t="s">
        <v>41</v>
      </c>
      <c r="F23" s="15">
        <v>273634</v>
      </c>
      <c r="G23" s="15">
        <v>4050988</v>
      </c>
      <c r="H23" s="18">
        <v>82.214996337900004</v>
      </c>
      <c r="I23" s="18">
        <v>269.73095998538236</v>
      </c>
      <c r="J23" s="18">
        <v>-352.7850036621</v>
      </c>
      <c r="K23" s="18">
        <v>-1157.4170400146177</v>
      </c>
      <c r="L23" s="15">
        <v>435</v>
      </c>
      <c r="M23" s="18">
        <v>1427.1480000000001</v>
      </c>
    </row>
    <row r="24" spans="1:13" x14ac:dyDescent="0.2">
      <c r="A24" s="15" t="s">
        <v>2707</v>
      </c>
      <c r="B24" s="15" t="s">
        <v>2839</v>
      </c>
      <c r="C24" s="15">
        <v>-89.524548875299999</v>
      </c>
      <c r="D24" s="15">
        <v>36.578797614800003</v>
      </c>
      <c r="E24" s="15" t="s">
        <v>41</v>
      </c>
      <c r="F24" s="15">
        <v>274121</v>
      </c>
      <c r="G24" s="15">
        <v>4051115</v>
      </c>
      <c r="H24" s="18">
        <v>82.228996276900006</v>
      </c>
      <c r="I24" s="18">
        <v>269.77689098525354</v>
      </c>
      <c r="J24" s="18">
        <v>-357.77100372309997</v>
      </c>
      <c r="K24" s="18">
        <v>-1173.7751090147465</v>
      </c>
      <c r="L24" s="15">
        <v>440</v>
      </c>
      <c r="M24" s="18">
        <v>1443.5520000000001</v>
      </c>
    </row>
    <row r="25" spans="1:13" x14ac:dyDescent="0.2">
      <c r="A25" s="15" t="s">
        <v>2708</v>
      </c>
      <c r="B25" s="15" t="s">
        <v>2839</v>
      </c>
      <c r="C25" s="15">
        <v>-89.518783960999997</v>
      </c>
      <c r="D25" s="15">
        <v>36.579265403800001</v>
      </c>
      <c r="E25" s="15" t="s">
        <v>41</v>
      </c>
      <c r="F25" s="15">
        <v>274638</v>
      </c>
      <c r="G25" s="15">
        <v>4051153</v>
      </c>
      <c r="H25" s="18">
        <v>82.238998413100006</v>
      </c>
      <c r="I25" s="18">
        <v>269.80970599369851</v>
      </c>
      <c r="J25" s="18">
        <v>-355.76100158689997</v>
      </c>
      <c r="K25" s="18">
        <v>-1167.1806940063016</v>
      </c>
      <c r="L25" s="15">
        <v>438</v>
      </c>
      <c r="M25" s="18">
        <v>1436.9904000000001</v>
      </c>
    </row>
    <row r="26" spans="1:13" x14ac:dyDescent="0.2">
      <c r="A26" s="15" t="s">
        <v>2709</v>
      </c>
      <c r="B26" s="15" t="s">
        <v>2839</v>
      </c>
      <c r="C26" s="15">
        <v>-89.513793899299998</v>
      </c>
      <c r="D26" s="15">
        <v>36.579013118200002</v>
      </c>
      <c r="E26" s="15" t="s">
        <v>41</v>
      </c>
      <c r="F26" s="15">
        <v>275084</v>
      </c>
      <c r="G26" s="15">
        <v>4051113</v>
      </c>
      <c r="H26" s="18">
        <v>82.242996215800005</v>
      </c>
      <c r="I26" s="18">
        <v>269.82282198479669</v>
      </c>
      <c r="J26" s="18">
        <v>-365.75700378419998</v>
      </c>
      <c r="K26" s="18">
        <v>-1199.9755780152034</v>
      </c>
      <c r="L26" s="15">
        <v>448</v>
      </c>
      <c r="M26" s="18">
        <v>1469.7984000000001</v>
      </c>
    </row>
    <row r="27" spans="1:13" x14ac:dyDescent="0.2">
      <c r="A27" s="15" t="s">
        <v>2710</v>
      </c>
      <c r="B27" s="15" t="s">
        <v>2839</v>
      </c>
      <c r="C27" s="15">
        <v>-89.508268681700002</v>
      </c>
      <c r="D27" s="15">
        <v>36.578211516300001</v>
      </c>
      <c r="E27" s="15" t="s">
        <v>41</v>
      </c>
      <c r="F27" s="15">
        <v>275576</v>
      </c>
      <c r="G27" s="15">
        <v>4051012</v>
      </c>
      <c r="H27" s="18">
        <v>82.25</v>
      </c>
      <c r="I27" s="18">
        <v>269.8458</v>
      </c>
      <c r="J27" s="18">
        <v>-367.75</v>
      </c>
      <c r="K27" s="18">
        <v>-1206.5142000000001</v>
      </c>
      <c r="L27" s="15">
        <v>450</v>
      </c>
      <c r="M27" s="18">
        <v>1476.3600000000001</v>
      </c>
    </row>
    <row r="28" spans="1:13" x14ac:dyDescent="0.2">
      <c r="A28" s="15" t="s">
        <v>2711</v>
      </c>
      <c r="B28" s="15" t="s">
        <v>2839</v>
      </c>
      <c r="C28" s="15">
        <v>-89.502859821399994</v>
      </c>
      <c r="D28" s="15">
        <v>36.577347596700001</v>
      </c>
      <c r="E28" s="15" t="s">
        <v>41</v>
      </c>
      <c r="F28" s="15">
        <v>276058</v>
      </c>
      <c r="G28" s="15">
        <v>4050903</v>
      </c>
      <c r="H28" s="18">
        <v>82.252998352099993</v>
      </c>
      <c r="I28" s="18">
        <v>269.85563699356965</v>
      </c>
      <c r="J28" s="18">
        <v>-367.74700164789999</v>
      </c>
      <c r="K28" s="18">
        <v>-1206.5043630064304</v>
      </c>
      <c r="L28" s="15">
        <v>450</v>
      </c>
      <c r="M28" s="18">
        <v>1476.3600000000001</v>
      </c>
    </row>
    <row r="29" spans="1:13" x14ac:dyDescent="0.2">
      <c r="A29" s="15" t="s">
        <v>2712</v>
      </c>
      <c r="B29" s="15" t="s">
        <v>2839</v>
      </c>
      <c r="C29" s="15">
        <v>-89.496537846600006</v>
      </c>
      <c r="D29" s="15">
        <v>36.575667963699999</v>
      </c>
      <c r="E29" s="15" t="s">
        <v>41</v>
      </c>
      <c r="F29" s="15">
        <v>276618</v>
      </c>
      <c r="G29" s="15">
        <v>4050702</v>
      </c>
      <c r="H29" s="18">
        <v>82.262001037600001</v>
      </c>
      <c r="I29" s="18">
        <v>269.8851730041581</v>
      </c>
      <c r="J29" s="18">
        <v>-367.73799896240001</v>
      </c>
      <c r="K29" s="18">
        <v>-1206.474826995842</v>
      </c>
      <c r="L29" s="15">
        <v>450</v>
      </c>
      <c r="M29" s="18">
        <v>1476.3600000000001</v>
      </c>
    </row>
    <row r="30" spans="1:13" x14ac:dyDescent="0.2">
      <c r="A30" s="15" t="s">
        <v>2713</v>
      </c>
      <c r="B30" s="15" t="s">
        <v>2839</v>
      </c>
      <c r="C30" s="15">
        <v>-89.491301171299995</v>
      </c>
      <c r="D30" s="15">
        <v>36.574632983599997</v>
      </c>
      <c r="E30" s="15" t="s">
        <v>41</v>
      </c>
      <c r="F30" s="15">
        <v>277084</v>
      </c>
      <c r="G30" s="15">
        <v>4050575</v>
      </c>
      <c r="H30" s="18">
        <v>82.266998290999993</v>
      </c>
      <c r="I30" s="18">
        <v>269.90156799311279</v>
      </c>
      <c r="J30" s="18">
        <v>-367.73300170900001</v>
      </c>
      <c r="K30" s="18">
        <v>-1206.4584320068873</v>
      </c>
      <c r="L30" s="15">
        <v>450</v>
      </c>
      <c r="M30" s="18">
        <v>1476.3600000000001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499984740745262"/>
  </sheetPr>
  <dimension ref="A1:M1237"/>
  <sheetViews>
    <sheetView topLeftCell="A1080" workbookViewId="0">
      <selection activeCell="S1126" sqref="S1126"/>
    </sheetView>
  </sheetViews>
  <sheetFormatPr defaultRowHeight="12.75" x14ac:dyDescent="0.2"/>
  <cols>
    <col min="1" max="1" width="10.42578125" style="15" bestFit="1" customWidth="1"/>
    <col min="2" max="2" width="59.85546875" style="15" bestFit="1" customWidth="1"/>
    <col min="3" max="3" width="11.7109375" style="15" bestFit="1" customWidth="1"/>
    <col min="4" max="5" width="10" style="15" bestFit="1" customWidth="1"/>
    <col min="6" max="6" width="7.5703125" style="15" bestFit="1" customWidth="1"/>
    <col min="7" max="7" width="8.7109375" style="15" bestFit="1" customWidth="1"/>
    <col min="8" max="8" width="20.7109375" style="15" bestFit="1" customWidth="1"/>
    <col min="9" max="9" width="20.140625" style="15" bestFit="1" customWidth="1"/>
    <col min="10" max="10" width="21.140625" style="15" bestFit="1" customWidth="1"/>
    <col min="11" max="11" width="20.5703125" style="15" bestFit="1" customWidth="1"/>
    <col min="12" max="12" width="23.140625" style="15" bestFit="1" customWidth="1"/>
    <col min="13" max="13" width="22.5703125" style="15" bestFit="1" customWidth="1"/>
    <col min="14" max="16384" width="9.140625" style="15"/>
  </cols>
  <sheetData>
    <row r="1" spans="1:13" x14ac:dyDescent="0.2">
      <c r="A1" s="3" t="s">
        <v>239</v>
      </c>
      <c r="B1" s="3" t="s">
        <v>2685</v>
      </c>
      <c r="C1" s="13" t="s">
        <v>1</v>
      </c>
      <c r="D1" s="13" t="s">
        <v>2</v>
      </c>
      <c r="E1" s="13" t="s">
        <v>36</v>
      </c>
      <c r="F1" s="13" t="s">
        <v>237</v>
      </c>
      <c r="G1" s="13" t="s">
        <v>238</v>
      </c>
      <c r="H1" s="3" t="s">
        <v>272</v>
      </c>
      <c r="I1" s="3" t="s">
        <v>273</v>
      </c>
      <c r="J1" s="3" t="s">
        <v>277</v>
      </c>
      <c r="K1" s="3" t="s">
        <v>276</v>
      </c>
      <c r="L1" s="3" t="s">
        <v>2680</v>
      </c>
      <c r="M1" s="3" t="s">
        <v>2681</v>
      </c>
    </row>
    <row r="2" spans="1:13" x14ac:dyDescent="0.2">
      <c r="A2" s="4" t="s">
        <v>251</v>
      </c>
      <c r="B2" s="15" t="s">
        <v>2667</v>
      </c>
      <c r="C2" s="16">
        <v>-89.558778000000004</v>
      </c>
      <c r="D2" s="16">
        <v>36.412208</v>
      </c>
      <c r="E2" s="15" t="s">
        <v>41</v>
      </c>
      <c r="F2" s="16">
        <v>270566</v>
      </c>
      <c r="G2" s="15">
        <v>4032712</v>
      </c>
      <c r="H2" s="19">
        <v>85.18499755859375</v>
      </c>
      <c r="I2" s="18">
        <f>H2*3.2808</f>
        <v>279.47493999023436</v>
      </c>
      <c r="J2" s="19">
        <v>-428.07440000000003</v>
      </c>
      <c r="K2" s="18">
        <f>J2*3.2808</f>
        <v>-1404.4264915200001</v>
      </c>
      <c r="L2" s="18">
        <v>513.25939755859372</v>
      </c>
      <c r="M2" s="18">
        <v>1683.9014315102345</v>
      </c>
    </row>
    <row r="3" spans="1:13" x14ac:dyDescent="0.2">
      <c r="A3" s="4" t="s">
        <v>252</v>
      </c>
      <c r="B3" s="15" t="s">
        <v>2944</v>
      </c>
      <c r="C3" s="16">
        <v>-89.449054000000004</v>
      </c>
      <c r="D3" s="16">
        <v>36.431274999999999</v>
      </c>
      <c r="E3" s="15" t="s">
        <v>41</v>
      </c>
      <c r="F3" s="16">
        <v>280460</v>
      </c>
      <c r="G3" s="15">
        <v>4034572</v>
      </c>
      <c r="H3" s="19">
        <v>94.411003112792969</v>
      </c>
      <c r="I3" s="18">
        <f t="shared" ref="I3:I66" si="0">H3*3.2808</f>
        <v>309.74361901245118</v>
      </c>
      <c r="J3" s="19">
        <v>-402.77600000000001</v>
      </c>
      <c r="K3" s="18">
        <f t="shared" ref="K3:K66" si="1">J3*3.2808</f>
        <v>-1321.4275008000002</v>
      </c>
      <c r="L3" s="18">
        <v>497.18700311279298</v>
      </c>
      <c r="M3" s="18">
        <v>1631.1711198124513</v>
      </c>
    </row>
    <row r="4" spans="1:13" x14ac:dyDescent="0.2">
      <c r="A4" s="4" t="s">
        <v>253</v>
      </c>
      <c r="B4" s="15" t="s">
        <v>2944</v>
      </c>
      <c r="C4" s="16">
        <v>-89.471587</v>
      </c>
      <c r="D4" s="16">
        <v>36.278801000000001</v>
      </c>
      <c r="E4" s="15" t="s">
        <v>41</v>
      </c>
      <c r="F4" s="16">
        <v>278007</v>
      </c>
      <c r="G4" s="15">
        <v>4017706</v>
      </c>
      <c r="H4" s="19">
        <v>90.302001953125</v>
      </c>
      <c r="I4" s="18">
        <f t="shared" si="0"/>
        <v>296.26280800781251</v>
      </c>
      <c r="J4" s="19">
        <v>-488.12</v>
      </c>
      <c r="K4" s="18">
        <f t="shared" si="1"/>
        <v>-1601.4240960000002</v>
      </c>
      <c r="L4" s="18">
        <v>578.422001953125</v>
      </c>
      <c r="M4" s="18">
        <v>1897.6869040078127</v>
      </c>
    </row>
    <row r="5" spans="1:13" x14ac:dyDescent="0.2">
      <c r="A5" s="4" t="s">
        <v>254</v>
      </c>
      <c r="B5" s="15" t="s">
        <v>2944</v>
      </c>
      <c r="C5" s="16">
        <v>-89.422421</v>
      </c>
      <c r="D5" s="16">
        <v>36.348925999999999</v>
      </c>
      <c r="E5" s="15" t="s">
        <v>41</v>
      </c>
      <c r="F5" s="16">
        <v>282619</v>
      </c>
      <c r="G5" s="15">
        <v>4025375</v>
      </c>
      <c r="H5" s="19">
        <v>90.106002807617188</v>
      </c>
      <c r="I5" s="18">
        <f t="shared" si="0"/>
        <v>295.6197740112305</v>
      </c>
      <c r="J5" s="19">
        <v>-482.024</v>
      </c>
      <c r="K5" s="18">
        <f t="shared" si="1"/>
        <v>-1581.4243392000001</v>
      </c>
      <c r="L5" s="18">
        <v>572.13000280761719</v>
      </c>
      <c r="M5" s="18">
        <v>1877.0441132112305</v>
      </c>
    </row>
    <row r="6" spans="1:13" x14ac:dyDescent="0.2">
      <c r="A6" s="16" t="s">
        <v>278</v>
      </c>
      <c r="B6" s="15" t="s">
        <v>2944</v>
      </c>
      <c r="C6" s="16">
        <v>-89.465582999999995</v>
      </c>
      <c r="D6" s="16">
        <v>36.251114000000001</v>
      </c>
      <c r="E6" s="15" t="s">
        <v>41</v>
      </c>
      <c r="F6" s="16">
        <v>278468</v>
      </c>
      <c r="G6" s="15">
        <v>4014620</v>
      </c>
      <c r="H6" s="19">
        <v>86.372001647949219</v>
      </c>
      <c r="I6" s="18">
        <f t="shared" si="0"/>
        <v>283.36926300659184</v>
      </c>
      <c r="J6" s="19">
        <v>-544.50800000000004</v>
      </c>
      <c r="K6" s="18">
        <f t="shared" si="1"/>
        <v>-1786.4218464000003</v>
      </c>
      <c r="L6" s="18">
        <v>630.88000164794926</v>
      </c>
      <c r="M6" s="18">
        <v>2069.7911094065921</v>
      </c>
    </row>
    <row r="7" spans="1:13" x14ac:dyDescent="0.2">
      <c r="A7" s="4" t="s">
        <v>255</v>
      </c>
      <c r="B7" s="15" t="s">
        <v>2944</v>
      </c>
      <c r="C7" s="16">
        <v>-89.467933000000002</v>
      </c>
      <c r="D7" s="16">
        <v>36.268006</v>
      </c>
      <c r="E7" s="15" t="s">
        <v>41</v>
      </c>
      <c r="F7" s="16">
        <v>278305</v>
      </c>
      <c r="G7" s="15">
        <v>4016500</v>
      </c>
      <c r="H7" s="19">
        <v>88.106002807617188</v>
      </c>
      <c r="I7" s="18">
        <f t="shared" si="0"/>
        <v>289.05817401123051</v>
      </c>
      <c r="J7" s="19">
        <v>-494.21600000000001</v>
      </c>
      <c r="K7" s="18">
        <f t="shared" si="1"/>
        <v>-1621.4238528000001</v>
      </c>
      <c r="L7" s="18">
        <v>582.3220028076172</v>
      </c>
      <c r="M7" s="18">
        <v>1910.4820268112305</v>
      </c>
    </row>
    <row r="8" spans="1:13" x14ac:dyDescent="0.2">
      <c r="A8" s="16" t="s">
        <v>279</v>
      </c>
      <c r="B8" s="15" t="s">
        <v>2944</v>
      </c>
      <c r="C8" s="16">
        <v>-89.369703999999999</v>
      </c>
      <c r="D8" s="16">
        <v>36.358218000000001</v>
      </c>
      <c r="E8" s="15" t="s">
        <v>41</v>
      </c>
      <c r="F8" s="16">
        <v>287376</v>
      </c>
      <c r="G8" s="15">
        <v>4026288</v>
      </c>
      <c r="H8" s="19">
        <v>91.799003601074219</v>
      </c>
      <c r="I8" s="18">
        <f t="shared" si="0"/>
        <v>301.17417101440429</v>
      </c>
      <c r="J8" s="19">
        <v>-507.93200000000002</v>
      </c>
      <c r="K8" s="18">
        <f t="shared" si="1"/>
        <v>-1666.4233056</v>
      </c>
      <c r="L8" s="18">
        <v>599.73100360107424</v>
      </c>
      <c r="M8" s="18">
        <v>1967.5974766144043</v>
      </c>
    </row>
    <row r="9" spans="1:13" x14ac:dyDescent="0.2">
      <c r="A9" s="16" t="s">
        <v>280</v>
      </c>
      <c r="B9" s="15" t="s">
        <v>2944</v>
      </c>
      <c r="C9" s="16">
        <v>-89.421978999999993</v>
      </c>
      <c r="D9" s="16">
        <v>36.225884000000001</v>
      </c>
      <c r="E9" s="15" t="s">
        <v>41</v>
      </c>
      <c r="F9" s="16">
        <v>282317</v>
      </c>
      <c r="G9" s="15">
        <v>4011722</v>
      </c>
      <c r="H9" s="19">
        <v>90.353996276855469</v>
      </c>
      <c r="I9" s="18">
        <f t="shared" si="0"/>
        <v>296.43339098510745</v>
      </c>
      <c r="J9" s="19">
        <v>-550.60400000000004</v>
      </c>
      <c r="K9" s="18">
        <f t="shared" si="1"/>
        <v>-1806.4216032000002</v>
      </c>
      <c r="L9" s="18">
        <v>640.95799627685551</v>
      </c>
      <c r="M9" s="18">
        <v>2102.8549941851074</v>
      </c>
    </row>
    <row r="10" spans="1:13" x14ac:dyDescent="0.2">
      <c r="A10" s="16" t="s">
        <v>281</v>
      </c>
      <c r="B10" s="15" t="s">
        <v>2944</v>
      </c>
      <c r="C10" s="16">
        <v>-89.421259000000006</v>
      </c>
      <c r="D10" s="16">
        <v>36.224214000000003</v>
      </c>
      <c r="E10" s="15" t="s">
        <v>41</v>
      </c>
      <c r="F10" s="16">
        <v>282377</v>
      </c>
      <c r="G10" s="15">
        <v>4011535</v>
      </c>
      <c r="H10" s="19">
        <v>90.55999755859375</v>
      </c>
      <c r="I10" s="18">
        <f t="shared" si="0"/>
        <v>297.10923999023441</v>
      </c>
      <c r="J10" s="19">
        <v>-556.70000000000005</v>
      </c>
      <c r="K10" s="18">
        <f t="shared" si="1"/>
        <v>-1826.4213600000003</v>
      </c>
      <c r="L10" s="18">
        <v>647.2599975585938</v>
      </c>
      <c r="M10" s="18">
        <v>2123.5305999902348</v>
      </c>
    </row>
    <row r="11" spans="1:13" x14ac:dyDescent="0.2">
      <c r="A11" s="16" t="s">
        <v>282</v>
      </c>
      <c r="B11" s="15" t="s">
        <v>2944</v>
      </c>
      <c r="C11" s="16">
        <v>-89.559299999999993</v>
      </c>
      <c r="D11" s="16">
        <v>36.413494</v>
      </c>
      <c r="E11" s="15" t="s">
        <v>41</v>
      </c>
      <c r="F11" s="16">
        <v>270523</v>
      </c>
      <c r="G11" s="15">
        <v>4032856</v>
      </c>
      <c r="H11" s="19">
        <v>86.724998474121094</v>
      </c>
      <c r="I11" s="18">
        <f t="shared" si="0"/>
        <v>284.5273749938965</v>
      </c>
      <c r="J11" s="19">
        <v>-426.82929999999999</v>
      </c>
      <c r="K11" s="18">
        <f t="shared" si="1"/>
        <v>-1400.3415674400001</v>
      </c>
      <c r="L11" s="18">
        <v>513.55429847412108</v>
      </c>
      <c r="M11" s="18">
        <v>1684.8689424338966</v>
      </c>
    </row>
    <row r="12" spans="1:13" x14ac:dyDescent="0.2">
      <c r="A12" s="16" t="s">
        <v>283</v>
      </c>
      <c r="B12" s="15" t="s">
        <v>2944</v>
      </c>
      <c r="C12" s="16">
        <v>-89.464200000000005</v>
      </c>
      <c r="D12" s="16">
        <v>36.257199999999997</v>
      </c>
      <c r="E12" s="15" t="s">
        <v>41</v>
      </c>
      <c r="F12" s="16">
        <v>278610</v>
      </c>
      <c r="G12" s="15">
        <v>4015292</v>
      </c>
      <c r="H12" s="19">
        <v>86.524002075195313</v>
      </c>
      <c r="I12" s="18">
        <f t="shared" si="0"/>
        <v>283.86794600830081</v>
      </c>
      <c r="J12" s="19">
        <v>-552.13419999999996</v>
      </c>
      <c r="K12" s="18">
        <f t="shared" si="1"/>
        <v>-1811.44188336</v>
      </c>
      <c r="L12" s="18">
        <v>638.65820207519528</v>
      </c>
      <c r="M12" s="18">
        <v>2095.3098293683006</v>
      </c>
    </row>
    <row r="13" spans="1:13" x14ac:dyDescent="0.2">
      <c r="A13" s="16" t="s">
        <v>284</v>
      </c>
      <c r="B13" s="15" t="s">
        <v>2944</v>
      </c>
      <c r="C13" s="16">
        <v>-89.469700000000003</v>
      </c>
      <c r="D13" s="16">
        <v>36.274900000000002</v>
      </c>
      <c r="E13" s="15" t="s">
        <v>41</v>
      </c>
      <c r="F13" s="16">
        <v>278166</v>
      </c>
      <c r="G13" s="15">
        <v>4017269</v>
      </c>
      <c r="H13" s="19">
        <v>90.219001770019531</v>
      </c>
      <c r="I13" s="18">
        <f t="shared" si="0"/>
        <v>295.99050100708007</v>
      </c>
      <c r="J13" s="19">
        <v>-496.03660000000002</v>
      </c>
      <c r="K13" s="18">
        <f t="shared" si="1"/>
        <v>-1627.3968772800001</v>
      </c>
      <c r="L13" s="18">
        <v>586.25560177001955</v>
      </c>
      <c r="M13" s="18">
        <v>1923.3873782870801</v>
      </c>
    </row>
    <row r="14" spans="1:13" x14ac:dyDescent="0.2">
      <c r="A14" s="16" t="s">
        <v>285</v>
      </c>
      <c r="B14" s="15" t="s">
        <v>2944</v>
      </c>
      <c r="C14" s="16">
        <v>-89.424899999999994</v>
      </c>
      <c r="D14" s="16">
        <v>36.349200000000003</v>
      </c>
      <c r="E14" s="15" t="s">
        <v>41</v>
      </c>
      <c r="F14" s="16">
        <v>282397</v>
      </c>
      <c r="G14" s="15">
        <v>4025411</v>
      </c>
      <c r="H14" s="19">
        <v>88.750999450683594</v>
      </c>
      <c r="I14" s="18">
        <f t="shared" si="0"/>
        <v>291.17427899780273</v>
      </c>
      <c r="J14" s="19">
        <v>-480.18290000000002</v>
      </c>
      <c r="K14" s="18">
        <f t="shared" si="1"/>
        <v>-1575.3840583200001</v>
      </c>
      <c r="L14" s="18">
        <v>568.93389945068361</v>
      </c>
      <c r="M14" s="18">
        <v>1866.5583373178029</v>
      </c>
    </row>
    <row r="15" spans="1:13" x14ac:dyDescent="0.2">
      <c r="A15" s="16" t="s">
        <v>286</v>
      </c>
      <c r="B15" s="15" t="s">
        <v>2944</v>
      </c>
      <c r="C15" s="16">
        <v>-89.468000000000004</v>
      </c>
      <c r="D15" s="16">
        <v>36.282299999999999</v>
      </c>
      <c r="E15" s="15" t="s">
        <v>41</v>
      </c>
      <c r="F15" s="16">
        <v>278339</v>
      </c>
      <c r="G15" s="15">
        <v>4018086</v>
      </c>
      <c r="H15" s="19">
        <v>91.051002502441406</v>
      </c>
      <c r="I15" s="18">
        <f t="shared" si="0"/>
        <v>298.72012901000977</v>
      </c>
      <c r="J15" s="19">
        <v>-486.28050000000002</v>
      </c>
      <c r="K15" s="18">
        <f t="shared" si="1"/>
        <v>-1595.3890644000001</v>
      </c>
      <c r="L15" s="18">
        <v>577.33150250244148</v>
      </c>
      <c r="M15" s="18">
        <v>1894.1091934100098</v>
      </c>
    </row>
    <row r="16" spans="1:13" x14ac:dyDescent="0.2">
      <c r="A16" s="16" t="s">
        <v>287</v>
      </c>
      <c r="B16" s="15" t="s">
        <v>2944</v>
      </c>
      <c r="C16" s="16">
        <v>-89.447599999999994</v>
      </c>
      <c r="D16" s="16">
        <v>36.421289999999999</v>
      </c>
      <c r="E16" s="15" t="s">
        <v>41</v>
      </c>
      <c r="F16" s="16">
        <v>280563</v>
      </c>
      <c r="G16" s="15">
        <v>4033461</v>
      </c>
      <c r="H16" s="19">
        <v>91.714996337890625</v>
      </c>
      <c r="I16" s="18">
        <f t="shared" si="0"/>
        <v>300.8985599853516</v>
      </c>
      <c r="J16" s="19">
        <v>-400.30489999999998</v>
      </c>
      <c r="K16" s="18">
        <f t="shared" si="1"/>
        <v>-1313.32031592</v>
      </c>
      <c r="L16" s="18">
        <v>492.0198963378906</v>
      </c>
      <c r="M16" s="18">
        <v>1614.2188759053515</v>
      </c>
    </row>
    <row r="17" spans="1:13" x14ac:dyDescent="0.2">
      <c r="A17" s="16" t="s">
        <v>288</v>
      </c>
      <c r="B17" s="15" t="s">
        <v>2944</v>
      </c>
      <c r="C17" s="16">
        <v>-89.456199999999995</v>
      </c>
      <c r="D17" s="16">
        <v>36.242600000000003</v>
      </c>
      <c r="E17" s="15" t="s">
        <v>41</v>
      </c>
      <c r="F17" s="16">
        <v>279288</v>
      </c>
      <c r="G17" s="15">
        <v>4013654</v>
      </c>
      <c r="H17" s="19">
        <v>84.652999877929688</v>
      </c>
      <c r="I17" s="18">
        <f t="shared" si="0"/>
        <v>277.72956199951176</v>
      </c>
      <c r="J17" s="19">
        <v>-533.23170000000005</v>
      </c>
      <c r="K17" s="18">
        <f t="shared" si="1"/>
        <v>-1749.4265613600003</v>
      </c>
      <c r="L17" s="18">
        <v>617.88469987792973</v>
      </c>
      <c r="M17" s="18">
        <v>2027.1561233595121</v>
      </c>
    </row>
    <row r="18" spans="1:13" x14ac:dyDescent="0.2">
      <c r="A18" s="16" t="s">
        <v>289</v>
      </c>
      <c r="B18" s="15" t="s">
        <v>2944</v>
      </c>
      <c r="C18" s="16">
        <v>-89.436300000000003</v>
      </c>
      <c r="D18" s="16">
        <v>36.224490000000003</v>
      </c>
      <c r="E18" s="15" t="s">
        <v>41</v>
      </c>
      <c r="F18" s="16">
        <v>281026</v>
      </c>
      <c r="G18" s="15">
        <v>4011600</v>
      </c>
      <c r="H18" s="19">
        <v>84.791999816894531</v>
      </c>
      <c r="I18" s="18">
        <f t="shared" si="0"/>
        <v>278.18559299926761</v>
      </c>
      <c r="J18" s="19">
        <v>-549.39030000000002</v>
      </c>
      <c r="K18" s="18">
        <f t="shared" si="1"/>
        <v>-1802.4396962400001</v>
      </c>
      <c r="L18" s="18">
        <v>634.18229981689456</v>
      </c>
      <c r="M18" s="18">
        <v>2080.6252892392677</v>
      </c>
    </row>
    <row r="19" spans="1:13" x14ac:dyDescent="0.2">
      <c r="A19" s="16" t="s">
        <v>290</v>
      </c>
      <c r="B19" s="15" t="s">
        <v>2944</v>
      </c>
      <c r="C19" s="16">
        <v>-89.518900000000002</v>
      </c>
      <c r="D19" s="16">
        <v>36.252899999999997</v>
      </c>
      <c r="E19" s="15" t="s">
        <v>41</v>
      </c>
      <c r="F19" s="16">
        <v>273682</v>
      </c>
      <c r="G19" s="15">
        <v>4014942</v>
      </c>
      <c r="H19" s="19">
        <v>83.497001647949219</v>
      </c>
      <c r="I19" s="18">
        <f t="shared" si="0"/>
        <v>273.93696300659184</v>
      </c>
      <c r="J19" s="19">
        <v>-576.52440000000001</v>
      </c>
      <c r="K19" s="18">
        <f t="shared" si="1"/>
        <v>-1891.4612515200001</v>
      </c>
      <c r="L19" s="18">
        <v>660.02140164794923</v>
      </c>
      <c r="M19" s="18">
        <v>2165.3982145265918</v>
      </c>
    </row>
    <row r="20" spans="1:13" x14ac:dyDescent="0.2">
      <c r="A20" s="16" t="s">
        <v>291</v>
      </c>
      <c r="B20" s="15" t="s">
        <v>2944</v>
      </c>
      <c r="C20" s="16">
        <v>-89.444599999999994</v>
      </c>
      <c r="D20" s="16">
        <v>36.298290000000001</v>
      </c>
      <c r="E20" s="15" t="s">
        <v>41</v>
      </c>
      <c r="F20" s="16">
        <v>280486</v>
      </c>
      <c r="G20" s="15">
        <v>4019807</v>
      </c>
      <c r="H20" s="19">
        <v>87.814002990722656</v>
      </c>
      <c r="I20" s="18">
        <f t="shared" si="0"/>
        <v>288.10018101196289</v>
      </c>
      <c r="J20" s="19">
        <v>-513.41459999999995</v>
      </c>
      <c r="K20" s="18">
        <f t="shared" si="1"/>
        <v>-1684.4106196799999</v>
      </c>
      <c r="L20" s="18">
        <v>601.22860299072261</v>
      </c>
      <c r="M20" s="18">
        <v>1972.5108006919627</v>
      </c>
    </row>
    <row r="21" spans="1:13" x14ac:dyDescent="0.2">
      <c r="A21" s="16" t="s">
        <v>292</v>
      </c>
      <c r="B21" s="15" t="s">
        <v>2944</v>
      </c>
      <c r="C21" s="16">
        <v>-89.48</v>
      </c>
      <c r="D21" s="16">
        <v>36.24</v>
      </c>
      <c r="E21" s="15" t="s">
        <v>41</v>
      </c>
      <c r="F21" s="16">
        <v>277141</v>
      </c>
      <c r="G21" s="15">
        <v>4013420</v>
      </c>
      <c r="H21" s="19">
        <v>85.995002746582031</v>
      </c>
      <c r="I21" s="18">
        <f t="shared" si="0"/>
        <v>282.13240501098636</v>
      </c>
      <c r="J21" s="19">
        <v>-533.53660000000002</v>
      </c>
      <c r="K21" s="18">
        <f t="shared" si="1"/>
        <v>-1750.4268772800001</v>
      </c>
      <c r="L21" s="18">
        <v>619.53160274658205</v>
      </c>
      <c r="M21" s="18">
        <v>2032.5592822909864</v>
      </c>
    </row>
    <row r="22" spans="1:13" x14ac:dyDescent="0.2">
      <c r="A22" s="16" t="s">
        <v>293</v>
      </c>
      <c r="B22" s="15" t="s">
        <v>2944</v>
      </c>
      <c r="C22" s="16">
        <v>-89.326499999999996</v>
      </c>
      <c r="D22" s="16">
        <v>36.51099</v>
      </c>
      <c r="E22" s="15" t="s">
        <v>41</v>
      </c>
      <c r="F22" s="16">
        <v>291662</v>
      </c>
      <c r="G22" s="15">
        <v>4043144</v>
      </c>
      <c r="H22" s="19">
        <v>86.28204345703125</v>
      </c>
      <c r="I22" s="18">
        <f t="shared" si="0"/>
        <v>283.07412817382811</v>
      </c>
      <c r="J22" s="19">
        <v>-467.98779999999999</v>
      </c>
      <c r="K22" s="18">
        <f t="shared" si="1"/>
        <v>-1535.37437424</v>
      </c>
      <c r="L22" s="18">
        <v>554.26984345703124</v>
      </c>
      <c r="M22" s="18">
        <v>1818.448502413828</v>
      </c>
    </row>
    <row r="23" spans="1:13" x14ac:dyDescent="0.2">
      <c r="A23" s="16" t="s">
        <v>294</v>
      </c>
      <c r="B23" s="15" t="s">
        <v>2944</v>
      </c>
      <c r="C23" s="16">
        <v>-89.337400000000002</v>
      </c>
      <c r="D23" s="16">
        <v>36.531590000000001</v>
      </c>
      <c r="E23" s="15" t="s">
        <v>41</v>
      </c>
      <c r="F23" s="16">
        <v>290741</v>
      </c>
      <c r="G23" s="15">
        <v>4045453</v>
      </c>
      <c r="H23" s="19">
        <v>86.906044006347656</v>
      </c>
      <c r="I23" s="18">
        <f t="shared" si="0"/>
        <v>285.12134917602543</v>
      </c>
      <c r="J23" s="19">
        <v>-439.93900000000002</v>
      </c>
      <c r="K23" s="18">
        <f t="shared" si="1"/>
        <v>-1443.3518712000002</v>
      </c>
      <c r="L23" s="18">
        <v>526.84504400634773</v>
      </c>
      <c r="M23" s="18">
        <v>1728.4732203760257</v>
      </c>
    </row>
    <row r="24" spans="1:13" x14ac:dyDescent="0.2">
      <c r="A24" s="16" t="s">
        <v>295</v>
      </c>
      <c r="B24" s="15" t="s">
        <v>2944</v>
      </c>
      <c r="C24" s="16">
        <v>-89.459691000000007</v>
      </c>
      <c r="D24" s="16">
        <v>36.203273000000003</v>
      </c>
      <c r="E24" s="15" t="s">
        <v>41</v>
      </c>
      <c r="F24" s="16">
        <v>278863</v>
      </c>
      <c r="G24" s="15">
        <v>4009299</v>
      </c>
      <c r="H24" s="19">
        <v>82.054000854492188</v>
      </c>
      <c r="I24" s="18">
        <f t="shared" si="0"/>
        <v>269.20276600341799</v>
      </c>
      <c r="J24" s="19">
        <v>-536.41650000000004</v>
      </c>
      <c r="K24" s="18">
        <f t="shared" si="1"/>
        <v>-1759.8752532000003</v>
      </c>
      <c r="L24" s="18">
        <v>618.47050085449223</v>
      </c>
      <c r="M24" s="18">
        <v>2029.0780192034183</v>
      </c>
    </row>
    <row r="25" spans="1:13" x14ac:dyDescent="0.2">
      <c r="A25" s="16" t="s">
        <v>296</v>
      </c>
      <c r="B25" s="15" t="s">
        <v>2944</v>
      </c>
      <c r="C25" s="16">
        <v>-89.460296999999997</v>
      </c>
      <c r="D25" s="16">
        <v>36.204382000000003</v>
      </c>
      <c r="E25" s="15" t="s">
        <v>41</v>
      </c>
      <c r="F25" s="16">
        <v>278812</v>
      </c>
      <c r="G25" s="15">
        <v>4009423</v>
      </c>
      <c r="H25" s="19">
        <v>83.708000183105469</v>
      </c>
      <c r="I25" s="18">
        <f t="shared" si="0"/>
        <v>274.62920700073244</v>
      </c>
      <c r="J25" s="19">
        <v>-527.31269999999995</v>
      </c>
      <c r="K25" s="18">
        <f t="shared" si="1"/>
        <v>-1730.0075061599998</v>
      </c>
      <c r="L25" s="18">
        <v>611.02070018310542</v>
      </c>
      <c r="M25" s="18">
        <v>2004.6367131607321</v>
      </c>
    </row>
    <row r="26" spans="1:13" x14ac:dyDescent="0.2">
      <c r="A26" s="16" t="s">
        <v>297</v>
      </c>
      <c r="B26" s="15" t="s">
        <v>2944</v>
      </c>
      <c r="C26" s="16">
        <v>-89.460894999999994</v>
      </c>
      <c r="D26" s="16">
        <v>36.205409000000003</v>
      </c>
      <c r="E26" s="15" t="s">
        <v>41</v>
      </c>
      <c r="F26" s="16">
        <v>278761</v>
      </c>
      <c r="G26" s="15">
        <v>4009539</v>
      </c>
      <c r="H26" s="19">
        <v>84.278999328613281</v>
      </c>
      <c r="I26" s="18">
        <f t="shared" si="0"/>
        <v>276.50254099731444</v>
      </c>
      <c r="J26" s="19">
        <v>-518.20899999999995</v>
      </c>
      <c r="K26" s="18">
        <f t="shared" si="1"/>
        <v>-1700.1400871999999</v>
      </c>
      <c r="L26" s="18">
        <v>602.48799932861323</v>
      </c>
      <c r="M26" s="18">
        <v>1976.6426281973145</v>
      </c>
    </row>
    <row r="27" spans="1:13" x14ac:dyDescent="0.2">
      <c r="A27" s="16" t="s">
        <v>298</v>
      </c>
      <c r="B27" s="15" t="s">
        <v>2944</v>
      </c>
      <c r="C27" s="16">
        <v>-89.461378999999994</v>
      </c>
      <c r="D27" s="16">
        <v>36.206386999999999</v>
      </c>
      <c r="E27" s="15" t="s">
        <v>41</v>
      </c>
      <c r="F27" s="16">
        <v>278720</v>
      </c>
      <c r="G27" s="15">
        <v>4009648</v>
      </c>
      <c r="H27" s="19">
        <v>85.083000183105469</v>
      </c>
      <c r="I27" s="18">
        <f t="shared" si="0"/>
        <v>279.14030700073243</v>
      </c>
      <c r="J27" s="19">
        <v>-527.31269999999995</v>
      </c>
      <c r="K27" s="18">
        <f t="shared" si="1"/>
        <v>-1730.0075061599998</v>
      </c>
      <c r="L27" s="18">
        <v>612.39570018310542</v>
      </c>
      <c r="M27" s="18">
        <v>2009.1478131607323</v>
      </c>
    </row>
    <row r="28" spans="1:13" x14ac:dyDescent="0.2">
      <c r="A28" s="16" t="s">
        <v>299</v>
      </c>
      <c r="B28" s="15" t="s">
        <v>2944</v>
      </c>
      <c r="C28" s="16">
        <v>-89.461997999999994</v>
      </c>
      <c r="D28" s="16">
        <v>36.207442</v>
      </c>
      <c r="E28" s="15" t="s">
        <v>41</v>
      </c>
      <c r="F28" s="16">
        <v>278667</v>
      </c>
      <c r="G28" s="15">
        <v>4009767</v>
      </c>
      <c r="H28" s="19">
        <v>84.628997802734375</v>
      </c>
      <c r="I28" s="18">
        <f t="shared" si="0"/>
        <v>277.65081599121095</v>
      </c>
      <c r="J28" s="19">
        <v>-516.41719999999998</v>
      </c>
      <c r="K28" s="18">
        <f t="shared" si="1"/>
        <v>-1694.26154976</v>
      </c>
      <c r="L28" s="18">
        <v>601.04619780273435</v>
      </c>
      <c r="M28" s="18">
        <v>1971.9123657512109</v>
      </c>
    </row>
    <row r="29" spans="1:13" x14ac:dyDescent="0.2">
      <c r="A29" s="16" t="s">
        <v>300</v>
      </c>
      <c r="B29" s="15" t="s">
        <v>2944</v>
      </c>
      <c r="C29" s="16">
        <v>-89.462496999999999</v>
      </c>
      <c r="D29" s="16">
        <v>36.208284999999997</v>
      </c>
      <c r="E29" s="15" t="s">
        <v>41</v>
      </c>
      <c r="F29" s="16">
        <v>278625</v>
      </c>
      <c r="G29" s="15">
        <v>4009861</v>
      </c>
      <c r="H29" s="19">
        <v>84.152000427246094</v>
      </c>
      <c r="I29" s="18">
        <f t="shared" si="0"/>
        <v>276.08588300170902</v>
      </c>
      <c r="J29" s="19">
        <v>-526.71550000000002</v>
      </c>
      <c r="K29" s="18">
        <f t="shared" si="1"/>
        <v>-1728.0482124000002</v>
      </c>
      <c r="L29" s="18">
        <v>610.86750042724611</v>
      </c>
      <c r="M29" s="18">
        <v>2004.1340954017091</v>
      </c>
    </row>
    <row r="30" spans="1:13" x14ac:dyDescent="0.2">
      <c r="A30" s="16" t="s">
        <v>301</v>
      </c>
      <c r="B30" s="15" t="s">
        <v>2944</v>
      </c>
      <c r="C30" s="16">
        <v>-89.463108000000005</v>
      </c>
      <c r="D30" s="16">
        <v>36.209412</v>
      </c>
      <c r="E30" s="15" t="s">
        <v>41</v>
      </c>
      <c r="F30" s="16">
        <v>278573</v>
      </c>
      <c r="G30" s="15">
        <v>4009988</v>
      </c>
      <c r="H30" s="19">
        <v>83.819999694824219</v>
      </c>
      <c r="I30" s="18">
        <f t="shared" si="0"/>
        <v>274.99665499877932</v>
      </c>
      <c r="J30" s="19">
        <v>-526.71550000000002</v>
      </c>
      <c r="K30" s="18">
        <f t="shared" si="1"/>
        <v>-1728.0482124000002</v>
      </c>
      <c r="L30" s="18">
        <v>610.53549969482424</v>
      </c>
      <c r="M30" s="18">
        <v>2003.0448673987796</v>
      </c>
    </row>
    <row r="31" spans="1:13" x14ac:dyDescent="0.2">
      <c r="A31" s="16" t="s">
        <v>302</v>
      </c>
      <c r="B31" s="15" t="s">
        <v>2944</v>
      </c>
      <c r="C31" s="16">
        <v>-89.463618999999994</v>
      </c>
      <c r="D31" s="16">
        <v>36.210391000000001</v>
      </c>
      <c r="E31" s="15" t="s">
        <v>41</v>
      </c>
      <c r="F31" s="16">
        <v>278530</v>
      </c>
      <c r="G31" s="15">
        <v>4010098</v>
      </c>
      <c r="H31" s="19">
        <v>83.847000122070313</v>
      </c>
      <c r="I31" s="18">
        <f t="shared" si="0"/>
        <v>275.08523800048829</v>
      </c>
      <c r="J31" s="19">
        <v>-517.0145</v>
      </c>
      <c r="K31" s="18">
        <f t="shared" si="1"/>
        <v>-1696.2211716000002</v>
      </c>
      <c r="L31" s="18">
        <v>600.86150012207031</v>
      </c>
      <c r="M31" s="18">
        <v>1971.3064096004885</v>
      </c>
    </row>
    <row r="32" spans="1:13" x14ac:dyDescent="0.2">
      <c r="A32" s="16" t="s">
        <v>303</v>
      </c>
      <c r="B32" s="15" t="s">
        <v>2944</v>
      </c>
      <c r="C32" s="16">
        <v>-89.464157</v>
      </c>
      <c r="D32" s="16">
        <v>36.211407000000001</v>
      </c>
      <c r="E32" s="15" t="s">
        <v>41</v>
      </c>
      <c r="F32" s="16">
        <v>278484</v>
      </c>
      <c r="G32" s="15">
        <v>4010212</v>
      </c>
      <c r="H32" s="19">
        <v>84.069999694824219</v>
      </c>
      <c r="I32" s="18">
        <f t="shared" si="0"/>
        <v>275.81685499877932</v>
      </c>
      <c r="J32" s="19">
        <v>-517.61180000000002</v>
      </c>
      <c r="K32" s="18">
        <f t="shared" si="1"/>
        <v>-1698.1807934400001</v>
      </c>
      <c r="L32" s="18">
        <v>601.68179969482424</v>
      </c>
      <c r="M32" s="18">
        <v>1973.9976484387794</v>
      </c>
    </row>
    <row r="33" spans="1:13" x14ac:dyDescent="0.2">
      <c r="A33" s="16" t="s">
        <v>304</v>
      </c>
      <c r="B33" s="15" t="s">
        <v>2944</v>
      </c>
      <c r="C33" s="16">
        <v>-89.464695000000006</v>
      </c>
      <c r="D33" s="16">
        <v>36.212333000000001</v>
      </c>
      <c r="E33" s="15" t="s">
        <v>41</v>
      </c>
      <c r="F33" s="16">
        <v>278439</v>
      </c>
      <c r="G33" s="15">
        <v>4010316</v>
      </c>
      <c r="H33" s="19">
        <v>84.231002807617188</v>
      </c>
      <c r="I33" s="18">
        <f t="shared" si="0"/>
        <v>276.34507401123051</v>
      </c>
      <c r="J33" s="19">
        <v>-517.61180000000002</v>
      </c>
      <c r="K33" s="18">
        <f t="shared" si="1"/>
        <v>-1698.1807934400001</v>
      </c>
      <c r="L33" s="18">
        <v>601.8428028076172</v>
      </c>
      <c r="M33" s="18">
        <v>1974.5258674512306</v>
      </c>
    </row>
    <row r="34" spans="1:13" x14ac:dyDescent="0.2">
      <c r="A34" s="16" t="s">
        <v>305</v>
      </c>
      <c r="B34" s="15" t="s">
        <v>2944</v>
      </c>
      <c r="C34" s="16">
        <v>-89.465266</v>
      </c>
      <c r="D34" s="16">
        <v>36.213403999999997</v>
      </c>
      <c r="E34" s="15" t="s">
        <v>41</v>
      </c>
      <c r="F34" s="16">
        <v>278390</v>
      </c>
      <c r="G34" s="15">
        <v>4010436</v>
      </c>
      <c r="H34" s="19">
        <v>84.28399658203125</v>
      </c>
      <c r="I34" s="18">
        <f t="shared" si="0"/>
        <v>276.51893598632813</v>
      </c>
      <c r="J34" s="19">
        <v>-517.61180000000002</v>
      </c>
      <c r="K34" s="18">
        <f t="shared" si="1"/>
        <v>-1698.1807934400001</v>
      </c>
      <c r="L34" s="18">
        <v>601.89579658203127</v>
      </c>
      <c r="M34" s="18">
        <v>1974.6997294263283</v>
      </c>
    </row>
    <row r="35" spans="1:13" x14ac:dyDescent="0.2">
      <c r="A35" s="16" t="s">
        <v>306</v>
      </c>
      <c r="B35" s="15" t="s">
        <v>2944</v>
      </c>
      <c r="C35" s="16">
        <v>-89.465937999999994</v>
      </c>
      <c r="D35" s="16">
        <v>36.214568</v>
      </c>
      <c r="E35" s="15" t="s">
        <v>41</v>
      </c>
      <c r="F35" s="16">
        <v>278333</v>
      </c>
      <c r="G35" s="15">
        <v>4010566</v>
      </c>
      <c r="H35" s="19">
        <v>84.304000854492188</v>
      </c>
      <c r="I35" s="18">
        <f t="shared" si="0"/>
        <v>276.58456600341799</v>
      </c>
      <c r="J35" s="19">
        <v>-526.71550000000002</v>
      </c>
      <c r="K35" s="18">
        <f t="shared" si="1"/>
        <v>-1728.0482124000002</v>
      </c>
      <c r="L35" s="18">
        <v>611.01950085449221</v>
      </c>
      <c r="M35" s="18">
        <v>2004.6327784034183</v>
      </c>
    </row>
    <row r="36" spans="1:13" x14ac:dyDescent="0.2">
      <c r="A36" s="16" t="s">
        <v>307</v>
      </c>
      <c r="B36" s="15" t="s">
        <v>2944</v>
      </c>
      <c r="C36" s="16">
        <v>-89.466403</v>
      </c>
      <c r="D36" s="16">
        <v>36.215465000000002</v>
      </c>
      <c r="E36" s="15" t="s">
        <v>41</v>
      </c>
      <c r="F36" s="16">
        <v>278294</v>
      </c>
      <c r="G36" s="15">
        <v>4010667</v>
      </c>
      <c r="H36" s="19">
        <v>84.224998474121094</v>
      </c>
      <c r="I36" s="18">
        <f t="shared" si="0"/>
        <v>276.3253749938965</v>
      </c>
      <c r="J36" s="19">
        <v>-526.71550000000002</v>
      </c>
      <c r="K36" s="18">
        <f t="shared" si="1"/>
        <v>-1728.0482124000002</v>
      </c>
      <c r="L36" s="18">
        <v>610.94049847412111</v>
      </c>
      <c r="M36" s="18">
        <v>2004.3735873938967</v>
      </c>
    </row>
    <row r="37" spans="1:13" x14ac:dyDescent="0.2">
      <c r="A37" s="16" t="s">
        <v>308</v>
      </c>
      <c r="B37" s="15" t="s">
        <v>2944</v>
      </c>
      <c r="C37" s="16">
        <v>-89.466993000000002</v>
      </c>
      <c r="D37" s="16">
        <v>36.216456000000001</v>
      </c>
      <c r="E37" s="15" t="s">
        <v>41</v>
      </c>
      <c r="F37" s="16">
        <v>278244</v>
      </c>
      <c r="G37" s="15">
        <v>4010778</v>
      </c>
      <c r="H37" s="19">
        <v>84.19000244140625</v>
      </c>
      <c r="I37" s="18">
        <f t="shared" si="0"/>
        <v>276.21056000976563</v>
      </c>
      <c r="J37" s="19">
        <v>-526.71550000000002</v>
      </c>
      <c r="K37" s="18">
        <f t="shared" si="1"/>
        <v>-1728.0482124000002</v>
      </c>
      <c r="L37" s="18">
        <v>610.90550244140627</v>
      </c>
      <c r="M37" s="18">
        <v>2004.2587724097659</v>
      </c>
    </row>
    <row r="38" spans="1:13" x14ac:dyDescent="0.2">
      <c r="A38" s="16" t="s">
        <v>309</v>
      </c>
      <c r="B38" s="15" t="s">
        <v>2944</v>
      </c>
      <c r="C38" s="16">
        <v>-89.467539000000002</v>
      </c>
      <c r="D38" s="16">
        <v>36.217453999999996</v>
      </c>
      <c r="E38" s="15" t="s">
        <v>41</v>
      </c>
      <c r="F38" s="16">
        <v>278197</v>
      </c>
      <c r="G38" s="15">
        <v>4010890</v>
      </c>
      <c r="H38" s="19">
        <v>84.995002746582031</v>
      </c>
      <c r="I38" s="18">
        <f t="shared" si="0"/>
        <v>278.85160501098636</v>
      </c>
      <c r="J38" s="19">
        <v>-526.71550000000002</v>
      </c>
      <c r="K38" s="18">
        <f t="shared" si="1"/>
        <v>-1728.0482124000002</v>
      </c>
      <c r="L38" s="18">
        <v>611.71050274658205</v>
      </c>
      <c r="M38" s="18">
        <v>2006.8998174109865</v>
      </c>
    </row>
    <row r="39" spans="1:13" x14ac:dyDescent="0.2">
      <c r="A39" s="16" t="s">
        <v>310</v>
      </c>
      <c r="B39" s="15" t="s">
        <v>2944</v>
      </c>
      <c r="C39" s="16">
        <v>-89.468051000000003</v>
      </c>
      <c r="D39" s="16">
        <v>36.218406000000002</v>
      </c>
      <c r="E39" s="15" t="s">
        <v>41</v>
      </c>
      <c r="F39" s="16">
        <v>278154</v>
      </c>
      <c r="G39" s="15">
        <v>4010997</v>
      </c>
      <c r="H39" s="19">
        <v>84.925003051757813</v>
      </c>
      <c r="I39" s="18">
        <f t="shared" si="0"/>
        <v>278.62195001220704</v>
      </c>
      <c r="J39" s="19">
        <v>-517.0145</v>
      </c>
      <c r="K39" s="18">
        <f t="shared" si="1"/>
        <v>-1696.2211716000002</v>
      </c>
      <c r="L39" s="18">
        <v>601.93950305175781</v>
      </c>
      <c r="M39" s="18">
        <v>1974.8431216122071</v>
      </c>
    </row>
    <row r="40" spans="1:13" x14ac:dyDescent="0.2">
      <c r="A40" s="16" t="s">
        <v>311</v>
      </c>
      <c r="B40" s="15" t="s">
        <v>2944</v>
      </c>
      <c r="C40" s="16">
        <v>-89.468593999999996</v>
      </c>
      <c r="D40" s="16">
        <v>36.219459000000001</v>
      </c>
      <c r="E40" s="15" t="s">
        <v>41</v>
      </c>
      <c r="F40" s="16">
        <v>278108</v>
      </c>
      <c r="G40" s="15">
        <v>4011115</v>
      </c>
      <c r="H40" s="19">
        <v>84.508003234863281</v>
      </c>
      <c r="I40" s="18">
        <f t="shared" si="0"/>
        <v>277.25385701293948</v>
      </c>
      <c r="J40" s="19">
        <v>-526.71550000000002</v>
      </c>
      <c r="K40" s="18">
        <f t="shared" si="1"/>
        <v>-1728.0482124000002</v>
      </c>
      <c r="L40" s="18">
        <v>611.2235032348633</v>
      </c>
      <c r="M40" s="18">
        <v>2005.3020694129398</v>
      </c>
    </row>
    <row r="41" spans="1:13" x14ac:dyDescent="0.2">
      <c r="A41" s="16" t="s">
        <v>312</v>
      </c>
      <c r="B41" s="15" t="s">
        <v>2944</v>
      </c>
      <c r="C41" s="16">
        <v>-89.469261000000003</v>
      </c>
      <c r="D41" s="16">
        <v>36.220568999999998</v>
      </c>
      <c r="E41" s="15" t="s">
        <v>41</v>
      </c>
      <c r="F41" s="16">
        <v>278051</v>
      </c>
      <c r="G41" s="15">
        <v>4011240</v>
      </c>
      <c r="H41" s="19">
        <v>83.5989990234375</v>
      </c>
      <c r="I41" s="18">
        <f t="shared" si="0"/>
        <v>274.27159599609377</v>
      </c>
      <c r="J41" s="19">
        <v>-526.71550000000002</v>
      </c>
      <c r="K41" s="18">
        <f t="shared" si="1"/>
        <v>-1728.0482124000002</v>
      </c>
      <c r="L41" s="18">
        <v>610.31449902343752</v>
      </c>
      <c r="M41" s="18">
        <v>2002.319808396094</v>
      </c>
    </row>
    <row r="42" spans="1:13" x14ac:dyDescent="0.2">
      <c r="A42" s="16" t="s">
        <v>313</v>
      </c>
      <c r="B42" s="15" t="s">
        <v>2944</v>
      </c>
      <c r="C42" s="16">
        <v>-89.469852000000003</v>
      </c>
      <c r="D42" s="16">
        <v>36.221586000000002</v>
      </c>
      <c r="E42" s="15" t="s">
        <v>41</v>
      </c>
      <c r="F42" s="16">
        <v>278001</v>
      </c>
      <c r="G42" s="15">
        <v>4011354</v>
      </c>
      <c r="H42" s="19">
        <v>84.970001220703125</v>
      </c>
      <c r="I42" s="18">
        <f t="shared" si="0"/>
        <v>278.76958000488281</v>
      </c>
      <c r="J42" s="19">
        <v>-527.31269999999995</v>
      </c>
      <c r="K42" s="18">
        <f t="shared" si="1"/>
        <v>-1730.0075061599998</v>
      </c>
      <c r="L42" s="18">
        <v>612.28270122070307</v>
      </c>
      <c r="M42" s="18">
        <v>2008.7770861648826</v>
      </c>
    </row>
    <row r="43" spans="1:13" x14ac:dyDescent="0.2">
      <c r="A43" s="16" t="s">
        <v>314</v>
      </c>
      <c r="B43" s="15" t="s">
        <v>2944</v>
      </c>
      <c r="C43" s="16">
        <v>-89.470330000000004</v>
      </c>
      <c r="D43" s="16">
        <v>36.222473999999998</v>
      </c>
      <c r="E43" s="15" t="s">
        <v>41</v>
      </c>
      <c r="F43" s="16">
        <v>277961</v>
      </c>
      <c r="G43" s="15">
        <v>4011454</v>
      </c>
      <c r="H43" s="19">
        <v>82.23699951171875</v>
      </c>
      <c r="I43" s="18">
        <f t="shared" si="0"/>
        <v>269.80314799804688</v>
      </c>
      <c r="J43" s="19">
        <v>-516.41719999999998</v>
      </c>
      <c r="K43" s="18">
        <f t="shared" si="1"/>
        <v>-1694.26154976</v>
      </c>
      <c r="L43" s="18">
        <v>598.65419951171873</v>
      </c>
      <c r="M43" s="18">
        <v>1964.0646977580468</v>
      </c>
    </row>
    <row r="44" spans="1:13" x14ac:dyDescent="0.2">
      <c r="A44" s="16" t="s">
        <v>315</v>
      </c>
      <c r="B44" s="15" t="s">
        <v>2944</v>
      </c>
      <c r="C44" s="16">
        <v>-89.470950999999999</v>
      </c>
      <c r="D44" s="16">
        <v>36.223520000000001</v>
      </c>
      <c r="E44" s="15" t="s">
        <v>41</v>
      </c>
      <c r="F44" s="16">
        <v>277908</v>
      </c>
      <c r="G44" s="15">
        <v>4011571</v>
      </c>
      <c r="H44" s="19">
        <v>83.009002685546875</v>
      </c>
      <c r="I44" s="18">
        <f t="shared" si="0"/>
        <v>272.33593601074222</v>
      </c>
      <c r="J44" s="19">
        <v>-517.0145</v>
      </c>
      <c r="K44" s="18">
        <f t="shared" si="1"/>
        <v>-1696.2211716000002</v>
      </c>
      <c r="L44" s="18">
        <v>600.02350268554687</v>
      </c>
      <c r="M44" s="18">
        <v>1968.5571076107424</v>
      </c>
    </row>
    <row r="45" spans="1:13" x14ac:dyDescent="0.2">
      <c r="A45" s="16" t="s">
        <v>316</v>
      </c>
      <c r="B45" s="15" t="s">
        <v>2944</v>
      </c>
      <c r="C45" s="16">
        <v>-89.471419999999995</v>
      </c>
      <c r="D45" s="16">
        <v>36.224452999999997</v>
      </c>
      <c r="E45" s="15" t="s">
        <v>41</v>
      </c>
      <c r="F45" s="16">
        <v>277868</v>
      </c>
      <c r="G45" s="15">
        <v>4011676</v>
      </c>
      <c r="H45" s="19">
        <v>82.403999328613281</v>
      </c>
      <c r="I45" s="18">
        <f t="shared" si="0"/>
        <v>270.35104099731444</v>
      </c>
      <c r="J45" s="19">
        <v>-516.41719999999998</v>
      </c>
      <c r="K45" s="18">
        <f t="shared" si="1"/>
        <v>-1694.26154976</v>
      </c>
      <c r="L45" s="18">
        <v>598.82119932861326</v>
      </c>
      <c r="M45" s="18">
        <v>1964.6125907573144</v>
      </c>
    </row>
    <row r="46" spans="1:13" x14ac:dyDescent="0.2">
      <c r="A46" s="16" t="s">
        <v>317</v>
      </c>
      <c r="B46" s="15" t="s">
        <v>2944</v>
      </c>
      <c r="C46" s="16">
        <v>-89.472014000000001</v>
      </c>
      <c r="D46" s="16">
        <v>36.225453000000002</v>
      </c>
      <c r="E46" s="15" t="s">
        <v>41</v>
      </c>
      <c r="F46" s="16">
        <v>277818</v>
      </c>
      <c r="G46" s="15">
        <v>4011788</v>
      </c>
      <c r="H46" s="19">
        <v>85.668998718261719</v>
      </c>
      <c r="I46" s="18">
        <f t="shared" si="0"/>
        <v>281.06285099487309</v>
      </c>
      <c r="J46" s="19">
        <v>-526.1182</v>
      </c>
      <c r="K46" s="18">
        <f t="shared" si="1"/>
        <v>-1726.0885905600001</v>
      </c>
      <c r="L46" s="18">
        <v>611.78719871826172</v>
      </c>
      <c r="M46" s="18">
        <v>2007.1514415548731</v>
      </c>
    </row>
    <row r="47" spans="1:13" x14ac:dyDescent="0.2">
      <c r="A47" s="16" t="s">
        <v>318</v>
      </c>
      <c r="B47" s="15" t="s">
        <v>2944</v>
      </c>
      <c r="C47" s="16">
        <v>-89.472583999999998</v>
      </c>
      <c r="D47" s="16">
        <v>36.226443000000003</v>
      </c>
      <c r="E47" s="15" t="s">
        <v>41</v>
      </c>
      <c r="F47" s="16">
        <v>277769</v>
      </c>
      <c r="G47" s="15">
        <v>4011899</v>
      </c>
      <c r="H47" s="19">
        <v>86.205001831054688</v>
      </c>
      <c r="I47" s="18">
        <f t="shared" si="0"/>
        <v>282.82137000732422</v>
      </c>
      <c r="J47" s="19">
        <v>-517.0145</v>
      </c>
      <c r="K47" s="18">
        <f t="shared" si="1"/>
        <v>-1696.2211716000002</v>
      </c>
      <c r="L47" s="18">
        <v>603.21950183105469</v>
      </c>
      <c r="M47" s="18">
        <v>1979.0425416073244</v>
      </c>
    </row>
    <row r="48" spans="1:13" x14ac:dyDescent="0.2">
      <c r="A48" s="16" t="s">
        <v>319</v>
      </c>
      <c r="B48" s="15" t="s">
        <v>2944</v>
      </c>
      <c r="C48" s="16">
        <v>-89.473101999999997</v>
      </c>
      <c r="D48" s="16">
        <v>36.227412999999999</v>
      </c>
      <c r="E48" s="15" t="s">
        <v>41</v>
      </c>
      <c r="F48" s="16">
        <v>277725</v>
      </c>
      <c r="G48" s="15">
        <v>4012008</v>
      </c>
      <c r="H48" s="19">
        <v>83.878997802734375</v>
      </c>
      <c r="I48" s="18">
        <f t="shared" si="0"/>
        <v>275.19021599121095</v>
      </c>
      <c r="J48" s="19">
        <v>-517.61180000000002</v>
      </c>
      <c r="K48" s="18">
        <f t="shared" si="1"/>
        <v>-1698.1807934400001</v>
      </c>
      <c r="L48" s="18">
        <v>601.49079780273439</v>
      </c>
      <c r="M48" s="18">
        <v>1973.371009431211</v>
      </c>
    </row>
    <row r="49" spans="1:13" x14ac:dyDescent="0.2">
      <c r="A49" s="16" t="s">
        <v>320</v>
      </c>
      <c r="B49" s="15" t="s">
        <v>2944</v>
      </c>
      <c r="C49" s="16">
        <v>-89.473667000000006</v>
      </c>
      <c r="D49" s="16">
        <v>36.228430000000003</v>
      </c>
      <c r="E49" s="15" t="s">
        <v>41</v>
      </c>
      <c r="F49" s="16">
        <v>277678</v>
      </c>
      <c r="G49" s="15">
        <v>4012122</v>
      </c>
      <c r="H49" s="19">
        <v>82.304000854492188</v>
      </c>
      <c r="I49" s="18">
        <f t="shared" si="0"/>
        <v>270.02296600341799</v>
      </c>
      <c r="J49" s="19">
        <v>-517.61180000000002</v>
      </c>
      <c r="K49" s="18">
        <f t="shared" si="1"/>
        <v>-1698.1807934400001</v>
      </c>
      <c r="L49" s="18">
        <v>599.9158008544922</v>
      </c>
      <c r="M49" s="18">
        <v>1968.2037594434182</v>
      </c>
    </row>
    <row r="50" spans="1:13" x14ac:dyDescent="0.2">
      <c r="A50" s="16" t="s">
        <v>321</v>
      </c>
      <c r="B50" s="15" t="s">
        <v>2944</v>
      </c>
      <c r="C50" s="16">
        <v>-89.474254000000002</v>
      </c>
      <c r="D50" s="16">
        <v>36.229402</v>
      </c>
      <c r="E50" s="15" t="s">
        <v>41</v>
      </c>
      <c r="F50" s="16">
        <v>277627</v>
      </c>
      <c r="G50" s="15">
        <v>4012231</v>
      </c>
      <c r="H50" s="19">
        <v>85.821998596191406</v>
      </c>
      <c r="I50" s="18">
        <f t="shared" si="0"/>
        <v>281.56481299438479</v>
      </c>
      <c r="J50" s="19">
        <v>-517.61180000000002</v>
      </c>
      <c r="K50" s="18">
        <f t="shared" si="1"/>
        <v>-1698.1807934400001</v>
      </c>
      <c r="L50" s="18">
        <v>603.43379859619142</v>
      </c>
      <c r="M50" s="18">
        <v>1979.7456064343849</v>
      </c>
    </row>
    <row r="51" spans="1:13" x14ac:dyDescent="0.2">
      <c r="A51" s="16" t="s">
        <v>322</v>
      </c>
      <c r="B51" s="15" t="s">
        <v>2944</v>
      </c>
      <c r="C51" s="16">
        <v>-89.474823999999998</v>
      </c>
      <c r="D51" s="16">
        <v>36.230454999999999</v>
      </c>
      <c r="E51" s="15" t="s">
        <v>41</v>
      </c>
      <c r="F51" s="16">
        <v>277579</v>
      </c>
      <c r="G51" s="15">
        <v>4012349</v>
      </c>
      <c r="H51" s="19">
        <v>85.427001953125</v>
      </c>
      <c r="I51" s="18">
        <f t="shared" si="0"/>
        <v>280.26890800781251</v>
      </c>
      <c r="J51" s="19">
        <v>-518.80629999999996</v>
      </c>
      <c r="K51" s="18">
        <f t="shared" si="1"/>
        <v>-1702.0997090399999</v>
      </c>
      <c r="L51" s="18">
        <v>604.23330195312496</v>
      </c>
      <c r="M51" s="18">
        <v>1982.3686170478124</v>
      </c>
    </row>
    <row r="52" spans="1:13" x14ac:dyDescent="0.2">
      <c r="A52" s="16" t="s">
        <v>323</v>
      </c>
      <c r="B52" s="15" t="s">
        <v>2944</v>
      </c>
      <c r="C52" s="16">
        <v>-89.475459000000001</v>
      </c>
      <c r="D52" s="16">
        <v>36.231492000000003</v>
      </c>
      <c r="E52" s="15" t="s">
        <v>41</v>
      </c>
      <c r="F52" s="16">
        <v>277525</v>
      </c>
      <c r="G52" s="15">
        <v>4012466</v>
      </c>
      <c r="H52" s="19">
        <v>85.675003051757813</v>
      </c>
      <c r="I52" s="18">
        <f t="shared" si="0"/>
        <v>281.08255001220704</v>
      </c>
      <c r="J52" s="19">
        <v>-508.50799999999998</v>
      </c>
      <c r="K52" s="18">
        <f t="shared" si="1"/>
        <v>-1668.3130464000001</v>
      </c>
      <c r="L52" s="18">
        <v>594.18300305175785</v>
      </c>
      <c r="M52" s="18">
        <v>1949.3955964122072</v>
      </c>
    </row>
    <row r="53" spans="1:13" x14ac:dyDescent="0.2">
      <c r="A53" s="16" t="s">
        <v>324</v>
      </c>
      <c r="B53" s="15" t="s">
        <v>2944</v>
      </c>
      <c r="C53" s="16">
        <v>-89.475915000000001</v>
      </c>
      <c r="D53" s="16">
        <v>36.232452000000002</v>
      </c>
      <c r="E53" s="15" t="s">
        <v>41</v>
      </c>
      <c r="F53" s="16">
        <v>277487</v>
      </c>
      <c r="G53" s="15">
        <v>4012573</v>
      </c>
      <c r="H53" s="19">
        <v>84.81500244140625</v>
      </c>
      <c r="I53" s="18">
        <f t="shared" si="0"/>
        <v>278.26106000976563</v>
      </c>
      <c r="J53" s="19">
        <v>-518.20899999999995</v>
      </c>
      <c r="K53" s="18">
        <f t="shared" si="1"/>
        <v>-1700.1400871999999</v>
      </c>
      <c r="L53" s="18">
        <v>603.0240024414062</v>
      </c>
      <c r="M53" s="18">
        <v>1978.4011472097654</v>
      </c>
    </row>
    <row r="54" spans="1:13" x14ac:dyDescent="0.2">
      <c r="A54" s="16" t="s">
        <v>325</v>
      </c>
      <c r="B54" s="15" t="s">
        <v>2944</v>
      </c>
      <c r="C54" s="16">
        <v>-89.476460000000003</v>
      </c>
      <c r="D54" s="16">
        <v>36.233395999999999</v>
      </c>
      <c r="E54" s="15" t="s">
        <v>41</v>
      </c>
      <c r="F54" s="16">
        <v>277441</v>
      </c>
      <c r="G54" s="15">
        <v>4012679</v>
      </c>
      <c r="H54" s="19">
        <v>85.41400146484375</v>
      </c>
      <c r="I54" s="18">
        <f t="shared" si="0"/>
        <v>280.2262560058594</v>
      </c>
      <c r="J54" s="19">
        <v>-508.50799999999998</v>
      </c>
      <c r="K54" s="18">
        <f t="shared" si="1"/>
        <v>-1668.3130464000001</v>
      </c>
      <c r="L54" s="18">
        <v>593.92200146484379</v>
      </c>
      <c r="M54" s="18">
        <v>1948.5393024058594</v>
      </c>
    </row>
    <row r="55" spans="1:13" x14ac:dyDescent="0.2">
      <c r="A55" s="16" t="s">
        <v>326</v>
      </c>
      <c r="B55" s="15" t="s">
        <v>2944</v>
      </c>
      <c r="C55" s="16">
        <v>-89.476973000000001</v>
      </c>
      <c r="D55" s="16">
        <v>36.234383999999999</v>
      </c>
      <c r="E55" s="15" t="s">
        <v>41</v>
      </c>
      <c r="F55" s="16">
        <v>277397</v>
      </c>
      <c r="G55" s="15">
        <v>4012790</v>
      </c>
      <c r="H55" s="19">
        <v>85.325996398925781</v>
      </c>
      <c r="I55" s="18">
        <f t="shared" si="0"/>
        <v>279.93752898559569</v>
      </c>
      <c r="J55" s="19">
        <v>-489.10599999999999</v>
      </c>
      <c r="K55" s="18">
        <f t="shared" si="1"/>
        <v>-1604.6589648000001</v>
      </c>
      <c r="L55" s="18">
        <v>574.43199639892578</v>
      </c>
      <c r="M55" s="18">
        <v>1884.5964937855958</v>
      </c>
    </row>
    <row r="56" spans="1:13" x14ac:dyDescent="0.2">
      <c r="A56" s="16" t="s">
        <v>327</v>
      </c>
      <c r="B56" s="15" t="s">
        <v>2944</v>
      </c>
      <c r="C56" s="16">
        <v>-89.477463</v>
      </c>
      <c r="D56" s="16">
        <v>36.235363</v>
      </c>
      <c r="E56" s="15" t="s">
        <v>41</v>
      </c>
      <c r="F56" s="16">
        <v>277356</v>
      </c>
      <c r="G56" s="15">
        <v>4012900</v>
      </c>
      <c r="H56" s="19">
        <v>85.214996337890625</v>
      </c>
      <c r="I56" s="18">
        <f t="shared" si="0"/>
        <v>279.5733599853516</v>
      </c>
      <c r="J56" s="19">
        <v>-499.4042</v>
      </c>
      <c r="K56" s="18">
        <f t="shared" si="1"/>
        <v>-1638.44529936</v>
      </c>
      <c r="L56" s="18">
        <v>584.61919633789057</v>
      </c>
      <c r="M56" s="18">
        <v>1918.0186593453516</v>
      </c>
    </row>
    <row r="57" spans="1:13" x14ac:dyDescent="0.2">
      <c r="A57" s="16" t="s">
        <v>328</v>
      </c>
      <c r="B57" s="15" t="s">
        <v>2944</v>
      </c>
      <c r="C57" s="16">
        <v>-89.477823999999998</v>
      </c>
      <c r="D57" s="16">
        <v>36.236409999999999</v>
      </c>
      <c r="E57" s="15" t="s">
        <v>41</v>
      </c>
      <c r="F57" s="16">
        <v>277326</v>
      </c>
      <c r="G57" s="15">
        <v>4013017</v>
      </c>
      <c r="H57" s="19">
        <v>85.0260009765625</v>
      </c>
      <c r="I57" s="18">
        <f t="shared" si="0"/>
        <v>278.95330400390628</v>
      </c>
      <c r="J57" s="19">
        <v>-500.00150000000002</v>
      </c>
      <c r="K57" s="18">
        <f t="shared" si="1"/>
        <v>-1640.4049212000002</v>
      </c>
      <c r="L57" s="18">
        <v>585.02750097656258</v>
      </c>
      <c r="M57" s="18">
        <v>1919.3582252039064</v>
      </c>
    </row>
    <row r="58" spans="1:13" x14ac:dyDescent="0.2">
      <c r="A58" s="16" t="s">
        <v>329</v>
      </c>
      <c r="B58" s="15" t="s">
        <v>2944</v>
      </c>
      <c r="C58" s="16">
        <v>-89.478126000000003</v>
      </c>
      <c r="D58" s="16">
        <v>36.237454999999997</v>
      </c>
      <c r="E58" s="15" t="s">
        <v>41</v>
      </c>
      <c r="F58" s="16">
        <v>277302</v>
      </c>
      <c r="G58" s="15">
        <v>4013134</v>
      </c>
      <c r="H58" s="19">
        <v>85.052001953125</v>
      </c>
      <c r="I58" s="18">
        <f t="shared" si="0"/>
        <v>279.03860800781251</v>
      </c>
      <c r="J58" s="19">
        <v>-489.10599999999999</v>
      </c>
      <c r="K58" s="18">
        <f t="shared" si="1"/>
        <v>-1604.6589648000001</v>
      </c>
      <c r="L58" s="18">
        <v>574.15800195312499</v>
      </c>
      <c r="M58" s="18">
        <v>1883.6975728078128</v>
      </c>
    </row>
    <row r="59" spans="1:13" x14ac:dyDescent="0.2">
      <c r="A59" s="16" t="s">
        <v>330</v>
      </c>
      <c r="B59" s="15" t="s">
        <v>2944</v>
      </c>
      <c r="C59" s="16">
        <v>-89.478358999999998</v>
      </c>
      <c r="D59" s="16">
        <v>36.238480000000003</v>
      </c>
      <c r="E59" s="15" t="s">
        <v>41</v>
      </c>
      <c r="F59" s="16">
        <v>277284</v>
      </c>
      <c r="G59" s="15">
        <v>4013248</v>
      </c>
      <c r="H59" s="19">
        <v>85.983001708984375</v>
      </c>
      <c r="I59" s="18">
        <f t="shared" si="0"/>
        <v>282.09303200683593</v>
      </c>
      <c r="J59" s="19">
        <v>-489.70319999999998</v>
      </c>
      <c r="K59" s="18">
        <f t="shared" si="1"/>
        <v>-1606.61825856</v>
      </c>
      <c r="L59" s="18">
        <v>575.6862017089843</v>
      </c>
      <c r="M59" s="18">
        <v>1888.7112905668359</v>
      </c>
    </row>
    <row r="60" spans="1:13" x14ac:dyDescent="0.2">
      <c r="A60" s="16" t="s">
        <v>331</v>
      </c>
      <c r="B60" s="15" t="s">
        <v>2944</v>
      </c>
      <c r="C60" s="16">
        <v>-89.478441000000004</v>
      </c>
      <c r="D60" s="16">
        <v>36.239735000000003</v>
      </c>
      <c r="E60" s="15" t="s">
        <v>41</v>
      </c>
      <c r="F60" s="16">
        <v>277280</v>
      </c>
      <c r="G60" s="15">
        <v>4013387</v>
      </c>
      <c r="H60" s="19">
        <v>85.449996948242188</v>
      </c>
      <c r="I60" s="18">
        <f t="shared" si="0"/>
        <v>280.34434998779301</v>
      </c>
      <c r="J60" s="19">
        <v>-499.4042</v>
      </c>
      <c r="K60" s="18">
        <f t="shared" si="1"/>
        <v>-1638.44529936</v>
      </c>
      <c r="L60" s="18">
        <v>584.85419694824213</v>
      </c>
      <c r="M60" s="18">
        <v>1918.7896493477931</v>
      </c>
    </row>
    <row r="61" spans="1:13" x14ac:dyDescent="0.2">
      <c r="A61" s="16" t="s">
        <v>332</v>
      </c>
      <c r="B61" s="15" t="s">
        <v>2944</v>
      </c>
      <c r="C61" s="16">
        <v>-89.478368000000003</v>
      </c>
      <c r="D61" s="16">
        <v>36.240796000000003</v>
      </c>
      <c r="E61" s="15" t="s">
        <v>41</v>
      </c>
      <c r="F61" s="16">
        <v>277290</v>
      </c>
      <c r="G61" s="15">
        <v>4013505</v>
      </c>
      <c r="H61" s="19">
        <v>85.735000610351563</v>
      </c>
      <c r="I61" s="18">
        <f t="shared" si="0"/>
        <v>281.2793900024414</v>
      </c>
      <c r="J61" s="19">
        <v>-489.70319999999998</v>
      </c>
      <c r="K61" s="18">
        <f t="shared" si="1"/>
        <v>-1606.61825856</v>
      </c>
      <c r="L61" s="18">
        <v>575.43820061035149</v>
      </c>
      <c r="M61" s="18">
        <v>1887.8976485624414</v>
      </c>
    </row>
    <row r="62" spans="1:13" x14ac:dyDescent="0.2">
      <c r="A62" s="16" t="s">
        <v>333</v>
      </c>
      <c r="B62" s="15" t="s">
        <v>2944</v>
      </c>
      <c r="C62" s="16">
        <v>-89.478369999999998</v>
      </c>
      <c r="D62" s="16">
        <v>36.241849999999999</v>
      </c>
      <c r="E62" s="15" t="s">
        <v>41</v>
      </c>
      <c r="F62" s="16">
        <v>277293</v>
      </c>
      <c r="G62" s="15">
        <v>4013622</v>
      </c>
      <c r="H62" s="19">
        <v>86.022003173828125</v>
      </c>
      <c r="I62" s="18">
        <f t="shared" si="0"/>
        <v>282.22098801269533</v>
      </c>
      <c r="J62" s="19">
        <v>-499.4042</v>
      </c>
      <c r="K62" s="18">
        <f t="shared" si="1"/>
        <v>-1638.44529936</v>
      </c>
      <c r="L62" s="18">
        <v>585.42620317382807</v>
      </c>
      <c r="M62" s="18">
        <v>1920.6662873726955</v>
      </c>
    </row>
    <row r="63" spans="1:13" x14ac:dyDescent="0.2">
      <c r="A63" s="16" t="s">
        <v>334</v>
      </c>
      <c r="B63" s="15" t="s">
        <v>2944</v>
      </c>
      <c r="C63" s="16">
        <v>-89.478358999999998</v>
      </c>
      <c r="D63" s="16">
        <v>36.242939999999997</v>
      </c>
      <c r="E63" s="15" t="s">
        <v>41</v>
      </c>
      <c r="F63" s="16">
        <v>277297</v>
      </c>
      <c r="G63" s="15">
        <v>4013743</v>
      </c>
      <c r="H63" s="19">
        <v>86.457000732421875</v>
      </c>
      <c r="I63" s="18">
        <f t="shared" si="0"/>
        <v>283.6481280029297</v>
      </c>
      <c r="J63" s="19">
        <v>-499.4042</v>
      </c>
      <c r="K63" s="18">
        <f t="shared" si="1"/>
        <v>-1638.44529936</v>
      </c>
      <c r="L63" s="18">
        <v>585.86120073242182</v>
      </c>
      <c r="M63" s="18">
        <v>1922.0934273629298</v>
      </c>
    </row>
    <row r="64" spans="1:13" x14ac:dyDescent="0.2">
      <c r="A64" s="16" t="s">
        <v>335</v>
      </c>
      <c r="B64" s="15" t="s">
        <v>2944</v>
      </c>
      <c r="C64" s="16">
        <v>-89.478280999999996</v>
      </c>
      <c r="D64" s="16">
        <v>36.244019000000002</v>
      </c>
      <c r="E64" s="15" t="s">
        <v>41</v>
      </c>
      <c r="F64" s="16">
        <v>277307</v>
      </c>
      <c r="G64" s="15">
        <v>4013862</v>
      </c>
      <c r="H64" s="19">
        <v>86.61199951171875</v>
      </c>
      <c r="I64" s="18">
        <f t="shared" si="0"/>
        <v>284.15664799804688</v>
      </c>
      <c r="J64" s="19">
        <v>-500.00150000000002</v>
      </c>
      <c r="K64" s="18">
        <f t="shared" si="1"/>
        <v>-1640.4049212000002</v>
      </c>
      <c r="L64" s="18">
        <v>586.61349951171883</v>
      </c>
      <c r="M64" s="18">
        <v>1924.561569198047</v>
      </c>
    </row>
    <row r="65" spans="1:13" x14ac:dyDescent="0.2">
      <c r="A65" s="16" t="s">
        <v>336</v>
      </c>
      <c r="B65" s="15" t="s">
        <v>2944</v>
      </c>
      <c r="C65" s="16">
        <v>-89.478344000000007</v>
      </c>
      <c r="D65" s="16">
        <v>36.245111000000001</v>
      </c>
      <c r="E65" s="15" t="s">
        <v>41</v>
      </c>
      <c r="F65" s="16">
        <v>277304</v>
      </c>
      <c r="G65" s="15">
        <v>4013984</v>
      </c>
      <c r="H65" s="19">
        <v>86.676002502441406</v>
      </c>
      <c r="I65" s="18">
        <f t="shared" si="0"/>
        <v>284.36662901000977</v>
      </c>
      <c r="J65" s="19">
        <v>-499.4042</v>
      </c>
      <c r="K65" s="18">
        <f t="shared" si="1"/>
        <v>-1638.44529936</v>
      </c>
      <c r="L65" s="18">
        <v>586.08020250244135</v>
      </c>
      <c r="M65" s="18">
        <v>1922.8119283700098</v>
      </c>
    </row>
    <row r="66" spans="1:13" x14ac:dyDescent="0.2">
      <c r="A66" s="16" t="s">
        <v>337</v>
      </c>
      <c r="B66" s="15" t="s">
        <v>2944</v>
      </c>
      <c r="C66" s="16">
        <v>-89.478223999999997</v>
      </c>
      <c r="D66" s="16">
        <v>36.246225000000003</v>
      </c>
      <c r="E66" s="15" t="s">
        <v>41</v>
      </c>
      <c r="F66" s="16">
        <v>277318</v>
      </c>
      <c r="G66" s="15">
        <v>4014107</v>
      </c>
      <c r="H66" s="19">
        <v>87.25</v>
      </c>
      <c r="I66" s="18">
        <f t="shared" si="0"/>
        <v>286.24979999999999</v>
      </c>
      <c r="J66" s="19">
        <v>-490.3005</v>
      </c>
      <c r="K66" s="18">
        <f t="shared" si="1"/>
        <v>-1608.5778804000001</v>
      </c>
      <c r="L66" s="18">
        <v>577.55050000000006</v>
      </c>
      <c r="M66" s="18">
        <v>1894.8276804000002</v>
      </c>
    </row>
    <row r="67" spans="1:13" x14ac:dyDescent="0.2">
      <c r="A67" s="16" t="s">
        <v>338</v>
      </c>
      <c r="B67" s="15" t="s">
        <v>2944</v>
      </c>
      <c r="C67" s="16">
        <v>-89.478251999999998</v>
      </c>
      <c r="D67" s="16">
        <v>36.247298000000001</v>
      </c>
      <c r="E67" s="15" t="s">
        <v>41</v>
      </c>
      <c r="F67" s="16">
        <v>277319</v>
      </c>
      <c r="G67" s="15">
        <v>4014226</v>
      </c>
      <c r="H67" s="19">
        <v>86.955001831054688</v>
      </c>
      <c r="I67" s="18">
        <f t="shared" ref="I67:I130" si="2">H67*3.2808</f>
        <v>285.28197000732422</v>
      </c>
      <c r="J67" s="19">
        <v>-490.89769999999999</v>
      </c>
      <c r="K67" s="18">
        <f t="shared" ref="K67:K130" si="3">J67*3.2808</f>
        <v>-1610.5371741599999</v>
      </c>
      <c r="L67" s="18">
        <v>577.85270183105467</v>
      </c>
      <c r="M67" s="18">
        <v>1895.8191441673241</v>
      </c>
    </row>
    <row r="68" spans="1:13" x14ac:dyDescent="0.2">
      <c r="A68" s="16" t="s">
        <v>339</v>
      </c>
      <c r="B68" s="15" t="s">
        <v>2944</v>
      </c>
      <c r="C68" s="16">
        <v>-89.478193000000005</v>
      </c>
      <c r="D68" s="16">
        <v>36.248396</v>
      </c>
      <c r="E68" s="15" t="s">
        <v>41</v>
      </c>
      <c r="F68" s="16">
        <v>277327</v>
      </c>
      <c r="G68" s="15">
        <v>4014348</v>
      </c>
      <c r="H68" s="19">
        <v>87.34100341796875</v>
      </c>
      <c r="I68" s="18">
        <f t="shared" si="2"/>
        <v>286.54836401367191</v>
      </c>
      <c r="J68" s="19">
        <v>-490.89769999999999</v>
      </c>
      <c r="K68" s="18">
        <f t="shared" si="3"/>
        <v>-1610.5371741599999</v>
      </c>
      <c r="L68" s="18">
        <v>578.23870341796874</v>
      </c>
      <c r="M68" s="18">
        <v>1897.0855381736719</v>
      </c>
    </row>
    <row r="69" spans="1:13" x14ac:dyDescent="0.2">
      <c r="A69" s="16" t="s">
        <v>340</v>
      </c>
      <c r="B69" s="15" t="s">
        <v>2944</v>
      </c>
      <c r="C69" s="16">
        <v>-89.478233000000003</v>
      </c>
      <c r="D69" s="16">
        <v>36.25065</v>
      </c>
      <c r="E69" s="15" t="s">
        <v>41</v>
      </c>
      <c r="F69" s="16">
        <v>277330</v>
      </c>
      <c r="G69" s="15">
        <v>4014598</v>
      </c>
      <c r="H69" s="19">
        <v>87.355003356933594</v>
      </c>
      <c r="I69" s="18">
        <f t="shared" si="2"/>
        <v>286.59429501342777</v>
      </c>
      <c r="J69" s="19">
        <v>-499.4042</v>
      </c>
      <c r="K69" s="18">
        <f t="shared" si="3"/>
        <v>-1638.44529936</v>
      </c>
      <c r="L69" s="18">
        <v>586.75920335693354</v>
      </c>
      <c r="M69" s="18">
        <v>1925.0395943734279</v>
      </c>
    </row>
    <row r="70" spans="1:13" x14ac:dyDescent="0.2">
      <c r="A70" s="16" t="s">
        <v>341</v>
      </c>
      <c r="B70" s="15" t="s">
        <v>2944</v>
      </c>
      <c r="C70" s="16">
        <v>-89.478236999999993</v>
      </c>
      <c r="D70" s="16">
        <v>36.251677000000001</v>
      </c>
      <c r="E70" s="15" t="s">
        <v>41</v>
      </c>
      <c r="F70" s="16">
        <v>277333</v>
      </c>
      <c r="G70" s="15">
        <v>4014712</v>
      </c>
      <c r="H70" s="19">
        <v>87.5989990234375</v>
      </c>
      <c r="I70" s="18">
        <f t="shared" si="2"/>
        <v>287.39479599609376</v>
      </c>
      <c r="J70" s="19">
        <v>-509.1053</v>
      </c>
      <c r="K70" s="18">
        <f t="shared" si="3"/>
        <v>-1670.27266824</v>
      </c>
      <c r="L70" s="18">
        <v>596.70429902343744</v>
      </c>
      <c r="M70" s="18">
        <v>1957.6674642360938</v>
      </c>
    </row>
    <row r="71" spans="1:13" x14ac:dyDescent="0.2">
      <c r="A71" s="16" t="s">
        <v>342</v>
      </c>
      <c r="B71" s="15" t="s">
        <v>2944</v>
      </c>
      <c r="C71" s="16">
        <v>-89.478206</v>
      </c>
      <c r="D71" s="16">
        <v>36.252775</v>
      </c>
      <c r="E71" s="15" t="s">
        <v>41</v>
      </c>
      <c r="F71" s="16">
        <v>277339</v>
      </c>
      <c r="G71" s="15">
        <v>4014834</v>
      </c>
      <c r="H71" s="19">
        <v>87.231002807617188</v>
      </c>
      <c r="I71" s="18">
        <f t="shared" si="2"/>
        <v>286.18747401123051</v>
      </c>
      <c r="J71" s="19">
        <v>-499.4042</v>
      </c>
      <c r="K71" s="18">
        <f t="shared" si="3"/>
        <v>-1638.44529936</v>
      </c>
      <c r="L71" s="18">
        <v>586.63520280761713</v>
      </c>
      <c r="M71" s="18">
        <v>1924.6327733712305</v>
      </c>
    </row>
    <row r="72" spans="1:13" x14ac:dyDescent="0.2">
      <c r="A72" s="16" t="s">
        <v>343</v>
      </c>
      <c r="B72" s="15" t="s">
        <v>2944</v>
      </c>
      <c r="C72" s="16">
        <v>-89.478223</v>
      </c>
      <c r="D72" s="16">
        <v>36.253812000000003</v>
      </c>
      <c r="E72" s="15" t="s">
        <v>41</v>
      </c>
      <c r="F72" s="16">
        <v>277340</v>
      </c>
      <c r="G72" s="15">
        <v>4014949</v>
      </c>
      <c r="H72" s="19">
        <v>87.153999328613281</v>
      </c>
      <c r="I72" s="18">
        <f t="shared" si="2"/>
        <v>285.9348409973145</v>
      </c>
      <c r="J72" s="19">
        <v>-490.3005</v>
      </c>
      <c r="K72" s="18">
        <f t="shared" si="3"/>
        <v>-1608.5778804000001</v>
      </c>
      <c r="L72" s="18">
        <v>577.45449932861334</v>
      </c>
      <c r="M72" s="18">
        <v>1894.5127213973146</v>
      </c>
    </row>
    <row r="73" spans="1:13" x14ac:dyDescent="0.2">
      <c r="A73" s="16" t="s">
        <v>344</v>
      </c>
      <c r="B73" s="15" t="s">
        <v>2944</v>
      </c>
      <c r="C73" s="16">
        <v>-89.478193000000005</v>
      </c>
      <c r="D73" s="16">
        <v>36.254981999999998</v>
      </c>
      <c r="E73" s="15" t="s">
        <v>41</v>
      </c>
      <c r="F73" s="16">
        <v>277346</v>
      </c>
      <c r="G73" s="15">
        <v>4015078</v>
      </c>
      <c r="H73" s="19">
        <v>87.236000061035156</v>
      </c>
      <c r="I73" s="18">
        <f t="shared" si="2"/>
        <v>286.20386900024414</v>
      </c>
      <c r="J73" s="19">
        <v>-480.59949999999998</v>
      </c>
      <c r="K73" s="18">
        <f t="shared" si="3"/>
        <v>-1576.7508396000001</v>
      </c>
      <c r="L73" s="18">
        <v>567.83550006103519</v>
      </c>
      <c r="M73" s="18">
        <v>1862.9547086002442</v>
      </c>
    </row>
    <row r="74" spans="1:13" x14ac:dyDescent="0.2">
      <c r="A74" s="16" t="s">
        <v>345</v>
      </c>
      <c r="B74" s="15" t="s">
        <v>2944</v>
      </c>
      <c r="C74" s="16">
        <v>-89.478172000000001</v>
      </c>
      <c r="D74" s="16">
        <v>36.256126000000002</v>
      </c>
      <c r="E74" s="15" t="s">
        <v>41</v>
      </c>
      <c r="F74" s="16">
        <v>277351</v>
      </c>
      <c r="G74" s="15">
        <v>4015205</v>
      </c>
      <c r="H74" s="19">
        <v>87.476997375488281</v>
      </c>
      <c r="I74" s="18">
        <f t="shared" si="2"/>
        <v>286.99453298950198</v>
      </c>
      <c r="J74" s="19">
        <v>-470.89850000000001</v>
      </c>
      <c r="K74" s="18">
        <f t="shared" si="3"/>
        <v>-1544.9237988000002</v>
      </c>
      <c r="L74" s="18">
        <v>558.37549737548829</v>
      </c>
      <c r="M74" s="18">
        <v>1831.9183317895022</v>
      </c>
    </row>
    <row r="75" spans="1:13" x14ac:dyDescent="0.2">
      <c r="A75" s="16" t="s">
        <v>346</v>
      </c>
      <c r="B75" s="15" t="s">
        <v>2944</v>
      </c>
      <c r="C75" s="16">
        <v>-89.478168999999994</v>
      </c>
      <c r="D75" s="16">
        <v>36.257207000000001</v>
      </c>
      <c r="E75" s="15" t="s">
        <v>41</v>
      </c>
      <c r="F75" s="16">
        <v>277355</v>
      </c>
      <c r="G75" s="15">
        <v>4015325</v>
      </c>
      <c r="H75" s="19">
        <v>87.660003662109375</v>
      </c>
      <c r="I75" s="18">
        <f t="shared" si="2"/>
        <v>287.59494001464844</v>
      </c>
      <c r="J75" s="19">
        <v>-470.89850000000001</v>
      </c>
      <c r="K75" s="18">
        <f t="shared" si="3"/>
        <v>-1544.9237988000002</v>
      </c>
      <c r="L75" s="18">
        <v>558.55850366210939</v>
      </c>
      <c r="M75" s="18">
        <v>1832.5187388146487</v>
      </c>
    </row>
    <row r="76" spans="1:13" x14ac:dyDescent="0.2">
      <c r="A76" s="16" t="s">
        <v>347</v>
      </c>
      <c r="B76" s="15" t="s">
        <v>2944</v>
      </c>
      <c r="C76" s="16">
        <v>-89.478194000000002</v>
      </c>
      <c r="D76" s="16">
        <v>36.258352000000002</v>
      </c>
      <c r="E76" s="15" t="s">
        <v>41</v>
      </c>
      <c r="F76" s="16">
        <v>277356</v>
      </c>
      <c r="G76" s="15">
        <v>4015452</v>
      </c>
      <c r="H76" s="19">
        <v>88.452003479003906</v>
      </c>
      <c r="I76" s="18">
        <f t="shared" si="2"/>
        <v>290.193333013916</v>
      </c>
      <c r="J76" s="19">
        <v>-481.19670000000002</v>
      </c>
      <c r="K76" s="18">
        <f t="shared" si="3"/>
        <v>-1578.7101333600001</v>
      </c>
      <c r="L76" s="18">
        <v>569.64870347900387</v>
      </c>
      <c r="M76" s="18">
        <v>1868.9034663739162</v>
      </c>
    </row>
    <row r="77" spans="1:13" x14ac:dyDescent="0.2">
      <c r="A77" s="16" t="s">
        <v>348</v>
      </c>
      <c r="B77" s="15" t="s">
        <v>2944</v>
      </c>
      <c r="C77" s="16">
        <v>-89.478172000000001</v>
      </c>
      <c r="D77" s="16">
        <v>36.259442</v>
      </c>
      <c r="E77" s="15" t="s">
        <v>41</v>
      </c>
      <c r="F77" s="16">
        <v>277361</v>
      </c>
      <c r="G77" s="15">
        <v>4015573</v>
      </c>
      <c r="H77" s="19">
        <v>88.944000244140625</v>
      </c>
      <c r="I77" s="18">
        <f t="shared" si="2"/>
        <v>291.80747600097658</v>
      </c>
      <c r="J77" s="19">
        <v>-480.59949999999998</v>
      </c>
      <c r="K77" s="18">
        <f t="shared" si="3"/>
        <v>-1576.7508396000001</v>
      </c>
      <c r="L77" s="18">
        <v>569.54350024414066</v>
      </c>
      <c r="M77" s="18">
        <v>1868.5583156009766</v>
      </c>
    </row>
    <row r="78" spans="1:13" x14ac:dyDescent="0.2">
      <c r="A78" s="16" t="s">
        <v>349</v>
      </c>
      <c r="B78" s="15" t="s">
        <v>2944</v>
      </c>
      <c r="C78" s="16">
        <v>-89.478133999999997</v>
      </c>
      <c r="D78" s="16">
        <v>36.260432000000002</v>
      </c>
      <c r="E78" s="15" t="s">
        <v>41</v>
      </c>
      <c r="F78" s="16">
        <v>277367</v>
      </c>
      <c r="G78" s="15">
        <v>4015683</v>
      </c>
      <c r="H78" s="19">
        <v>89.096000671386719</v>
      </c>
      <c r="I78" s="18">
        <f t="shared" si="2"/>
        <v>292.30615900268555</v>
      </c>
      <c r="J78" s="19">
        <v>-481.19670000000002</v>
      </c>
      <c r="K78" s="18">
        <f t="shared" si="3"/>
        <v>-1578.7101333600001</v>
      </c>
      <c r="L78" s="18">
        <v>570.29270067138668</v>
      </c>
      <c r="M78" s="18">
        <v>1871.0162923626856</v>
      </c>
    </row>
    <row r="79" spans="1:13" x14ac:dyDescent="0.2">
      <c r="A79" s="16" t="s">
        <v>350</v>
      </c>
      <c r="B79" s="15" t="s">
        <v>2944</v>
      </c>
      <c r="C79" s="16">
        <v>-89.478126000000003</v>
      </c>
      <c r="D79" s="16">
        <v>36.261620999999998</v>
      </c>
      <c r="E79" s="15" t="s">
        <v>41</v>
      </c>
      <c r="F79" s="16">
        <v>277371</v>
      </c>
      <c r="G79" s="15">
        <v>4015815</v>
      </c>
      <c r="H79" s="19">
        <v>89.304000854492188</v>
      </c>
      <c r="I79" s="18">
        <f t="shared" si="2"/>
        <v>292.98856600341799</v>
      </c>
      <c r="J79" s="19">
        <v>-471.49579999999997</v>
      </c>
      <c r="K79" s="18">
        <f t="shared" si="3"/>
        <v>-1546.8834206399999</v>
      </c>
      <c r="L79" s="18">
        <v>560.7998008544921</v>
      </c>
      <c r="M79" s="18">
        <v>1839.871986643418</v>
      </c>
    </row>
    <row r="80" spans="1:13" x14ac:dyDescent="0.2">
      <c r="A80" s="16" t="s">
        <v>351</v>
      </c>
      <c r="B80" s="15" t="s">
        <v>2944</v>
      </c>
      <c r="C80" s="16">
        <v>-89.478116</v>
      </c>
      <c r="D80" s="16">
        <v>36.262774</v>
      </c>
      <c r="E80" s="15" t="s">
        <v>41</v>
      </c>
      <c r="F80" s="16">
        <v>277375</v>
      </c>
      <c r="G80" s="15">
        <v>4015943</v>
      </c>
      <c r="H80" s="19">
        <v>89.376998901367188</v>
      </c>
      <c r="I80" s="18">
        <f t="shared" si="2"/>
        <v>293.22805799560547</v>
      </c>
      <c r="J80" s="19">
        <v>-472.09300000000002</v>
      </c>
      <c r="K80" s="18">
        <f t="shared" si="3"/>
        <v>-1548.8427144000002</v>
      </c>
      <c r="L80" s="18">
        <v>561.46999890136726</v>
      </c>
      <c r="M80" s="18">
        <v>1842.0707723956057</v>
      </c>
    </row>
    <row r="81" spans="1:13" x14ac:dyDescent="0.2">
      <c r="A81" s="16" t="s">
        <v>352</v>
      </c>
      <c r="B81" s="15" t="s">
        <v>2944</v>
      </c>
      <c r="C81" s="16">
        <v>-89.478099999999998</v>
      </c>
      <c r="D81" s="16">
        <v>36.263827999999997</v>
      </c>
      <c r="E81" s="15" t="s">
        <v>41</v>
      </c>
      <c r="F81" s="16">
        <v>277380</v>
      </c>
      <c r="G81" s="15">
        <v>4016060</v>
      </c>
      <c r="H81" s="19">
        <v>89.358001708984375</v>
      </c>
      <c r="I81" s="18">
        <f t="shared" si="2"/>
        <v>293.16573200683592</v>
      </c>
      <c r="J81" s="19">
        <v>-481.19670000000002</v>
      </c>
      <c r="K81" s="18">
        <f t="shared" si="3"/>
        <v>-1578.7101333600001</v>
      </c>
      <c r="L81" s="18">
        <v>570.55470170898434</v>
      </c>
      <c r="M81" s="18">
        <v>1871.875865366836</v>
      </c>
    </row>
    <row r="82" spans="1:13" x14ac:dyDescent="0.2">
      <c r="A82" s="16" t="s">
        <v>353</v>
      </c>
      <c r="B82" s="15" t="s">
        <v>2944</v>
      </c>
      <c r="C82" s="16">
        <v>-89.478064000000003</v>
      </c>
      <c r="D82" s="16">
        <v>36.264935000000001</v>
      </c>
      <c r="E82" s="15" t="s">
        <v>41</v>
      </c>
      <c r="F82" s="16">
        <v>277386</v>
      </c>
      <c r="G82" s="15">
        <v>4016182</v>
      </c>
      <c r="H82" s="19">
        <v>89.300003051757813</v>
      </c>
      <c r="I82" s="18">
        <f t="shared" si="2"/>
        <v>292.97545001220703</v>
      </c>
      <c r="J82" s="19">
        <v>-471.49579999999997</v>
      </c>
      <c r="K82" s="18">
        <f t="shared" si="3"/>
        <v>-1546.8834206399999</v>
      </c>
      <c r="L82" s="18">
        <v>560.79580305175773</v>
      </c>
      <c r="M82" s="18">
        <v>1839.8588706522069</v>
      </c>
    </row>
    <row r="83" spans="1:13" x14ac:dyDescent="0.2">
      <c r="A83" s="16" t="s">
        <v>354</v>
      </c>
      <c r="B83" s="15" t="s">
        <v>2944</v>
      </c>
      <c r="C83" s="16">
        <v>-89.478042000000002</v>
      </c>
      <c r="D83" s="16">
        <v>36.265349000000001</v>
      </c>
      <c r="E83" s="15" t="s">
        <v>41</v>
      </c>
      <c r="F83" s="16">
        <v>277389</v>
      </c>
      <c r="G83" s="15">
        <v>4016228</v>
      </c>
      <c r="H83" s="19">
        <v>89.306999206542969</v>
      </c>
      <c r="I83" s="18">
        <f t="shared" si="2"/>
        <v>292.9984029968262</v>
      </c>
      <c r="J83" s="19">
        <v>-470.89850000000001</v>
      </c>
      <c r="K83" s="18">
        <f t="shared" si="3"/>
        <v>-1544.9237988000002</v>
      </c>
      <c r="L83" s="18">
        <v>560.20549920654298</v>
      </c>
      <c r="M83" s="18">
        <v>1837.9222017968264</v>
      </c>
    </row>
    <row r="84" spans="1:13" x14ac:dyDescent="0.2">
      <c r="A84" s="16" t="s">
        <v>355</v>
      </c>
      <c r="B84" s="15" t="s">
        <v>2944</v>
      </c>
      <c r="C84" s="16">
        <v>-89.478032999999996</v>
      </c>
      <c r="D84" s="16">
        <v>36.266007000000002</v>
      </c>
      <c r="E84" s="15" t="s">
        <v>41</v>
      </c>
      <c r="F84" s="16">
        <v>277392</v>
      </c>
      <c r="G84" s="15">
        <v>4016301</v>
      </c>
      <c r="H84" s="19">
        <v>89.400001525878906</v>
      </c>
      <c r="I84" s="18">
        <f t="shared" si="2"/>
        <v>293.30352500610354</v>
      </c>
      <c r="J84" s="19">
        <v>-461.19749999999999</v>
      </c>
      <c r="K84" s="18">
        <f t="shared" si="3"/>
        <v>-1513.0967580000001</v>
      </c>
      <c r="L84" s="18">
        <v>550.5975015258789</v>
      </c>
      <c r="M84" s="18">
        <v>1806.4002830061036</v>
      </c>
    </row>
    <row r="85" spans="1:13" x14ac:dyDescent="0.2">
      <c r="A85" s="16" t="s">
        <v>356</v>
      </c>
      <c r="B85" s="15" t="s">
        <v>2944</v>
      </c>
      <c r="C85" s="16">
        <v>-89.478010999999995</v>
      </c>
      <c r="D85" s="16">
        <v>36.267167999999998</v>
      </c>
      <c r="E85" s="15" t="s">
        <v>41</v>
      </c>
      <c r="F85" s="16">
        <v>277397</v>
      </c>
      <c r="G85" s="15">
        <v>4016430</v>
      </c>
      <c r="H85" s="19">
        <v>89.594001770019531</v>
      </c>
      <c r="I85" s="18">
        <f t="shared" si="2"/>
        <v>293.94000100708007</v>
      </c>
      <c r="J85" s="19">
        <v>-461.79469999999998</v>
      </c>
      <c r="K85" s="18">
        <f t="shared" si="3"/>
        <v>-1515.0560517599999</v>
      </c>
      <c r="L85" s="18">
        <v>551.38870177001945</v>
      </c>
      <c r="M85" s="18">
        <v>1808.9960527670801</v>
      </c>
    </row>
    <row r="86" spans="1:13" x14ac:dyDescent="0.2">
      <c r="A86" s="16" t="s">
        <v>357</v>
      </c>
      <c r="B86" s="15" t="s">
        <v>2944</v>
      </c>
      <c r="C86" s="16">
        <v>-89.477987999999996</v>
      </c>
      <c r="D86" s="16">
        <v>36.268248999999997</v>
      </c>
      <c r="E86" s="15" t="s">
        <v>41</v>
      </c>
      <c r="F86" s="16">
        <v>277402</v>
      </c>
      <c r="G86" s="15">
        <v>4016550</v>
      </c>
      <c r="H86" s="19">
        <v>89.616996765136719</v>
      </c>
      <c r="I86" s="18">
        <f t="shared" si="2"/>
        <v>294.01544298706057</v>
      </c>
      <c r="J86" s="19">
        <v>-471.49579999999997</v>
      </c>
      <c r="K86" s="18">
        <f t="shared" si="3"/>
        <v>-1546.8834206399999</v>
      </c>
      <c r="L86" s="18">
        <v>561.11279676513664</v>
      </c>
      <c r="M86" s="18">
        <v>1840.8988636270606</v>
      </c>
    </row>
    <row r="87" spans="1:13" x14ac:dyDescent="0.2">
      <c r="A87" s="16" t="s">
        <v>358</v>
      </c>
      <c r="B87" s="15" t="s">
        <v>2944</v>
      </c>
      <c r="C87" s="16">
        <v>-89.477937999999995</v>
      </c>
      <c r="D87" s="16">
        <v>36.269365000000001</v>
      </c>
      <c r="E87" s="15" t="s">
        <v>41</v>
      </c>
      <c r="F87" s="16">
        <v>277410</v>
      </c>
      <c r="G87" s="15">
        <v>4016674</v>
      </c>
      <c r="H87" s="19">
        <v>88.877998352050781</v>
      </c>
      <c r="I87" s="18">
        <f t="shared" si="2"/>
        <v>291.59093699340821</v>
      </c>
      <c r="J87" s="19">
        <v>-461.79469999999998</v>
      </c>
      <c r="K87" s="18">
        <f t="shared" si="3"/>
        <v>-1515.0560517599999</v>
      </c>
      <c r="L87" s="18">
        <v>550.6726983520507</v>
      </c>
      <c r="M87" s="18">
        <v>1806.6469887534081</v>
      </c>
    </row>
    <row r="88" spans="1:13" x14ac:dyDescent="0.2">
      <c r="A88" s="16" t="s">
        <v>359</v>
      </c>
      <c r="B88" s="15" t="s">
        <v>2944</v>
      </c>
      <c r="C88" s="16">
        <v>-89.477895000000004</v>
      </c>
      <c r="D88" s="16">
        <v>36.270409000000001</v>
      </c>
      <c r="E88" s="15" t="s">
        <v>41</v>
      </c>
      <c r="F88" s="16">
        <v>277417</v>
      </c>
      <c r="G88" s="15">
        <v>4016789</v>
      </c>
      <c r="H88" s="19">
        <v>89.156997680664063</v>
      </c>
      <c r="I88" s="18">
        <f t="shared" si="2"/>
        <v>292.50627799072265</v>
      </c>
      <c r="J88" s="19">
        <v>-461.19749999999999</v>
      </c>
      <c r="K88" s="18">
        <f t="shared" si="3"/>
        <v>-1513.0967580000001</v>
      </c>
      <c r="L88" s="18">
        <v>550.35449768066405</v>
      </c>
      <c r="M88" s="18">
        <v>1805.6030359907227</v>
      </c>
    </row>
    <row r="89" spans="1:13" x14ac:dyDescent="0.2">
      <c r="A89" s="16" t="s">
        <v>360</v>
      </c>
      <c r="B89" s="15" t="s">
        <v>2944</v>
      </c>
      <c r="C89" s="16">
        <v>-89.477931999999996</v>
      </c>
      <c r="D89" s="16">
        <v>36.271509000000002</v>
      </c>
      <c r="E89" s="15" t="s">
        <v>41</v>
      </c>
      <c r="F89" s="16">
        <v>277416</v>
      </c>
      <c r="G89" s="15">
        <v>4016911</v>
      </c>
      <c r="H89" s="19">
        <v>89.396003723144531</v>
      </c>
      <c r="I89" s="18">
        <f t="shared" si="2"/>
        <v>293.29040901489259</v>
      </c>
      <c r="J89" s="19">
        <v>-470.30119999999999</v>
      </c>
      <c r="K89" s="18">
        <f t="shared" si="3"/>
        <v>-1542.96417696</v>
      </c>
      <c r="L89" s="18">
        <v>559.69720372314453</v>
      </c>
      <c r="M89" s="18">
        <v>1836.2545859748925</v>
      </c>
    </row>
    <row r="90" spans="1:13" x14ac:dyDescent="0.2">
      <c r="A90" s="16" t="s">
        <v>361</v>
      </c>
      <c r="B90" s="15" t="s">
        <v>2944</v>
      </c>
      <c r="C90" s="16">
        <v>-89.477787000000006</v>
      </c>
      <c r="D90" s="16">
        <v>36.272666999999998</v>
      </c>
      <c r="E90" s="15" t="s">
        <v>41</v>
      </c>
      <c r="F90" s="16">
        <v>277433</v>
      </c>
      <c r="G90" s="15">
        <v>4017040</v>
      </c>
      <c r="H90" s="19">
        <v>88.655998229980469</v>
      </c>
      <c r="I90" s="18">
        <f t="shared" si="2"/>
        <v>290.86259899291991</v>
      </c>
      <c r="J90" s="19">
        <v>-479.40499999999997</v>
      </c>
      <c r="K90" s="18">
        <f t="shared" si="3"/>
        <v>-1572.8319240000001</v>
      </c>
      <c r="L90" s="18">
        <v>568.06099822998044</v>
      </c>
      <c r="M90" s="18">
        <v>1863.6945229929199</v>
      </c>
    </row>
    <row r="91" spans="1:13" x14ac:dyDescent="0.2">
      <c r="A91" s="16" t="s">
        <v>362</v>
      </c>
      <c r="B91" s="15" t="s">
        <v>2944</v>
      </c>
      <c r="C91" s="16">
        <v>-89.477670000000003</v>
      </c>
      <c r="D91" s="16">
        <v>36.273808000000002</v>
      </c>
      <c r="E91" s="15" t="s">
        <v>41</v>
      </c>
      <c r="F91" s="16">
        <v>277446</v>
      </c>
      <c r="G91" s="15">
        <v>4017166</v>
      </c>
      <c r="H91" s="19">
        <v>88.255996704101563</v>
      </c>
      <c r="I91" s="18">
        <f t="shared" si="2"/>
        <v>289.55027398681642</v>
      </c>
      <c r="J91" s="19">
        <v>-489.10599999999999</v>
      </c>
      <c r="K91" s="18">
        <f t="shared" si="3"/>
        <v>-1604.6589648000001</v>
      </c>
      <c r="L91" s="18">
        <v>577.36199670410156</v>
      </c>
      <c r="M91" s="18">
        <v>1894.2092387868165</v>
      </c>
    </row>
    <row r="92" spans="1:13" x14ac:dyDescent="0.2">
      <c r="A92" s="16" t="s">
        <v>363</v>
      </c>
      <c r="B92" s="15" t="s">
        <v>2944</v>
      </c>
      <c r="C92" s="16">
        <v>-89.477571999999995</v>
      </c>
      <c r="D92" s="16">
        <v>36.274859999999997</v>
      </c>
      <c r="E92" s="15" t="s">
        <v>41</v>
      </c>
      <c r="F92" s="16">
        <v>277458</v>
      </c>
      <c r="G92" s="15">
        <v>4017282</v>
      </c>
      <c r="H92" s="19">
        <v>88.511001586914063</v>
      </c>
      <c r="I92" s="18">
        <f t="shared" si="2"/>
        <v>290.38689400634769</v>
      </c>
      <c r="J92" s="19">
        <v>-498.80700000000002</v>
      </c>
      <c r="K92" s="18">
        <f t="shared" si="3"/>
        <v>-1636.4860056000002</v>
      </c>
      <c r="L92" s="18">
        <v>587.31800158691408</v>
      </c>
      <c r="M92" s="18">
        <v>1926.8728996063478</v>
      </c>
    </row>
    <row r="93" spans="1:13" x14ac:dyDescent="0.2">
      <c r="A93" s="16" t="s">
        <v>364</v>
      </c>
      <c r="B93" s="15" t="s">
        <v>2944</v>
      </c>
      <c r="C93" s="16">
        <v>-89.477452</v>
      </c>
      <c r="D93" s="16">
        <v>36.275981999999999</v>
      </c>
      <c r="E93" s="15" t="s">
        <v>41</v>
      </c>
      <c r="F93" s="16">
        <v>277472</v>
      </c>
      <c r="G93" s="15">
        <v>4017407</v>
      </c>
      <c r="H93" s="19">
        <v>88.528999328613281</v>
      </c>
      <c r="I93" s="18">
        <f t="shared" si="2"/>
        <v>290.44594099731449</v>
      </c>
      <c r="J93" s="19">
        <v>-507.91070000000002</v>
      </c>
      <c r="K93" s="18">
        <f t="shared" si="3"/>
        <v>-1666.3534245600001</v>
      </c>
      <c r="L93" s="18">
        <v>596.4396993286133</v>
      </c>
      <c r="M93" s="18">
        <v>1956.7993655573146</v>
      </c>
    </row>
    <row r="94" spans="1:13" x14ac:dyDescent="0.2">
      <c r="A94" s="16" t="s">
        <v>365</v>
      </c>
      <c r="B94" s="15" t="s">
        <v>2944</v>
      </c>
      <c r="C94" s="16">
        <v>-89.477334999999997</v>
      </c>
      <c r="D94" s="16">
        <v>36.277033000000003</v>
      </c>
      <c r="E94" s="15" t="s">
        <v>41</v>
      </c>
      <c r="F94" s="16">
        <v>277486</v>
      </c>
      <c r="G94" s="15">
        <v>4017523</v>
      </c>
      <c r="H94" s="19">
        <v>88.654998779296875</v>
      </c>
      <c r="I94" s="18">
        <f t="shared" si="2"/>
        <v>290.85931999511718</v>
      </c>
      <c r="J94" s="19">
        <v>-526.71550000000002</v>
      </c>
      <c r="K94" s="18">
        <f t="shared" si="3"/>
        <v>-1728.0482124000002</v>
      </c>
      <c r="L94" s="18">
        <v>615.3704987792969</v>
      </c>
      <c r="M94" s="18">
        <v>2018.9075323951174</v>
      </c>
    </row>
    <row r="95" spans="1:13" x14ac:dyDescent="0.2">
      <c r="A95" s="16" t="s">
        <v>366</v>
      </c>
      <c r="B95" s="15" t="s">
        <v>2944</v>
      </c>
      <c r="C95" s="16">
        <v>-89.477198000000001</v>
      </c>
      <c r="D95" s="16">
        <v>36.278174</v>
      </c>
      <c r="E95" s="15" t="s">
        <v>41</v>
      </c>
      <c r="F95" s="16">
        <v>277501</v>
      </c>
      <c r="G95" s="15">
        <v>4017649</v>
      </c>
      <c r="H95" s="19">
        <v>88.147003173828125</v>
      </c>
      <c r="I95" s="18">
        <f t="shared" si="2"/>
        <v>289.19268801269533</v>
      </c>
      <c r="J95" s="19">
        <v>-526.1182</v>
      </c>
      <c r="K95" s="18">
        <f t="shared" si="3"/>
        <v>-1726.0885905600001</v>
      </c>
      <c r="L95" s="18">
        <v>614.26520317382813</v>
      </c>
      <c r="M95" s="18">
        <v>2015.2812785726953</v>
      </c>
    </row>
    <row r="96" spans="1:13" x14ac:dyDescent="0.2">
      <c r="A96" s="16" t="s">
        <v>367</v>
      </c>
      <c r="B96" s="15" t="s">
        <v>2944</v>
      </c>
      <c r="C96" s="16">
        <v>-89.477033000000006</v>
      </c>
      <c r="D96" s="16">
        <v>36.279349000000003</v>
      </c>
      <c r="E96" s="15" t="s">
        <v>41</v>
      </c>
      <c r="F96" s="16">
        <v>277519</v>
      </c>
      <c r="G96" s="15">
        <v>4017779</v>
      </c>
      <c r="H96" s="19">
        <v>87.902000427246094</v>
      </c>
      <c r="I96" s="18">
        <f t="shared" si="2"/>
        <v>288.38888300170902</v>
      </c>
      <c r="J96" s="19">
        <v>-526.1182</v>
      </c>
      <c r="K96" s="18">
        <f t="shared" si="3"/>
        <v>-1726.0885905600001</v>
      </c>
      <c r="L96" s="18">
        <v>614.0202004272461</v>
      </c>
      <c r="M96" s="18">
        <v>2014.4774735617091</v>
      </c>
    </row>
    <row r="97" spans="1:13" x14ac:dyDescent="0.2">
      <c r="A97" s="16" t="s">
        <v>368</v>
      </c>
      <c r="B97" s="15" t="s">
        <v>2944</v>
      </c>
      <c r="C97" s="16">
        <v>-89.476894999999999</v>
      </c>
      <c r="D97" s="16">
        <v>36.280462</v>
      </c>
      <c r="E97" s="15" t="s">
        <v>41</v>
      </c>
      <c r="F97" s="16">
        <v>277535</v>
      </c>
      <c r="G97" s="15">
        <v>4017902</v>
      </c>
      <c r="H97" s="19">
        <v>87.849998474121094</v>
      </c>
      <c r="I97" s="18">
        <f t="shared" si="2"/>
        <v>288.2182749938965</v>
      </c>
      <c r="J97" s="19">
        <v>-526.71550000000002</v>
      </c>
      <c r="K97" s="18">
        <f t="shared" si="3"/>
        <v>-1728.0482124000002</v>
      </c>
      <c r="L97" s="18">
        <v>614.56549847412111</v>
      </c>
      <c r="M97" s="18">
        <v>2016.2664873938968</v>
      </c>
    </row>
    <row r="98" spans="1:13" x14ac:dyDescent="0.2">
      <c r="A98" s="16" t="s">
        <v>369</v>
      </c>
      <c r="B98" s="15" t="s">
        <v>2944</v>
      </c>
      <c r="C98" s="16">
        <v>-89.476729000000006</v>
      </c>
      <c r="D98" s="16">
        <v>36.281529999999997</v>
      </c>
      <c r="E98" s="15" t="s">
        <v>41</v>
      </c>
      <c r="F98" s="16">
        <v>277553</v>
      </c>
      <c r="G98" s="15">
        <v>4018021</v>
      </c>
      <c r="H98" s="19">
        <v>87.19000244140625</v>
      </c>
      <c r="I98" s="18">
        <f t="shared" si="2"/>
        <v>286.05296000976563</v>
      </c>
      <c r="J98" s="19">
        <v>-526.1182</v>
      </c>
      <c r="K98" s="18">
        <f t="shared" si="3"/>
        <v>-1726.0885905600001</v>
      </c>
      <c r="L98" s="18">
        <v>613.30820244140625</v>
      </c>
      <c r="M98" s="18">
        <v>2012.1415505697657</v>
      </c>
    </row>
    <row r="99" spans="1:13" x14ac:dyDescent="0.2">
      <c r="A99" s="16" t="s">
        <v>370</v>
      </c>
      <c r="B99" s="15" t="s">
        <v>2944</v>
      </c>
      <c r="C99" s="16">
        <v>-89.476590999999999</v>
      </c>
      <c r="D99" s="16">
        <v>36.282615999999997</v>
      </c>
      <c r="E99" s="15" t="s">
        <v>41</v>
      </c>
      <c r="F99" s="16">
        <v>277568</v>
      </c>
      <c r="G99" s="15">
        <v>4018141</v>
      </c>
      <c r="H99" s="19">
        <v>87.200996398925781</v>
      </c>
      <c r="I99" s="18">
        <f t="shared" si="2"/>
        <v>286.08902898559569</v>
      </c>
      <c r="J99" s="19">
        <v>-516.41719999999998</v>
      </c>
      <c r="K99" s="18">
        <f t="shared" si="3"/>
        <v>-1694.26154976</v>
      </c>
      <c r="L99" s="18">
        <v>603.61819639892576</v>
      </c>
      <c r="M99" s="18">
        <v>1980.3505787455956</v>
      </c>
    </row>
    <row r="100" spans="1:13" x14ac:dyDescent="0.2">
      <c r="A100" s="16" t="s">
        <v>371</v>
      </c>
      <c r="B100" s="15" t="s">
        <v>2944</v>
      </c>
      <c r="C100" s="16">
        <v>-89.476426000000004</v>
      </c>
      <c r="D100" s="16">
        <v>36.283754999999999</v>
      </c>
      <c r="E100" s="15" t="s">
        <v>41</v>
      </c>
      <c r="F100" s="16">
        <v>277586</v>
      </c>
      <c r="G100" s="15">
        <v>4018267</v>
      </c>
      <c r="H100" s="19">
        <v>86.614997863769531</v>
      </c>
      <c r="I100" s="18">
        <f t="shared" si="2"/>
        <v>284.16648499145509</v>
      </c>
      <c r="J100" s="19">
        <v>-516.41719999999998</v>
      </c>
      <c r="K100" s="18">
        <f t="shared" si="3"/>
        <v>-1694.26154976</v>
      </c>
      <c r="L100" s="18">
        <v>603.03219786376951</v>
      </c>
      <c r="M100" s="18">
        <v>1978.428034751455</v>
      </c>
    </row>
    <row r="101" spans="1:13" x14ac:dyDescent="0.2">
      <c r="A101" s="16" t="s">
        <v>372</v>
      </c>
      <c r="B101" s="15" t="s">
        <v>2944</v>
      </c>
      <c r="C101" s="16">
        <v>-89.476293999999996</v>
      </c>
      <c r="D101" s="16">
        <v>36.284869</v>
      </c>
      <c r="E101" s="15" t="s">
        <v>41</v>
      </c>
      <c r="F101" s="16">
        <v>277602</v>
      </c>
      <c r="G101" s="15">
        <v>4018390</v>
      </c>
      <c r="H101" s="19">
        <v>86.739997863769531</v>
      </c>
      <c r="I101" s="18">
        <f t="shared" si="2"/>
        <v>284.57658499145509</v>
      </c>
      <c r="J101" s="19">
        <v>-507.31349999999998</v>
      </c>
      <c r="K101" s="18">
        <f t="shared" si="3"/>
        <v>-1664.3941308000001</v>
      </c>
      <c r="L101" s="18">
        <v>594.05349786376951</v>
      </c>
      <c r="M101" s="18">
        <v>1948.9707157914552</v>
      </c>
    </row>
    <row r="102" spans="1:13" x14ac:dyDescent="0.2">
      <c r="A102" s="16" t="s">
        <v>373</v>
      </c>
      <c r="B102" s="15" t="s">
        <v>2944</v>
      </c>
      <c r="C102" s="16">
        <v>-89.476228000000006</v>
      </c>
      <c r="D102" s="16">
        <v>36.28593</v>
      </c>
      <c r="E102" s="15" t="s">
        <v>41</v>
      </c>
      <c r="F102" s="16">
        <v>277610</v>
      </c>
      <c r="G102" s="15">
        <v>4018508</v>
      </c>
      <c r="H102" s="19">
        <v>88.015998840332031</v>
      </c>
      <c r="I102" s="18">
        <f t="shared" si="2"/>
        <v>288.76288899536132</v>
      </c>
      <c r="J102" s="19">
        <v>-516.41719999999998</v>
      </c>
      <c r="K102" s="18">
        <f t="shared" si="3"/>
        <v>-1694.26154976</v>
      </c>
      <c r="L102" s="18">
        <v>604.43319884033201</v>
      </c>
      <c r="M102" s="18">
        <v>1983.0244387553612</v>
      </c>
    </row>
    <row r="103" spans="1:13" x14ac:dyDescent="0.2">
      <c r="A103" s="16" t="s">
        <v>374</v>
      </c>
      <c r="B103" s="15" t="s">
        <v>2944</v>
      </c>
      <c r="C103" s="16">
        <v>-89.476133000000004</v>
      </c>
      <c r="D103" s="16">
        <v>36.287098999999998</v>
      </c>
      <c r="E103" s="15" t="s">
        <v>41</v>
      </c>
      <c r="F103" s="16">
        <v>277622</v>
      </c>
      <c r="G103" s="15">
        <v>4018637</v>
      </c>
      <c r="H103" s="19">
        <v>88.024002075195313</v>
      </c>
      <c r="I103" s="18">
        <f t="shared" si="2"/>
        <v>288.7891460083008</v>
      </c>
      <c r="J103" s="19">
        <v>-516.41719999999998</v>
      </c>
      <c r="K103" s="18">
        <f t="shared" si="3"/>
        <v>-1694.26154976</v>
      </c>
      <c r="L103" s="18">
        <v>604.44120207519529</v>
      </c>
      <c r="M103" s="18">
        <v>1983.0506957683008</v>
      </c>
    </row>
    <row r="104" spans="1:13" x14ac:dyDescent="0.2">
      <c r="A104" s="16" t="s">
        <v>375</v>
      </c>
      <c r="B104" s="15" t="s">
        <v>2944</v>
      </c>
      <c r="C104" s="16">
        <v>-89.476080999999994</v>
      </c>
      <c r="D104" s="16">
        <v>36.288178000000002</v>
      </c>
      <c r="E104" s="15" t="s">
        <v>41</v>
      </c>
      <c r="F104" s="16">
        <v>277630</v>
      </c>
      <c r="G104" s="15">
        <v>4018757</v>
      </c>
      <c r="H104" s="19">
        <v>88.038002014160156</v>
      </c>
      <c r="I104" s="18">
        <f t="shared" si="2"/>
        <v>288.83507700805666</v>
      </c>
      <c r="J104" s="19">
        <v>-525.52099999999996</v>
      </c>
      <c r="K104" s="18">
        <f t="shared" si="3"/>
        <v>-1724.1292968</v>
      </c>
      <c r="L104" s="18">
        <v>613.55900201416011</v>
      </c>
      <c r="M104" s="18">
        <v>2012.9643738080567</v>
      </c>
    </row>
    <row r="105" spans="1:13" x14ac:dyDescent="0.2">
      <c r="A105" s="16" t="s">
        <v>376</v>
      </c>
      <c r="B105" s="15" t="s">
        <v>2944</v>
      </c>
      <c r="C105" s="16">
        <v>-89.476119999999995</v>
      </c>
      <c r="D105" s="16">
        <v>36.289197999999999</v>
      </c>
      <c r="E105" s="15" t="s">
        <v>41</v>
      </c>
      <c r="F105" s="16">
        <v>277629</v>
      </c>
      <c r="G105" s="15">
        <v>4018870</v>
      </c>
      <c r="H105" s="19">
        <v>87.88800048828125</v>
      </c>
      <c r="I105" s="18">
        <f t="shared" si="2"/>
        <v>288.34295200195317</v>
      </c>
      <c r="J105" s="19">
        <v>-516.41719999999998</v>
      </c>
      <c r="K105" s="18">
        <f t="shared" si="3"/>
        <v>-1694.26154976</v>
      </c>
      <c r="L105" s="18">
        <v>604.30520048828123</v>
      </c>
      <c r="M105" s="18">
        <v>1982.6045017619531</v>
      </c>
    </row>
    <row r="106" spans="1:13" x14ac:dyDescent="0.2">
      <c r="A106" s="16" t="s">
        <v>377</v>
      </c>
      <c r="B106" s="15" t="s">
        <v>2944</v>
      </c>
      <c r="C106" s="16">
        <v>-89.476091999999994</v>
      </c>
      <c r="D106" s="16">
        <v>36.290422</v>
      </c>
      <c r="E106" s="15" t="s">
        <v>41</v>
      </c>
      <c r="F106" s="16">
        <v>277635</v>
      </c>
      <c r="G106" s="15">
        <v>4019006</v>
      </c>
      <c r="H106" s="19">
        <v>87.71099853515625</v>
      </c>
      <c r="I106" s="18">
        <f t="shared" si="2"/>
        <v>287.76224399414065</v>
      </c>
      <c r="J106" s="19">
        <v>-506.71620000000001</v>
      </c>
      <c r="K106" s="18">
        <f t="shared" si="3"/>
        <v>-1662.4345089600001</v>
      </c>
      <c r="L106" s="18">
        <v>594.42719853515632</v>
      </c>
      <c r="M106" s="18">
        <v>1950.1967529541407</v>
      </c>
    </row>
    <row r="107" spans="1:13" x14ac:dyDescent="0.2">
      <c r="A107" s="16" t="s">
        <v>378</v>
      </c>
      <c r="B107" s="15" t="s">
        <v>2944</v>
      </c>
      <c r="C107" s="16">
        <v>-89.476061999999999</v>
      </c>
      <c r="D107" s="16">
        <v>36.291521000000003</v>
      </c>
      <c r="E107" s="15" t="s">
        <v>41</v>
      </c>
      <c r="F107" s="16">
        <v>277641</v>
      </c>
      <c r="G107" s="15">
        <v>4019128</v>
      </c>
      <c r="H107" s="19">
        <v>87.71600341796875</v>
      </c>
      <c r="I107" s="18">
        <f t="shared" si="2"/>
        <v>287.77866401367191</v>
      </c>
      <c r="J107" s="19">
        <v>-497.01530000000002</v>
      </c>
      <c r="K107" s="18">
        <f t="shared" si="3"/>
        <v>-1630.6077962400002</v>
      </c>
      <c r="L107" s="18">
        <v>584.73130341796877</v>
      </c>
      <c r="M107" s="18">
        <v>1918.3864602536721</v>
      </c>
    </row>
    <row r="108" spans="1:13" x14ac:dyDescent="0.2">
      <c r="A108" s="16" t="s">
        <v>379</v>
      </c>
      <c r="B108" s="15" t="s">
        <v>2944</v>
      </c>
      <c r="C108" s="16">
        <v>-89.476011</v>
      </c>
      <c r="D108" s="16">
        <v>36.2926</v>
      </c>
      <c r="E108" s="15" t="s">
        <v>41</v>
      </c>
      <c r="F108" s="16">
        <v>277649</v>
      </c>
      <c r="G108" s="15">
        <v>4019247</v>
      </c>
      <c r="H108" s="19">
        <v>87.707000732421875</v>
      </c>
      <c r="I108" s="18">
        <f t="shared" si="2"/>
        <v>287.74912800292969</v>
      </c>
      <c r="J108" s="19">
        <v>-497.61250000000001</v>
      </c>
      <c r="K108" s="18">
        <f t="shared" si="3"/>
        <v>-1632.56709</v>
      </c>
      <c r="L108" s="18">
        <v>585.31950073242183</v>
      </c>
      <c r="M108" s="18">
        <v>1920.3162180029296</v>
      </c>
    </row>
    <row r="109" spans="1:13" x14ac:dyDescent="0.2">
      <c r="A109" s="16" t="s">
        <v>380</v>
      </c>
      <c r="B109" s="15" t="s">
        <v>2944</v>
      </c>
      <c r="C109" s="16">
        <v>-89.475980000000007</v>
      </c>
      <c r="D109" s="16">
        <v>36.293635999999999</v>
      </c>
      <c r="E109" s="15" t="s">
        <v>41</v>
      </c>
      <c r="F109" s="16">
        <v>277655</v>
      </c>
      <c r="G109" s="15">
        <v>4019362</v>
      </c>
      <c r="H109" s="19">
        <v>87.581001281738281</v>
      </c>
      <c r="I109" s="18">
        <f t="shared" si="2"/>
        <v>287.33574900512696</v>
      </c>
      <c r="J109" s="19">
        <v>-497.01530000000002</v>
      </c>
      <c r="K109" s="18">
        <f t="shared" si="3"/>
        <v>-1630.6077962400002</v>
      </c>
      <c r="L109" s="18">
        <v>584.59630128173831</v>
      </c>
      <c r="M109" s="18">
        <v>1917.9435452451271</v>
      </c>
    </row>
    <row r="110" spans="1:13" x14ac:dyDescent="0.2">
      <c r="A110" s="16" t="s">
        <v>381</v>
      </c>
      <c r="B110" s="15" t="s">
        <v>2944</v>
      </c>
      <c r="C110" s="16">
        <v>-89.475987000000003</v>
      </c>
      <c r="D110" s="16">
        <v>36.294825000000003</v>
      </c>
      <c r="E110" s="15" t="s">
        <v>41</v>
      </c>
      <c r="F110" s="16">
        <v>277657</v>
      </c>
      <c r="G110" s="15">
        <v>4019494</v>
      </c>
      <c r="H110" s="19">
        <v>87.713996887207031</v>
      </c>
      <c r="I110" s="18">
        <f t="shared" si="2"/>
        <v>287.77208098754886</v>
      </c>
      <c r="J110" s="19">
        <v>-487.91149999999999</v>
      </c>
      <c r="K110" s="18">
        <f t="shared" si="3"/>
        <v>-1600.7400492000002</v>
      </c>
      <c r="L110" s="18">
        <v>575.62549688720696</v>
      </c>
      <c r="M110" s="18">
        <v>1888.512130187549</v>
      </c>
    </row>
    <row r="111" spans="1:13" x14ac:dyDescent="0.2">
      <c r="A111" s="16" t="s">
        <v>382</v>
      </c>
      <c r="B111" s="15" t="s">
        <v>2944</v>
      </c>
      <c r="C111" s="16">
        <v>-89.475986000000006</v>
      </c>
      <c r="D111" s="16">
        <v>36.296014999999997</v>
      </c>
      <c r="E111" s="15" t="s">
        <v>41</v>
      </c>
      <c r="F111" s="16">
        <v>277661</v>
      </c>
      <c r="G111" s="15">
        <v>4019626</v>
      </c>
      <c r="H111" s="19">
        <v>87.724998474121094</v>
      </c>
      <c r="I111" s="18">
        <f t="shared" si="2"/>
        <v>287.8081749938965</v>
      </c>
      <c r="J111" s="19">
        <v>-488.50880000000001</v>
      </c>
      <c r="K111" s="18">
        <f t="shared" si="3"/>
        <v>-1602.6996710400001</v>
      </c>
      <c r="L111" s="18">
        <v>576.23379847412116</v>
      </c>
      <c r="M111" s="18">
        <v>1890.5078460338966</v>
      </c>
    </row>
    <row r="112" spans="1:13" x14ac:dyDescent="0.2">
      <c r="A112" s="16" t="s">
        <v>383</v>
      </c>
      <c r="B112" s="15" t="s">
        <v>2944</v>
      </c>
      <c r="C112" s="16">
        <v>-89.475954000000002</v>
      </c>
      <c r="D112" s="16">
        <v>36.297086</v>
      </c>
      <c r="E112" s="15" t="s">
        <v>41</v>
      </c>
      <c r="F112" s="16">
        <v>277667</v>
      </c>
      <c r="G112" s="15">
        <v>4019745</v>
      </c>
      <c r="H112" s="19">
        <v>87.722999572753906</v>
      </c>
      <c r="I112" s="18">
        <f t="shared" si="2"/>
        <v>287.80161699829102</v>
      </c>
      <c r="J112" s="19">
        <v>-489.10599999999999</v>
      </c>
      <c r="K112" s="18">
        <f t="shared" si="3"/>
        <v>-1604.6589648000001</v>
      </c>
      <c r="L112" s="18">
        <v>576.8289995727539</v>
      </c>
      <c r="M112" s="18">
        <v>1892.4605817982911</v>
      </c>
    </row>
    <row r="113" spans="1:13" x14ac:dyDescent="0.2">
      <c r="A113" s="16" t="s">
        <v>384</v>
      </c>
      <c r="B113" s="15" t="s">
        <v>2944</v>
      </c>
      <c r="C113" s="16">
        <v>-89.475952000000007</v>
      </c>
      <c r="D113" s="16">
        <v>36.298194000000002</v>
      </c>
      <c r="E113" s="15" t="s">
        <v>41</v>
      </c>
      <c r="F113" s="16">
        <v>277670</v>
      </c>
      <c r="G113" s="15">
        <v>4019868</v>
      </c>
      <c r="H113" s="19">
        <v>87.711997985839844</v>
      </c>
      <c r="I113" s="18">
        <f t="shared" si="2"/>
        <v>287.76552299194339</v>
      </c>
      <c r="J113" s="19">
        <v>-487.91149999999999</v>
      </c>
      <c r="K113" s="18">
        <f t="shared" si="3"/>
        <v>-1600.7400492000002</v>
      </c>
      <c r="L113" s="18">
        <v>575.62349798583978</v>
      </c>
      <c r="M113" s="18">
        <v>1888.5055721919434</v>
      </c>
    </row>
    <row r="114" spans="1:13" x14ac:dyDescent="0.2">
      <c r="A114" s="16" t="s">
        <v>385</v>
      </c>
      <c r="B114" s="15" t="s">
        <v>2944</v>
      </c>
      <c r="C114" s="16">
        <v>-89.475902000000005</v>
      </c>
      <c r="D114" s="16">
        <v>36.299238000000003</v>
      </c>
      <c r="E114" s="15" t="s">
        <v>41</v>
      </c>
      <c r="F114" s="16">
        <v>277678</v>
      </c>
      <c r="G114" s="15">
        <v>4019983</v>
      </c>
      <c r="H114" s="19">
        <v>87.744003295898438</v>
      </c>
      <c r="I114" s="18">
        <f t="shared" si="2"/>
        <v>287.87052601318362</v>
      </c>
      <c r="J114" s="19">
        <v>-497.61250000000001</v>
      </c>
      <c r="K114" s="18">
        <f t="shared" si="3"/>
        <v>-1632.56709</v>
      </c>
      <c r="L114" s="18">
        <v>585.35650329589839</v>
      </c>
      <c r="M114" s="18">
        <v>1920.4376160131837</v>
      </c>
    </row>
    <row r="115" spans="1:13" x14ac:dyDescent="0.2">
      <c r="A115" s="16" t="s">
        <v>386</v>
      </c>
      <c r="B115" s="15" t="s">
        <v>2944</v>
      </c>
      <c r="C115" s="16">
        <v>-89.475917999999993</v>
      </c>
      <c r="D115" s="16">
        <v>36.300302000000002</v>
      </c>
      <c r="E115" s="15" t="s">
        <v>41</v>
      </c>
      <c r="F115" s="16">
        <v>277679</v>
      </c>
      <c r="G115" s="15">
        <v>4020101</v>
      </c>
      <c r="H115" s="19">
        <v>87.737998962402344</v>
      </c>
      <c r="I115" s="18">
        <f t="shared" si="2"/>
        <v>287.85082699584962</v>
      </c>
      <c r="J115" s="19">
        <v>-497.61250000000001</v>
      </c>
      <c r="K115" s="18">
        <f t="shared" si="3"/>
        <v>-1632.56709</v>
      </c>
      <c r="L115" s="18">
        <v>585.3504989624023</v>
      </c>
      <c r="M115" s="18">
        <v>1920.4179169958497</v>
      </c>
    </row>
    <row r="116" spans="1:13" x14ac:dyDescent="0.2">
      <c r="A116" s="16" t="s">
        <v>387</v>
      </c>
      <c r="B116" s="15" t="s">
        <v>2944</v>
      </c>
      <c r="C116" s="16">
        <v>-89.475911999999994</v>
      </c>
      <c r="D116" s="16">
        <v>36.301527</v>
      </c>
      <c r="E116" s="15" t="s">
        <v>41</v>
      </c>
      <c r="F116" s="16">
        <v>277683</v>
      </c>
      <c r="G116" s="15">
        <v>4020237</v>
      </c>
      <c r="H116" s="19">
        <v>87.737998962402344</v>
      </c>
      <c r="I116" s="18">
        <f t="shared" si="2"/>
        <v>287.85082699584962</v>
      </c>
      <c r="J116" s="19">
        <v>-507.91070000000002</v>
      </c>
      <c r="K116" s="18">
        <f t="shared" si="3"/>
        <v>-1666.3534245600001</v>
      </c>
      <c r="L116" s="18">
        <v>595.64869896240236</v>
      </c>
      <c r="M116" s="18">
        <v>1954.2042515558496</v>
      </c>
    </row>
    <row r="117" spans="1:13" x14ac:dyDescent="0.2">
      <c r="A117" s="16" t="s">
        <v>388</v>
      </c>
      <c r="B117" s="15" t="s">
        <v>2944</v>
      </c>
      <c r="C117" s="16">
        <v>-89.475857000000005</v>
      </c>
      <c r="D117" s="16">
        <v>36.302742000000002</v>
      </c>
      <c r="E117" s="15" t="s">
        <v>41</v>
      </c>
      <c r="F117" s="16">
        <v>277692</v>
      </c>
      <c r="G117" s="15">
        <v>4020372</v>
      </c>
      <c r="H117" s="19">
        <v>87.778999328613281</v>
      </c>
      <c r="I117" s="18">
        <f t="shared" si="2"/>
        <v>287.98534099731449</v>
      </c>
      <c r="J117" s="19">
        <v>-508.50799999999998</v>
      </c>
      <c r="K117" s="18">
        <f t="shared" si="3"/>
        <v>-1668.3130464000001</v>
      </c>
      <c r="L117" s="18">
        <v>596.28699932861332</v>
      </c>
      <c r="M117" s="18">
        <v>1956.2983873973146</v>
      </c>
    </row>
    <row r="118" spans="1:13" x14ac:dyDescent="0.2">
      <c r="A118" s="16" t="s">
        <v>389</v>
      </c>
      <c r="B118" s="15" t="s">
        <v>2944</v>
      </c>
      <c r="C118" s="16">
        <v>-89.475893999999997</v>
      </c>
      <c r="D118" s="16">
        <v>36.303761000000002</v>
      </c>
      <c r="E118" s="15" t="s">
        <v>41</v>
      </c>
      <c r="F118" s="16">
        <v>277691</v>
      </c>
      <c r="G118" s="15">
        <v>4020485</v>
      </c>
      <c r="H118" s="19">
        <v>87.672996520996094</v>
      </c>
      <c r="I118" s="18">
        <f t="shared" si="2"/>
        <v>287.63756698608398</v>
      </c>
      <c r="J118" s="19">
        <v>-517.61180000000002</v>
      </c>
      <c r="K118" s="18">
        <f t="shared" si="3"/>
        <v>-1698.1807934400001</v>
      </c>
      <c r="L118" s="18">
        <v>605.28479652099611</v>
      </c>
      <c r="M118" s="18">
        <v>1985.8183604260842</v>
      </c>
    </row>
    <row r="119" spans="1:13" x14ac:dyDescent="0.2">
      <c r="A119" s="16" t="s">
        <v>390</v>
      </c>
      <c r="B119" s="15" t="s">
        <v>2944</v>
      </c>
      <c r="C119" s="16">
        <v>-89.475842999999998</v>
      </c>
      <c r="D119" s="16">
        <v>36.304859</v>
      </c>
      <c r="E119" s="15" t="s">
        <v>41</v>
      </c>
      <c r="F119" s="16">
        <v>277699</v>
      </c>
      <c r="G119" s="15">
        <v>4020607</v>
      </c>
      <c r="H119" s="19">
        <v>87.793998718261719</v>
      </c>
      <c r="I119" s="18">
        <f t="shared" si="2"/>
        <v>288.03455099487309</v>
      </c>
      <c r="J119" s="19">
        <v>-507.91070000000002</v>
      </c>
      <c r="K119" s="18">
        <f t="shared" si="3"/>
        <v>-1666.3534245600001</v>
      </c>
      <c r="L119" s="18">
        <v>595.70469871826174</v>
      </c>
      <c r="M119" s="18">
        <v>1954.3879755548733</v>
      </c>
    </row>
    <row r="120" spans="1:13" x14ac:dyDescent="0.2">
      <c r="A120" s="16" t="s">
        <v>391</v>
      </c>
      <c r="B120" s="15" t="s">
        <v>2944</v>
      </c>
      <c r="C120" s="16">
        <v>-89.475819000000001</v>
      </c>
      <c r="D120" s="16">
        <v>36.305894000000002</v>
      </c>
      <c r="E120" s="15" t="s">
        <v>41</v>
      </c>
      <c r="F120" s="16">
        <v>277704</v>
      </c>
      <c r="G120" s="15">
        <v>4020722</v>
      </c>
      <c r="H120" s="19">
        <v>87.821998596191406</v>
      </c>
      <c r="I120" s="18">
        <f t="shared" si="2"/>
        <v>288.12641299438479</v>
      </c>
      <c r="J120" s="19">
        <v>-507.91070000000002</v>
      </c>
      <c r="K120" s="18">
        <f t="shared" si="3"/>
        <v>-1666.3534245600001</v>
      </c>
      <c r="L120" s="18">
        <v>595.73269859619143</v>
      </c>
      <c r="M120" s="18">
        <v>1954.4798375543849</v>
      </c>
    </row>
    <row r="121" spans="1:13" x14ac:dyDescent="0.2">
      <c r="A121" s="16" t="s">
        <v>392</v>
      </c>
      <c r="B121" s="15" t="s">
        <v>2944</v>
      </c>
      <c r="C121" s="16">
        <v>-89.475797999999998</v>
      </c>
      <c r="D121" s="16">
        <v>36.307136999999997</v>
      </c>
      <c r="E121" s="15" t="s">
        <v>41</v>
      </c>
      <c r="F121" s="16">
        <v>277709</v>
      </c>
      <c r="G121" s="15">
        <v>4020860</v>
      </c>
      <c r="H121" s="19">
        <v>86.872001647949219</v>
      </c>
      <c r="I121" s="18">
        <f t="shared" si="2"/>
        <v>285.00966300659184</v>
      </c>
      <c r="J121" s="19">
        <v>-498.80700000000002</v>
      </c>
      <c r="K121" s="18">
        <f t="shared" si="3"/>
        <v>-1636.4860056000002</v>
      </c>
      <c r="L121" s="18">
        <v>585.67900164794924</v>
      </c>
      <c r="M121" s="18">
        <v>1921.4956686065921</v>
      </c>
    </row>
    <row r="122" spans="1:13" x14ac:dyDescent="0.2">
      <c r="A122" s="16" t="s">
        <v>393</v>
      </c>
      <c r="B122" s="15" t="s">
        <v>2944</v>
      </c>
      <c r="C122" s="16">
        <v>-89.475775999999996</v>
      </c>
      <c r="D122" s="16">
        <v>36.308208999999998</v>
      </c>
      <c r="E122" s="15" t="s">
        <v>41</v>
      </c>
      <c r="F122" s="16">
        <v>277714</v>
      </c>
      <c r="G122" s="15">
        <v>4020978</v>
      </c>
      <c r="H122" s="19">
        <v>87.811996459960938</v>
      </c>
      <c r="I122" s="18">
        <f t="shared" si="2"/>
        <v>288.09359798583984</v>
      </c>
      <c r="J122" s="19">
        <v>-507.91070000000002</v>
      </c>
      <c r="K122" s="18">
        <f t="shared" si="3"/>
        <v>-1666.3534245600001</v>
      </c>
      <c r="L122" s="18">
        <v>595.72269645996096</v>
      </c>
      <c r="M122" s="18">
        <v>1954.4470225458399</v>
      </c>
    </row>
    <row r="123" spans="1:13" x14ac:dyDescent="0.2">
      <c r="A123" s="16" t="s">
        <v>394</v>
      </c>
      <c r="B123" s="15" t="s">
        <v>2944</v>
      </c>
      <c r="C123" s="16">
        <v>-89.475731999999994</v>
      </c>
      <c r="D123" s="16">
        <v>36.309297999999998</v>
      </c>
      <c r="E123" s="15" t="s">
        <v>41</v>
      </c>
      <c r="F123" s="16">
        <v>277721</v>
      </c>
      <c r="G123" s="15">
        <v>4021099</v>
      </c>
      <c r="H123" s="19">
        <v>87.697998046875</v>
      </c>
      <c r="I123" s="18">
        <f t="shared" si="2"/>
        <v>287.71959199218753</v>
      </c>
      <c r="J123" s="19">
        <v>-498.2097</v>
      </c>
      <c r="K123" s="18">
        <f t="shared" si="3"/>
        <v>-1634.52638376</v>
      </c>
      <c r="L123" s="18">
        <v>585.907698046875</v>
      </c>
      <c r="M123" s="18">
        <v>1922.2459757521876</v>
      </c>
    </row>
    <row r="124" spans="1:13" x14ac:dyDescent="0.2">
      <c r="A124" s="16" t="s">
        <v>395</v>
      </c>
      <c r="B124" s="15" t="s">
        <v>2944</v>
      </c>
      <c r="C124" s="16">
        <v>-89.475742999999994</v>
      </c>
      <c r="D124" s="16">
        <v>36.310378999999998</v>
      </c>
      <c r="E124" s="15" t="s">
        <v>41</v>
      </c>
      <c r="F124" s="16">
        <v>277723</v>
      </c>
      <c r="G124" s="15">
        <v>4021219</v>
      </c>
      <c r="H124" s="19">
        <v>87.63800048828125</v>
      </c>
      <c r="I124" s="18">
        <f t="shared" si="2"/>
        <v>287.52275200195317</v>
      </c>
      <c r="J124" s="19">
        <v>-498.2097</v>
      </c>
      <c r="K124" s="18">
        <f t="shared" si="3"/>
        <v>-1634.52638376</v>
      </c>
      <c r="L124" s="18">
        <v>585.84770048828125</v>
      </c>
      <c r="M124" s="18">
        <v>1922.0491357619533</v>
      </c>
    </row>
    <row r="125" spans="1:13" x14ac:dyDescent="0.2">
      <c r="A125" s="16" t="s">
        <v>396</v>
      </c>
      <c r="B125" s="15" t="s">
        <v>2944</v>
      </c>
      <c r="C125" s="16">
        <v>-89.475699000000006</v>
      </c>
      <c r="D125" s="16">
        <v>36.311486000000002</v>
      </c>
      <c r="E125" s="15" t="s">
        <v>41</v>
      </c>
      <c r="F125" s="16">
        <v>277731</v>
      </c>
      <c r="G125" s="15">
        <v>4021342</v>
      </c>
      <c r="H125" s="19">
        <v>87.582000732421875</v>
      </c>
      <c r="I125" s="18">
        <f t="shared" si="2"/>
        <v>287.33902800292969</v>
      </c>
      <c r="J125" s="19">
        <v>-498.80700000000002</v>
      </c>
      <c r="K125" s="18">
        <f t="shared" si="3"/>
        <v>-1636.4860056000002</v>
      </c>
      <c r="L125" s="18">
        <v>586.38900073242189</v>
      </c>
      <c r="M125" s="18">
        <v>1923.82503360293</v>
      </c>
    </row>
    <row r="126" spans="1:13" x14ac:dyDescent="0.2">
      <c r="A126" s="16" t="s">
        <v>397</v>
      </c>
      <c r="B126" s="15" t="s">
        <v>2944</v>
      </c>
      <c r="C126" s="16">
        <v>-89.475745000000003</v>
      </c>
      <c r="D126" s="16">
        <v>36.312623000000002</v>
      </c>
      <c r="E126" s="15" t="s">
        <v>41</v>
      </c>
      <c r="F126" s="16">
        <v>277730</v>
      </c>
      <c r="G126" s="15">
        <v>4021468</v>
      </c>
      <c r="H126" s="19">
        <v>87.413002014160156</v>
      </c>
      <c r="I126" s="18">
        <f t="shared" si="2"/>
        <v>286.78457700805666</v>
      </c>
      <c r="J126" s="19">
        <v>-498.80700000000002</v>
      </c>
      <c r="K126" s="18">
        <f t="shared" si="3"/>
        <v>-1636.4860056000002</v>
      </c>
      <c r="L126" s="18">
        <v>586.22000201416017</v>
      </c>
      <c r="M126" s="18">
        <v>1923.2705826080569</v>
      </c>
    </row>
    <row r="127" spans="1:13" x14ac:dyDescent="0.2">
      <c r="A127" s="16" t="s">
        <v>398</v>
      </c>
      <c r="B127" s="15" t="s">
        <v>2944</v>
      </c>
      <c r="C127" s="16">
        <v>-89.475695000000002</v>
      </c>
      <c r="D127" s="16">
        <v>36.313712000000002</v>
      </c>
      <c r="E127" s="15" t="s">
        <v>41</v>
      </c>
      <c r="F127" s="16">
        <v>277737</v>
      </c>
      <c r="G127" s="15">
        <v>4021589</v>
      </c>
      <c r="H127" s="19">
        <v>87.456001281738281</v>
      </c>
      <c r="I127" s="18">
        <f t="shared" si="2"/>
        <v>286.92564900512696</v>
      </c>
      <c r="J127" s="19">
        <v>-498.80700000000002</v>
      </c>
      <c r="K127" s="18">
        <f t="shared" si="3"/>
        <v>-1636.4860056000002</v>
      </c>
      <c r="L127" s="18">
        <v>586.2630012817383</v>
      </c>
      <c r="M127" s="18">
        <v>1923.4116546051273</v>
      </c>
    </row>
    <row r="128" spans="1:13" x14ac:dyDescent="0.2">
      <c r="A128" s="16" t="s">
        <v>399</v>
      </c>
      <c r="B128" s="15" t="s">
        <v>2944</v>
      </c>
      <c r="C128" s="16">
        <v>-89.475672000000003</v>
      </c>
      <c r="D128" s="16">
        <v>36.314838000000002</v>
      </c>
      <c r="E128" s="15" t="s">
        <v>41</v>
      </c>
      <c r="F128" s="16">
        <v>277742</v>
      </c>
      <c r="G128" s="15">
        <v>4021714</v>
      </c>
      <c r="H128" s="19">
        <v>87.472000122070313</v>
      </c>
      <c r="I128" s="18">
        <f t="shared" si="2"/>
        <v>286.97813800048829</v>
      </c>
      <c r="J128" s="19">
        <v>-498.80700000000002</v>
      </c>
      <c r="K128" s="18">
        <f t="shared" si="3"/>
        <v>-1636.4860056000002</v>
      </c>
      <c r="L128" s="18">
        <v>586.27900012207033</v>
      </c>
      <c r="M128" s="18">
        <v>1923.4641436004886</v>
      </c>
    </row>
    <row r="129" spans="1:13" x14ac:dyDescent="0.2">
      <c r="A129" s="16" t="s">
        <v>400</v>
      </c>
      <c r="B129" s="15" t="s">
        <v>2944</v>
      </c>
      <c r="C129" s="16">
        <v>-89.475635999999994</v>
      </c>
      <c r="D129" s="16">
        <v>36.315963000000004</v>
      </c>
      <c r="E129" s="15" t="s">
        <v>41</v>
      </c>
      <c r="F129" s="16">
        <v>277749</v>
      </c>
      <c r="G129" s="15">
        <v>4021838</v>
      </c>
      <c r="H129" s="19">
        <v>87.498001098632813</v>
      </c>
      <c r="I129" s="18">
        <f t="shared" si="2"/>
        <v>287.06344200439452</v>
      </c>
      <c r="J129" s="19">
        <v>-498.80700000000002</v>
      </c>
      <c r="K129" s="18">
        <f t="shared" si="3"/>
        <v>-1636.4860056000002</v>
      </c>
      <c r="L129" s="18">
        <v>586.30500109863283</v>
      </c>
      <c r="M129" s="18">
        <v>1923.5494476043948</v>
      </c>
    </row>
    <row r="130" spans="1:13" x14ac:dyDescent="0.2">
      <c r="A130" s="16" t="s">
        <v>401</v>
      </c>
      <c r="B130" s="15" t="s">
        <v>2944</v>
      </c>
      <c r="C130" s="16">
        <v>-89.475601999999995</v>
      </c>
      <c r="D130" s="16">
        <v>36.316791000000002</v>
      </c>
      <c r="E130" s="15" t="s">
        <v>41</v>
      </c>
      <c r="F130" s="16">
        <v>277754</v>
      </c>
      <c r="G130" s="15">
        <v>4021930</v>
      </c>
      <c r="H130" s="19">
        <v>87.630996704101563</v>
      </c>
      <c r="I130" s="18">
        <f t="shared" si="2"/>
        <v>287.49977398681642</v>
      </c>
      <c r="J130" s="19">
        <v>-498.2097</v>
      </c>
      <c r="K130" s="18">
        <f t="shared" si="3"/>
        <v>-1634.52638376</v>
      </c>
      <c r="L130" s="18">
        <v>585.84069670410156</v>
      </c>
      <c r="M130" s="18">
        <v>1922.0261577468164</v>
      </c>
    </row>
    <row r="131" spans="1:13" x14ac:dyDescent="0.2">
      <c r="A131" s="16" t="s">
        <v>402</v>
      </c>
      <c r="B131" s="15" t="s">
        <v>2944</v>
      </c>
      <c r="C131" s="16">
        <v>-89.475397000000001</v>
      </c>
      <c r="D131" s="16">
        <v>36.317974</v>
      </c>
      <c r="E131" s="15" t="s">
        <v>41</v>
      </c>
      <c r="F131" s="16">
        <v>277776</v>
      </c>
      <c r="G131" s="15">
        <v>4022061</v>
      </c>
      <c r="H131" s="19">
        <v>87.538002014160156</v>
      </c>
      <c r="I131" s="18">
        <f t="shared" ref="I131:I194" si="4">H131*3.2808</f>
        <v>287.19467700805666</v>
      </c>
      <c r="J131" s="19">
        <v>-508.50799999999998</v>
      </c>
      <c r="K131" s="18">
        <f t="shared" ref="K131:K194" si="5">J131*3.2808</f>
        <v>-1668.3130464000001</v>
      </c>
      <c r="L131" s="18">
        <v>596.04600201416019</v>
      </c>
      <c r="M131" s="18">
        <v>1955.5077234080568</v>
      </c>
    </row>
    <row r="132" spans="1:13" x14ac:dyDescent="0.2">
      <c r="A132" s="16" t="s">
        <v>403</v>
      </c>
      <c r="B132" s="15" t="s">
        <v>2944</v>
      </c>
      <c r="C132" s="16">
        <v>-89.475116</v>
      </c>
      <c r="D132" s="16">
        <v>36.319136999999998</v>
      </c>
      <c r="E132" s="15" t="s">
        <v>41</v>
      </c>
      <c r="F132" s="16">
        <v>277805</v>
      </c>
      <c r="G132" s="15">
        <v>4022189</v>
      </c>
      <c r="H132" s="19">
        <v>87.438003540039063</v>
      </c>
      <c r="I132" s="18">
        <f t="shared" si="4"/>
        <v>286.86660201416015</v>
      </c>
      <c r="J132" s="19">
        <v>-507.91070000000002</v>
      </c>
      <c r="K132" s="18">
        <f t="shared" si="5"/>
        <v>-1666.3534245600001</v>
      </c>
      <c r="L132" s="18">
        <v>595.34870354003908</v>
      </c>
      <c r="M132" s="18">
        <v>1953.2200265741603</v>
      </c>
    </row>
    <row r="133" spans="1:13" x14ac:dyDescent="0.2">
      <c r="A133" s="16" t="s">
        <v>404</v>
      </c>
      <c r="B133" s="15" t="s">
        <v>2944</v>
      </c>
      <c r="C133" s="16">
        <v>-89.474881999999994</v>
      </c>
      <c r="D133" s="16">
        <v>36.320185000000002</v>
      </c>
      <c r="E133" s="15" t="s">
        <v>41</v>
      </c>
      <c r="F133" s="16">
        <v>277829</v>
      </c>
      <c r="G133" s="15">
        <v>4022305</v>
      </c>
      <c r="H133" s="19">
        <v>87.40899658203125</v>
      </c>
      <c r="I133" s="18">
        <f t="shared" si="4"/>
        <v>286.77143598632813</v>
      </c>
      <c r="J133" s="19">
        <v>-498.80700000000002</v>
      </c>
      <c r="K133" s="18">
        <f t="shared" si="5"/>
        <v>-1636.4860056000002</v>
      </c>
      <c r="L133" s="18">
        <v>586.21599658203127</v>
      </c>
      <c r="M133" s="18">
        <v>1923.2574415863282</v>
      </c>
    </row>
    <row r="134" spans="1:13" x14ac:dyDescent="0.2">
      <c r="A134" s="16" t="s">
        <v>405</v>
      </c>
      <c r="B134" s="15" t="s">
        <v>2944</v>
      </c>
      <c r="C134" s="16">
        <v>-89.474580000000003</v>
      </c>
      <c r="D134" s="16">
        <v>36.32123</v>
      </c>
      <c r="E134" s="15" t="s">
        <v>41</v>
      </c>
      <c r="F134" s="16">
        <v>277859</v>
      </c>
      <c r="G134" s="15">
        <v>4022420</v>
      </c>
      <c r="H134" s="19">
        <v>87.529998779296875</v>
      </c>
      <c r="I134" s="18">
        <f t="shared" si="4"/>
        <v>287.16841999511718</v>
      </c>
      <c r="J134" s="19">
        <v>-490.3005</v>
      </c>
      <c r="K134" s="18">
        <f t="shared" si="5"/>
        <v>-1608.5778804000001</v>
      </c>
      <c r="L134" s="18">
        <v>577.83049877929693</v>
      </c>
      <c r="M134" s="18">
        <v>1895.7463003951173</v>
      </c>
    </row>
    <row r="135" spans="1:13" x14ac:dyDescent="0.2">
      <c r="A135" s="16" t="s">
        <v>406</v>
      </c>
      <c r="B135" s="15" t="s">
        <v>2944</v>
      </c>
      <c r="C135" s="16">
        <v>-89.474303000000006</v>
      </c>
      <c r="D135" s="16">
        <v>36.322311999999997</v>
      </c>
      <c r="E135" s="15" t="s">
        <v>41</v>
      </c>
      <c r="F135" s="16">
        <v>277887</v>
      </c>
      <c r="G135" s="15">
        <v>4022540</v>
      </c>
      <c r="H135" s="19">
        <v>87.444000244140625</v>
      </c>
      <c r="I135" s="18">
        <f t="shared" si="4"/>
        <v>286.88627600097658</v>
      </c>
      <c r="J135" s="19">
        <v>-480.59949999999998</v>
      </c>
      <c r="K135" s="18">
        <f t="shared" si="5"/>
        <v>-1576.7508396000001</v>
      </c>
      <c r="L135" s="18">
        <v>568.04350024414066</v>
      </c>
      <c r="M135" s="18">
        <v>1863.6371156009766</v>
      </c>
    </row>
    <row r="136" spans="1:13" x14ac:dyDescent="0.2">
      <c r="A136" s="16" t="s">
        <v>407</v>
      </c>
      <c r="B136" s="15" t="s">
        <v>2944</v>
      </c>
      <c r="C136" s="16">
        <v>-89.474003999999994</v>
      </c>
      <c r="D136" s="16">
        <v>36.323492999999999</v>
      </c>
      <c r="E136" s="15" t="s">
        <v>41</v>
      </c>
      <c r="F136" s="16">
        <v>277917</v>
      </c>
      <c r="G136" s="15">
        <v>4022670</v>
      </c>
      <c r="H136" s="19">
        <v>87.462997436523438</v>
      </c>
      <c r="I136" s="18">
        <f t="shared" si="4"/>
        <v>286.94860198974612</v>
      </c>
      <c r="J136" s="19">
        <v>-480.59949999999998</v>
      </c>
      <c r="K136" s="18">
        <f t="shared" si="5"/>
        <v>-1576.7508396000001</v>
      </c>
      <c r="L136" s="18">
        <v>568.06249743652347</v>
      </c>
      <c r="M136" s="18">
        <v>1863.6994415897461</v>
      </c>
    </row>
    <row r="137" spans="1:13" x14ac:dyDescent="0.2">
      <c r="A137" s="16" t="s">
        <v>408</v>
      </c>
      <c r="B137" s="15" t="s">
        <v>2944</v>
      </c>
      <c r="C137" s="16">
        <v>-89.473733999999993</v>
      </c>
      <c r="D137" s="16">
        <v>36.324485000000003</v>
      </c>
      <c r="E137" s="15" t="s">
        <v>41</v>
      </c>
      <c r="F137" s="16">
        <v>277944</v>
      </c>
      <c r="G137" s="15">
        <v>4022780</v>
      </c>
      <c r="H137" s="19">
        <v>87.482002258300781</v>
      </c>
      <c r="I137" s="18">
        <f t="shared" si="4"/>
        <v>287.01095300903324</v>
      </c>
      <c r="J137" s="19">
        <v>-480.00229999999999</v>
      </c>
      <c r="K137" s="18">
        <f t="shared" si="5"/>
        <v>-1574.79154584</v>
      </c>
      <c r="L137" s="18">
        <v>567.48430225830077</v>
      </c>
      <c r="M137" s="18">
        <v>1861.8024988490333</v>
      </c>
    </row>
    <row r="138" spans="1:13" x14ac:dyDescent="0.2">
      <c r="A138" s="16" t="s">
        <v>409</v>
      </c>
      <c r="B138" s="15" t="s">
        <v>2944</v>
      </c>
      <c r="C138" s="16">
        <v>-89.473484999999997</v>
      </c>
      <c r="D138" s="16">
        <v>36.325522999999997</v>
      </c>
      <c r="E138" s="15" t="s">
        <v>41</v>
      </c>
      <c r="F138" s="16">
        <v>277969</v>
      </c>
      <c r="G138" s="15">
        <v>4022894</v>
      </c>
      <c r="H138" s="19">
        <v>87.675003051757813</v>
      </c>
      <c r="I138" s="18">
        <f t="shared" si="4"/>
        <v>287.64415001220704</v>
      </c>
      <c r="J138" s="19">
        <v>-480.59949999999998</v>
      </c>
      <c r="K138" s="18">
        <f t="shared" si="5"/>
        <v>-1576.7508396000001</v>
      </c>
      <c r="L138" s="18">
        <v>568.27450305175785</v>
      </c>
      <c r="M138" s="18">
        <v>1864.3949896122072</v>
      </c>
    </row>
    <row r="139" spans="1:13" x14ac:dyDescent="0.2">
      <c r="A139" s="16" t="s">
        <v>410</v>
      </c>
      <c r="B139" s="15" t="s">
        <v>2944</v>
      </c>
      <c r="C139" s="16">
        <v>-89.473184000000003</v>
      </c>
      <c r="D139" s="16">
        <v>36.326649000000003</v>
      </c>
      <c r="E139" s="15" t="s">
        <v>41</v>
      </c>
      <c r="F139" s="16">
        <v>277999</v>
      </c>
      <c r="G139" s="15">
        <v>4023018</v>
      </c>
      <c r="H139" s="19">
        <v>87.625</v>
      </c>
      <c r="I139" s="18">
        <f t="shared" si="4"/>
        <v>287.48009999999999</v>
      </c>
      <c r="J139" s="19">
        <v>-490.3005</v>
      </c>
      <c r="K139" s="18">
        <f t="shared" si="5"/>
        <v>-1608.5778804000001</v>
      </c>
      <c r="L139" s="18">
        <v>577.92550000000006</v>
      </c>
      <c r="M139" s="18">
        <v>1896.0579804000001</v>
      </c>
    </row>
    <row r="140" spans="1:13" x14ac:dyDescent="0.2">
      <c r="A140" s="16" t="s">
        <v>411</v>
      </c>
      <c r="B140" s="15" t="s">
        <v>2944</v>
      </c>
      <c r="C140" s="16">
        <v>-89.473057999999995</v>
      </c>
      <c r="D140" s="16">
        <v>36.327618000000001</v>
      </c>
      <c r="E140" s="15" t="s">
        <v>41</v>
      </c>
      <c r="F140" s="16">
        <v>278013</v>
      </c>
      <c r="G140" s="15">
        <v>4023126</v>
      </c>
      <c r="H140" s="19">
        <v>86.56500244140625</v>
      </c>
      <c r="I140" s="18">
        <f t="shared" si="4"/>
        <v>284.00246000976563</v>
      </c>
      <c r="J140" s="19">
        <v>-480.59949999999998</v>
      </c>
      <c r="K140" s="18">
        <f t="shared" si="5"/>
        <v>-1576.7508396000001</v>
      </c>
      <c r="L140" s="18">
        <v>567.16450244140628</v>
      </c>
      <c r="M140" s="18">
        <v>1860.7532996097657</v>
      </c>
    </row>
    <row r="141" spans="1:13" x14ac:dyDescent="0.2">
      <c r="A141" s="16" t="s">
        <v>412</v>
      </c>
      <c r="B141" s="15" t="s">
        <v>2944</v>
      </c>
      <c r="C141" s="16">
        <v>-89.473136999999994</v>
      </c>
      <c r="D141" s="16">
        <v>36.328702</v>
      </c>
      <c r="E141" s="15" t="s">
        <v>41</v>
      </c>
      <c r="F141" s="16">
        <v>278009</v>
      </c>
      <c r="G141" s="15">
        <v>4023246</v>
      </c>
      <c r="H141" s="19">
        <v>88.043998718261719</v>
      </c>
      <c r="I141" s="18">
        <f t="shared" si="4"/>
        <v>288.85475099487309</v>
      </c>
      <c r="J141" s="19">
        <v>-490.3005</v>
      </c>
      <c r="K141" s="18">
        <f t="shared" si="5"/>
        <v>-1608.5778804000001</v>
      </c>
      <c r="L141" s="18">
        <v>578.34449871826178</v>
      </c>
      <c r="M141" s="18">
        <v>1897.4326313948732</v>
      </c>
    </row>
    <row r="142" spans="1:13" x14ac:dyDescent="0.2">
      <c r="A142" s="16" t="s">
        <v>413</v>
      </c>
      <c r="B142" s="15" t="s">
        <v>2944</v>
      </c>
      <c r="C142" s="16">
        <v>-89.473076000000006</v>
      </c>
      <c r="D142" s="16">
        <v>36.329645999999997</v>
      </c>
      <c r="E142" s="15" t="s">
        <v>41</v>
      </c>
      <c r="F142" s="16">
        <v>278018</v>
      </c>
      <c r="G142" s="15">
        <v>4023351</v>
      </c>
      <c r="H142" s="19">
        <v>87.75</v>
      </c>
      <c r="I142" s="18">
        <f t="shared" si="4"/>
        <v>287.89019999999999</v>
      </c>
      <c r="J142" s="19">
        <v>-480.59949999999998</v>
      </c>
      <c r="K142" s="18">
        <f t="shared" si="5"/>
        <v>-1576.7508396000001</v>
      </c>
      <c r="L142" s="18">
        <v>568.34950000000003</v>
      </c>
      <c r="M142" s="18">
        <v>1864.6410396000001</v>
      </c>
    </row>
    <row r="143" spans="1:13" x14ac:dyDescent="0.2">
      <c r="A143" s="16" t="s">
        <v>414</v>
      </c>
      <c r="B143" s="15" t="s">
        <v>2944</v>
      </c>
      <c r="C143" s="16">
        <v>-89.473076000000006</v>
      </c>
      <c r="D143" s="16">
        <v>36.330800000000004</v>
      </c>
      <c r="E143" s="15" t="s">
        <v>41</v>
      </c>
      <c r="F143" s="16">
        <v>278021</v>
      </c>
      <c r="G143" s="15">
        <v>4023479</v>
      </c>
      <c r="H143" s="19">
        <v>88.13800048828125</v>
      </c>
      <c r="I143" s="18">
        <f t="shared" si="4"/>
        <v>289.16315200195316</v>
      </c>
      <c r="J143" s="19">
        <v>-480.00229999999999</v>
      </c>
      <c r="K143" s="18">
        <f t="shared" si="5"/>
        <v>-1574.79154584</v>
      </c>
      <c r="L143" s="18">
        <v>568.14030048828124</v>
      </c>
      <c r="M143" s="18">
        <v>1863.9546978419532</v>
      </c>
    </row>
    <row r="144" spans="1:13" x14ac:dyDescent="0.2">
      <c r="A144" s="16" t="s">
        <v>415</v>
      </c>
      <c r="B144" s="15" t="s">
        <v>2944</v>
      </c>
      <c r="C144" s="16">
        <v>-89.472989999999996</v>
      </c>
      <c r="D144" s="16">
        <v>36.331878000000003</v>
      </c>
      <c r="E144" s="15" t="s">
        <v>41</v>
      </c>
      <c r="F144" s="16">
        <v>278032</v>
      </c>
      <c r="G144" s="15">
        <v>4023598</v>
      </c>
      <c r="H144" s="19">
        <v>87.650001525878906</v>
      </c>
      <c r="I144" s="18">
        <f t="shared" si="4"/>
        <v>287.56212500610354</v>
      </c>
      <c r="J144" s="19">
        <v>-489.10599999999999</v>
      </c>
      <c r="K144" s="18">
        <f t="shared" si="5"/>
        <v>-1604.6589648000001</v>
      </c>
      <c r="L144" s="18">
        <v>576.7560015258789</v>
      </c>
      <c r="M144" s="18">
        <v>1892.2210898061037</v>
      </c>
    </row>
    <row r="145" spans="1:13" x14ac:dyDescent="0.2">
      <c r="A145" s="16" t="s">
        <v>416</v>
      </c>
      <c r="B145" s="15" t="s">
        <v>2944</v>
      </c>
      <c r="C145" s="16">
        <v>-89.473000999999996</v>
      </c>
      <c r="D145" s="16">
        <v>36.332923999999998</v>
      </c>
      <c r="E145" s="15" t="s">
        <v>41</v>
      </c>
      <c r="F145" s="16">
        <v>278034</v>
      </c>
      <c r="G145" s="15">
        <v>4023714</v>
      </c>
      <c r="H145" s="19">
        <v>88.66400146484375</v>
      </c>
      <c r="I145" s="18">
        <f t="shared" si="4"/>
        <v>290.8888560058594</v>
      </c>
      <c r="J145" s="19">
        <v>-489.10599999999999</v>
      </c>
      <c r="K145" s="18">
        <f t="shared" si="5"/>
        <v>-1604.6589648000001</v>
      </c>
      <c r="L145" s="18">
        <v>577.77000146484374</v>
      </c>
      <c r="M145" s="18">
        <v>1895.5478208058596</v>
      </c>
    </row>
    <row r="146" spans="1:13" x14ac:dyDescent="0.2">
      <c r="A146" s="16" t="s">
        <v>417</v>
      </c>
      <c r="B146" s="15" t="s">
        <v>2944</v>
      </c>
      <c r="C146" s="16">
        <v>-89.472925000000004</v>
      </c>
      <c r="D146" s="16">
        <v>36.334102000000001</v>
      </c>
      <c r="E146" s="15" t="s">
        <v>41</v>
      </c>
      <c r="F146" s="16">
        <v>278044</v>
      </c>
      <c r="G146" s="15">
        <v>4023845</v>
      </c>
      <c r="H146" s="19">
        <v>88.793998718261719</v>
      </c>
      <c r="I146" s="18">
        <f t="shared" si="4"/>
        <v>291.31535099487309</v>
      </c>
      <c r="J146" s="19">
        <v>-489.70319999999998</v>
      </c>
      <c r="K146" s="18">
        <f t="shared" si="5"/>
        <v>-1606.61825856</v>
      </c>
      <c r="L146" s="18">
        <v>578.49719871826164</v>
      </c>
      <c r="M146" s="18">
        <v>1897.9336095548731</v>
      </c>
    </row>
    <row r="147" spans="1:13" x14ac:dyDescent="0.2">
      <c r="A147" s="16" t="s">
        <v>418</v>
      </c>
      <c r="B147" s="15" t="s">
        <v>2944</v>
      </c>
      <c r="C147" s="16">
        <v>-89.472814999999997</v>
      </c>
      <c r="D147" s="16">
        <v>36.335270000000001</v>
      </c>
      <c r="E147" s="15" t="s">
        <v>41</v>
      </c>
      <c r="F147" s="16">
        <v>278057</v>
      </c>
      <c r="G147" s="15">
        <v>4023974</v>
      </c>
      <c r="H147" s="19">
        <v>88.600997924804688</v>
      </c>
      <c r="I147" s="18">
        <f t="shared" si="4"/>
        <v>290.68215399169924</v>
      </c>
      <c r="J147" s="19">
        <v>-480.59949999999998</v>
      </c>
      <c r="K147" s="18">
        <f t="shared" si="5"/>
        <v>-1576.7508396000001</v>
      </c>
      <c r="L147" s="18">
        <v>569.20049792480472</v>
      </c>
      <c r="M147" s="18">
        <v>1867.4329935916994</v>
      </c>
    </row>
    <row r="148" spans="1:13" x14ac:dyDescent="0.2">
      <c r="A148" s="16" t="s">
        <v>419</v>
      </c>
      <c r="B148" s="15" t="s">
        <v>2944</v>
      </c>
      <c r="C148" s="16">
        <v>-89.472408000000001</v>
      </c>
      <c r="D148" s="16">
        <v>36.336239999999997</v>
      </c>
      <c r="E148" s="15" t="s">
        <v>41</v>
      </c>
      <c r="F148" s="16">
        <v>278096</v>
      </c>
      <c r="G148" s="15">
        <v>4024081</v>
      </c>
      <c r="H148" s="19">
        <v>87.833000183105469</v>
      </c>
      <c r="I148" s="18">
        <f t="shared" si="4"/>
        <v>288.16250700073243</v>
      </c>
      <c r="J148" s="19">
        <v>-489.70319999999998</v>
      </c>
      <c r="K148" s="18">
        <f t="shared" si="5"/>
        <v>-1606.61825856</v>
      </c>
      <c r="L148" s="18">
        <v>577.53620018310539</v>
      </c>
      <c r="M148" s="18">
        <v>1894.7807655607323</v>
      </c>
    </row>
    <row r="149" spans="1:13" x14ac:dyDescent="0.2">
      <c r="A149" s="16" t="s">
        <v>420</v>
      </c>
      <c r="B149" s="15" t="s">
        <v>2944</v>
      </c>
      <c r="C149" s="16">
        <v>-89.471964</v>
      </c>
      <c r="D149" s="16">
        <v>36.337381000000001</v>
      </c>
      <c r="E149" s="15" t="s">
        <v>41</v>
      </c>
      <c r="F149" s="16">
        <v>278139</v>
      </c>
      <c r="G149" s="15">
        <v>4024206</v>
      </c>
      <c r="H149" s="19">
        <v>88.476997375488281</v>
      </c>
      <c r="I149" s="18">
        <f t="shared" si="4"/>
        <v>290.27533298950198</v>
      </c>
      <c r="J149" s="19">
        <v>-490.3005</v>
      </c>
      <c r="K149" s="18">
        <f t="shared" si="5"/>
        <v>-1608.5778804000001</v>
      </c>
      <c r="L149" s="18">
        <v>578.77749737548834</v>
      </c>
      <c r="M149" s="18">
        <v>1898.8532133895021</v>
      </c>
    </row>
    <row r="150" spans="1:13" x14ac:dyDescent="0.2">
      <c r="A150" s="16" t="s">
        <v>421</v>
      </c>
      <c r="B150" s="15" t="s">
        <v>2944</v>
      </c>
      <c r="C150" s="16">
        <v>-89.471491999999998</v>
      </c>
      <c r="D150" s="16">
        <v>36.338475000000003</v>
      </c>
      <c r="E150" s="15" t="s">
        <v>41</v>
      </c>
      <c r="F150" s="16">
        <v>278185</v>
      </c>
      <c r="G150" s="15">
        <v>4024327</v>
      </c>
      <c r="H150" s="19">
        <v>88.21099853515625</v>
      </c>
      <c r="I150" s="18">
        <f t="shared" si="4"/>
        <v>289.40264399414065</v>
      </c>
      <c r="J150" s="19">
        <v>-489.70319999999998</v>
      </c>
      <c r="K150" s="18">
        <f t="shared" si="5"/>
        <v>-1606.61825856</v>
      </c>
      <c r="L150" s="18">
        <v>577.91419853515617</v>
      </c>
      <c r="M150" s="18">
        <v>1896.0209025541405</v>
      </c>
    </row>
    <row r="151" spans="1:13" x14ac:dyDescent="0.2">
      <c r="A151" s="16" t="s">
        <v>422</v>
      </c>
      <c r="B151" s="15" t="s">
        <v>2944</v>
      </c>
      <c r="C151" s="16">
        <v>-89.470924999999994</v>
      </c>
      <c r="D151" s="16">
        <v>36.339565999999998</v>
      </c>
      <c r="E151" s="15" t="s">
        <v>41</v>
      </c>
      <c r="F151" s="16">
        <v>278239</v>
      </c>
      <c r="G151" s="15">
        <v>4024446</v>
      </c>
      <c r="H151" s="19">
        <v>88.388999938964844</v>
      </c>
      <c r="I151" s="18">
        <f t="shared" si="4"/>
        <v>289.98663099975585</v>
      </c>
      <c r="J151" s="19">
        <v>-480.00229999999999</v>
      </c>
      <c r="K151" s="18">
        <f t="shared" si="5"/>
        <v>-1574.79154584</v>
      </c>
      <c r="L151" s="18">
        <v>568.39129993896483</v>
      </c>
      <c r="M151" s="18">
        <v>1864.7781768397558</v>
      </c>
    </row>
    <row r="152" spans="1:13" x14ac:dyDescent="0.2">
      <c r="A152" s="16" t="s">
        <v>423</v>
      </c>
      <c r="B152" s="15" t="s">
        <v>2944</v>
      </c>
      <c r="C152" s="16">
        <v>-89.470388999999997</v>
      </c>
      <c r="D152" s="16">
        <v>36.340488000000001</v>
      </c>
      <c r="E152" s="15" t="s">
        <v>41</v>
      </c>
      <c r="F152" s="16">
        <v>278290</v>
      </c>
      <c r="G152" s="15">
        <v>4024547</v>
      </c>
      <c r="H152" s="19">
        <v>88.635002136230469</v>
      </c>
      <c r="I152" s="18">
        <f t="shared" si="4"/>
        <v>290.79371500854495</v>
      </c>
      <c r="J152" s="19">
        <v>-480.00229999999999</v>
      </c>
      <c r="K152" s="18">
        <f t="shared" si="5"/>
        <v>-1574.79154584</v>
      </c>
      <c r="L152" s="18">
        <v>568.63730213623046</v>
      </c>
      <c r="M152" s="18">
        <v>1865.585260848545</v>
      </c>
    </row>
    <row r="153" spans="1:13" x14ac:dyDescent="0.2">
      <c r="A153" s="16" t="s">
        <v>424</v>
      </c>
      <c r="B153" s="15" t="s">
        <v>2944</v>
      </c>
      <c r="C153" s="16">
        <v>-89.469880000000003</v>
      </c>
      <c r="D153" s="16">
        <v>36.341481999999999</v>
      </c>
      <c r="E153" s="15" t="s">
        <v>41</v>
      </c>
      <c r="F153" s="16">
        <v>278338</v>
      </c>
      <c r="G153" s="15">
        <v>4024657</v>
      </c>
      <c r="H153" s="19">
        <v>88.9010009765625</v>
      </c>
      <c r="I153" s="18">
        <f t="shared" si="4"/>
        <v>291.66640400390628</v>
      </c>
      <c r="J153" s="19">
        <v>-480.00229999999999</v>
      </c>
      <c r="K153" s="18">
        <f t="shared" si="5"/>
        <v>-1574.79154584</v>
      </c>
      <c r="L153" s="18">
        <v>568.90330097656249</v>
      </c>
      <c r="M153" s="18">
        <v>1866.4579498439064</v>
      </c>
    </row>
    <row r="154" spans="1:13" x14ac:dyDescent="0.2">
      <c r="A154" s="16" t="s">
        <v>425</v>
      </c>
      <c r="B154" s="15" t="s">
        <v>2944</v>
      </c>
      <c r="C154" s="16">
        <v>-89.469386999999998</v>
      </c>
      <c r="D154" s="16">
        <v>36.342494000000002</v>
      </c>
      <c r="E154" s="15" t="s">
        <v>41</v>
      </c>
      <c r="F154" s="16">
        <v>278385</v>
      </c>
      <c r="G154" s="15">
        <v>4024768</v>
      </c>
      <c r="H154" s="19">
        <v>88.21099853515625</v>
      </c>
      <c r="I154" s="18">
        <f t="shared" si="4"/>
        <v>289.40264399414065</v>
      </c>
      <c r="J154" s="19">
        <v>-489.70319999999998</v>
      </c>
      <c r="K154" s="18">
        <f t="shared" si="5"/>
        <v>-1606.61825856</v>
      </c>
      <c r="L154" s="18">
        <v>577.91419853515617</v>
      </c>
      <c r="M154" s="18">
        <v>1896.0209025541405</v>
      </c>
    </row>
    <row r="155" spans="1:13" x14ac:dyDescent="0.2">
      <c r="A155" s="16" t="s">
        <v>426</v>
      </c>
      <c r="B155" s="15" t="s">
        <v>2944</v>
      </c>
      <c r="C155" s="16">
        <v>-89.468866000000006</v>
      </c>
      <c r="D155" s="16">
        <v>36.343524000000002</v>
      </c>
      <c r="E155" s="15" t="s">
        <v>41</v>
      </c>
      <c r="F155" s="16">
        <v>278435</v>
      </c>
      <c r="G155" s="15">
        <v>4024881</v>
      </c>
      <c r="H155" s="19">
        <v>87.063003540039063</v>
      </c>
      <c r="I155" s="18">
        <f t="shared" si="4"/>
        <v>285.63630201416015</v>
      </c>
      <c r="J155" s="19">
        <v>-489.70319999999998</v>
      </c>
      <c r="K155" s="18">
        <f t="shared" si="5"/>
        <v>-1606.61825856</v>
      </c>
      <c r="L155" s="18">
        <v>576.76620354003899</v>
      </c>
      <c r="M155" s="18">
        <v>1892.2545605741602</v>
      </c>
    </row>
    <row r="156" spans="1:13" x14ac:dyDescent="0.2">
      <c r="A156" s="16" t="s">
        <v>427</v>
      </c>
      <c r="B156" s="15" t="s">
        <v>2944</v>
      </c>
      <c r="C156" s="16">
        <v>-89.468521999999993</v>
      </c>
      <c r="D156" s="16">
        <v>36.344558999999997</v>
      </c>
      <c r="E156" s="15" t="s">
        <v>41</v>
      </c>
      <c r="F156" s="16">
        <v>278469</v>
      </c>
      <c r="G156" s="15">
        <v>4024995</v>
      </c>
      <c r="H156" s="19">
        <v>86.010002136230469</v>
      </c>
      <c r="I156" s="18">
        <f t="shared" si="4"/>
        <v>282.18161500854495</v>
      </c>
      <c r="J156" s="19">
        <v>-489.70319999999998</v>
      </c>
      <c r="K156" s="18">
        <f t="shared" si="5"/>
        <v>-1606.61825856</v>
      </c>
      <c r="L156" s="18">
        <v>575.71320213623039</v>
      </c>
      <c r="M156" s="18">
        <v>1888.7998735685449</v>
      </c>
    </row>
    <row r="157" spans="1:13" x14ac:dyDescent="0.2">
      <c r="A157" s="16" t="s">
        <v>428</v>
      </c>
      <c r="B157" s="15" t="s">
        <v>2944</v>
      </c>
      <c r="C157" s="16">
        <v>-89.468541999999999</v>
      </c>
      <c r="D157" s="16">
        <v>36.345668000000003</v>
      </c>
      <c r="E157" s="15" t="s">
        <v>41</v>
      </c>
      <c r="F157" s="16">
        <v>278470</v>
      </c>
      <c r="G157" s="15">
        <v>4025118</v>
      </c>
      <c r="H157" s="19">
        <v>86.41400146484375</v>
      </c>
      <c r="I157" s="18">
        <f t="shared" si="4"/>
        <v>283.5070560058594</v>
      </c>
      <c r="J157" s="19">
        <v>-489.70319999999998</v>
      </c>
      <c r="K157" s="18">
        <f t="shared" si="5"/>
        <v>-1606.61825856</v>
      </c>
      <c r="L157" s="18">
        <v>576.11720146484367</v>
      </c>
      <c r="M157" s="18">
        <v>1890.1253145658593</v>
      </c>
    </row>
    <row r="158" spans="1:13" x14ac:dyDescent="0.2">
      <c r="A158" s="16" t="s">
        <v>429</v>
      </c>
      <c r="B158" s="15" t="s">
        <v>2944</v>
      </c>
      <c r="C158" s="16">
        <v>-89.468525</v>
      </c>
      <c r="D158" s="16">
        <v>36.346784999999997</v>
      </c>
      <c r="E158" s="15" t="s">
        <v>41</v>
      </c>
      <c r="F158" s="16">
        <v>278475</v>
      </c>
      <c r="G158" s="15">
        <v>4025242</v>
      </c>
      <c r="H158" s="19">
        <v>85.967002868652344</v>
      </c>
      <c r="I158" s="18">
        <f t="shared" si="4"/>
        <v>282.0405430114746</v>
      </c>
      <c r="J158" s="19">
        <v>-480.59949999999998</v>
      </c>
      <c r="K158" s="18">
        <f t="shared" si="5"/>
        <v>-1576.7508396000001</v>
      </c>
      <c r="L158" s="18">
        <v>566.56650286865238</v>
      </c>
      <c r="M158" s="18">
        <v>1858.7913826114745</v>
      </c>
    </row>
    <row r="159" spans="1:13" x14ac:dyDescent="0.2">
      <c r="A159" s="16" t="s">
        <v>430</v>
      </c>
      <c r="B159" s="15" t="s">
        <v>2944</v>
      </c>
      <c r="C159" s="16">
        <v>-89.468542999999997</v>
      </c>
      <c r="D159" s="16">
        <v>36.347822000000001</v>
      </c>
      <c r="E159" s="15" t="s">
        <v>41</v>
      </c>
      <c r="F159" s="16">
        <v>278476</v>
      </c>
      <c r="G159" s="15">
        <v>4025357</v>
      </c>
      <c r="H159" s="19">
        <v>86.035003662109375</v>
      </c>
      <c r="I159" s="18">
        <f t="shared" si="4"/>
        <v>282.26364001464844</v>
      </c>
      <c r="J159" s="19">
        <v>-480.59949999999998</v>
      </c>
      <c r="K159" s="18">
        <f t="shared" si="5"/>
        <v>-1576.7508396000001</v>
      </c>
      <c r="L159" s="18">
        <v>566.63450366210941</v>
      </c>
      <c r="M159" s="18">
        <v>1859.0144796146485</v>
      </c>
    </row>
    <row r="160" spans="1:13" x14ac:dyDescent="0.2">
      <c r="A160" s="16" t="s">
        <v>431</v>
      </c>
      <c r="B160" s="15" t="s">
        <v>2944</v>
      </c>
      <c r="C160" s="16">
        <v>-89.468472000000006</v>
      </c>
      <c r="D160" s="16">
        <v>36.348928000000001</v>
      </c>
      <c r="E160" s="15" t="s">
        <v>41</v>
      </c>
      <c r="F160" s="16">
        <v>278486</v>
      </c>
      <c r="G160" s="15">
        <v>4025480</v>
      </c>
      <c r="H160" s="19">
        <v>85.512001037597656</v>
      </c>
      <c r="I160" s="18">
        <f t="shared" si="4"/>
        <v>280.54777300415043</v>
      </c>
      <c r="J160" s="19">
        <v>-480.59949999999998</v>
      </c>
      <c r="K160" s="18">
        <f t="shared" si="5"/>
        <v>-1576.7508396000001</v>
      </c>
      <c r="L160" s="18">
        <v>566.11150103759769</v>
      </c>
      <c r="M160" s="18">
        <v>1857.2986126041505</v>
      </c>
    </row>
    <row r="161" spans="1:13" x14ac:dyDescent="0.2">
      <c r="A161" s="16" t="s">
        <v>432</v>
      </c>
      <c r="B161" s="15" t="s">
        <v>2944</v>
      </c>
      <c r="C161" s="16">
        <v>-89.468558000000002</v>
      </c>
      <c r="D161" s="16">
        <v>36.350147</v>
      </c>
      <c r="E161" s="15" t="s">
        <v>41</v>
      </c>
      <c r="F161" s="16">
        <v>278481</v>
      </c>
      <c r="G161" s="15">
        <v>4025615</v>
      </c>
      <c r="H161" s="19">
        <v>86.459999084472656</v>
      </c>
      <c r="I161" s="18">
        <f t="shared" si="4"/>
        <v>283.65796499633791</v>
      </c>
      <c r="J161" s="19">
        <v>-480.59949999999998</v>
      </c>
      <c r="K161" s="18">
        <f t="shared" si="5"/>
        <v>-1576.7508396000001</v>
      </c>
      <c r="L161" s="18">
        <v>567.05949908447269</v>
      </c>
      <c r="M161" s="18">
        <v>1860.4088045963381</v>
      </c>
    </row>
    <row r="162" spans="1:13" x14ac:dyDescent="0.2">
      <c r="A162" s="16" t="s">
        <v>433</v>
      </c>
      <c r="B162" s="15" t="s">
        <v>2944</v>
      </c>
      <c r="C162" s="16">
        <v>-89.468630000000005</v>
      </c>
      <c r="D162" s="16">
        <v>36.351148999999999</v>
      </c>
      <c r="E162" s="15" t="s">
        <v>41</v>
      </c>
      <c r="F162" s="16">
        <v>278478</v>
      </c>
      <c r="G162" s="15">
        <v>4025726</v>
      </c>
      <c r="H162" s="19">
        <v>87.501998901367188</v>
      </c>
      <c r="I162" s="18">
        <f t="shared" si="4"/>
        <v>287.07655799560547</v>
      </c>
      <c r="J162" s="19">
        <v>-480.59949999999998</v>
      </c>
      <c r="K162" s="18">
        <f t="shared" si="5"/>
        <v>-1576.7508396000001</v>
      </c>
      <c r="L162" s="18">
        <v>568.10149890136722</v>
      </c>
      <c r="M162" s="18">
        <v>1863.8273975956056</v>
      </c>
    </row>
    <row r="163" spans="1:13" x14ac:dyDescent="0.2">
      <c r="A163" s="16" t="s">
        <v>434</v>
      </c>
      <c r="B163" s="15" t="s">
        <v>2944</v>
      </c>
      <c r="C163" s="16">
        <v>-89.468627999999995</v>
      </c>
      <c r="D163" s="16">
        <v>36.352293000000003</v>
      </c>
      <c r="E163" s="15" t="s">
        <v>41</v>
      </c>
      <c r="F163" s="16">
        <v>278481</v>
      </c>
      <c r="G163" s="15">
        <v>4025853</v>
      </c>
      <c r="H163" s="19">
        <v>87.162002563476563</v>
      </c>
      <c r="I163" s="18">
        <f t="shared" si="4"/>
        <v>285.96109801025392</v>
      </c>
      <c r="J163" s="19">
        <v>-470.30119999999999</v>
      </c>
      <c r="K163" s="18">
        <f t="shared" si="5"/>
        <v>-1542.96417696</v>
      </c>
      <c r="L163" s="18">
        <v>557.46320256347656</v>
      </c>
      <c r="M163" s="18">
        <v>1828.9252749702539</v>
      </c>
    </row>
    <row r="164" spans="1:13" x14ac:dyDescent="0.2">
      <c r="A164" s="16" t="s">
        <v>435</v>
      </c>
      <c r="B164" s="15" t="s">
        <v>2944</v>
      </c>
      <c r="C164" s="16">
        <v>-89.468649999999997</v>
      </c>
      <c r="D164" s="16">
        <v>36.35333</v>
      </c>
      <c r="E164" s="15" t="s">
        <v>41</v>
      </c>
      <c r="F164" s="16">
        <v>278482</v>
      </c>
      <c r="G164" s="15">
        <v>4025968</v>
      </c>
      <c r="H164" s="19">
        <v>87.455001831054688</v>
      </c>
      <c r="I164" s="18">
        <f t="shared" si="4"/>
        <v>286.92237000732422</v>
      </c>
      <c r="J164" s="19">
        <v>-470.89850000000001</v>
      </c>
      <c r="K164" s="18">
        <f t="shared" si="5"/>
        <v>-1544.9237988000002</v>
      </c>
      <c r="L164" s="18">
        <v>558.3535018310547</v>
      </c>
      <c r="M164" s="18">
        <v>1831.8461688073244</v>
      </c>
    </row>
    <row r="165" spans="1:13" x14ac:dyDescent="0.2">
      <c r="A165" s="16" t="s">
        <v>436</v>
      </c>
      <c r="B165" s="15" t="s">
        <v>2944</v>
      </c>
      <c r="C165" s="16">
        <v>-89.468648999999999</v>
      </c>
      <c r="D165" s="16">
        <v>36.354421000000002</v>
      </c>
      <c r="E165" s="15" t="s">
        <v>41</v>
      </c>
      <c r="F165" s="16">
        <v>278485</v>
      </c>
      <c r="G165" s="15">
        <v>4026089</v>
      </c>
      <c r="H165" s="19">
        <v>87.392997741699219</v>
      </c>
      <c r="I165" s="18">
        <f t="shared" si="4"/>
        <v>286.7189469909668</v>
      </c>
      <c r="J165" s="19">
        <v>-470.89850000000001</v>
      </c>
      <c r="K165" s="18">
        <f t="shared" si="5"/>
        <v>-1544.9237988000002</v>
      </c>
      <c r="L165" s="18">
        <v>558.29149774169923</v>
      </c>
      <c r="M165" s="18">
        <v>1831.642745790967</v>
      </c>
    </row>
    <row r="166" spans="1:13" x14ac:dyDescent="0.2">
      <c r="A166" s="16" t="s">
        <v>437</v>
      </c>
      <c r="B166" s="15" t="s">
        <v>2944</v>
      </c>
      <c r="C166" s="16">
        <v>-89.46866</v>
      </c>
      <c r="D166" s="16">
        <v>36.355564999999999</v>
      </c>
      <c r="E166" s="15" t="s">
        <v>41</v>
      </c>
      <c r="F166" s="16">
        <v>278488</v>
      </c>
      <c r="G166" s="15">
        <v>4026216</v>
      </c>
      <c r="H166" s="19">
        <v>87.291999816894531</v>
      </c>
      <c r="I166" s="18">
        <f t="shared" si="4"/>
        <v>286.38759299926761</v>
      </c>
      <c r="J166" s="19">
        <v>-481.19670000000002</v>
      </c>
      <c r="K166" s="18">
        <f t="shared" si="5"/>
        <v>-1578.7101333600001</v>
      </c>
      <c r="L166" s="18">
        <v>568.4886998168945</v>
      </c>
      <c r="M166" s="18">
        <v>1865.0977263592677</v>
      </c>
    </row>
    <row r="167" spans="1:13" x14ac:dyDescent="0.2">
      <c r="A167" s="16" t="s">
        <v>438</v>
      </c>
      <c r="B167" s="15" t="s">
        <v>2944</v>
      </c>
      <c r="C167" s="16">
        <v>-89.468609999999998</v>
      </c>
      <c r="D167" s="16">
        <v>36.356636000000002</v>
      </c>
      <c r="E167" s="15" t="s">
        <v>41</v>
      </c>
      <c r="F167" s="16">
        <v>278495</v>
      </c>
      <c r="G167" s="15">
        <v>4026335</v>
      </c>
      <c r="H167" s="19">
        <v>87.260002136230469</v>
      </c>
      <c r="I167" s="18">
        <f t="shared" si="4"/>
        <v>286.28261500854495</v>
      </c>
      <c r="J167" s="19">
        <v>-480.00229999999999</v>
      </c>
      <c r="K167" s="18">
        <f t="shared" si="5"/>
        <v>-1574.79154584</v>
      </c>
      <c r="L167" s="18">
        <v>567.26230213623046</v>
      </c>
      <c r="M167" s="18">
        <v>1861.074160848545</v>
      </c>
    </row>
    <row r="168" spans="1:13" x14ac:dyDescent="0.2">
      <c r="A168" s="16" t="s">
        <v>439</v>
      </c>
      <c r="B168" s="15" t="s">
        <v>2944</v>
      </c>
      <c r="C168" s="16">
        <v>-89.468592999999998</v>
      </c>
      <c r="D168" s="16">
        <v>36.357726</v>
      </c>
      <c r="E168" s="15" t="s">
        <v>41</v>
      </c>
      <c r="F168" s="16">
        <v>278500</v>
      </c>
      <c r="G168" s="15">
        <v>4026456</v>
      </c>
      <c r="H168" s="19">
        <v>87.666000366210938</v>
      </c>
      <c r="I168" s="18">
        <f t="shared" si="4"/>
        <v>287.61461400146487</v>
      </c>
      <c r="J168" s="19">
        <v>-470.89850000000001</v>
      </c>
      <c r="K168" s="18">
        <f t="shared" si="5"/>
        <v>-1544.9237988000002</v>
      </c>
      <c r="L168" s="18">
        <v>558.56450036621095</v>
      </c>
      <c r="M168" s="18">
        <v>1832.538412801465</v>
      </c>
    </row>
    <row r="169" spans="1:13" x14ac:dyDescent="0.2">
      <c r="A169" s="16" t="s">
        <v>440</v>
      </c>
      <c r="B169" s="15" t="s">
        <v>2944</v>
      </c>
      <c r="C169" s="16">
        <v>-89.468610999999996</v>
      </c>
      <c r="D169" s="16">
        <v>36.358853000000003</v>
      </c>
      <c r="E169" s="15" t="s">
        <v>41</v>
      </c>
      <c r="F169" s="16">
        <v>278501</v>
      </c>
      <c r="G169" s="15">
        <v>4026581</v>
      </c>
      <c r="H169" s="19">
        <v>87.000999450683594</v>
      </c>
      <c r="I169" s="18">
        <f t="shared" si="4"/>
        <v>285.43287899780273</v>
      </c>
      <c r="J169" s="19">
        <v>-471.49579999999997</v>
      </c>
      <c r="K169" s="18">
        <f t="shared" si="5"/>
        <v>-1546.8834206399999</v>
      </c>
      <c r="L169" s="18">
        <v>558.49679945068351</v>
      </c>
      <c r="M169" s="18">
        <v>1832.3162996378028</v>
      </c>
    </row>
    <row r="170" spans="1:13" x14ac:dyDescent="0.2">
      <c r="A170" s="16" t="s">
        <v>441</v>
      </c>
      <c r="B170" s="15" t="s">
        <v>2944</v>
      </c>
      <c r="C170" s="16">
        <v>-89.468608000000003</v>
      </c>
      <c r="D170" s="16">
        <v>36.359889000000003</v>
      </c>
      <c r="E170" s="15" t="s">
        <v>41</v>
      </c>
      <c r="F170" s="16">
        <v>278504</v>
      </c>
      <c r="G170" s="15">
        <v>4026696</v>
      </c>
      <c r="H170" s="19">
        <v>86.48699951171875</v>
      </c>
      <c r="I170" s="18">
        <f t="shared" si="4"/>
        <v>283.74654799804688</v>
      </c>
      <c r="J170" s="19">
        <v>-470.89850000000001</v>
      </c>
      <c r="K170" s="18">
        <f t="shared" si="5"/>
        <v>-1544.9237988000002</v>
      </c>
      <c r="L170" s="18">
        <v>557.38549951171876</v>
      </c>
      <c r="M170" s="18">
        <v>1828.6703467980471</v>
      </c>
    </row>
    <row r="171" spans="1:13" x14ac:dyDescent="0.2">
      <c r="A171" s="16" t="s">
        <v>442</v>
      </c>
      <c r="B171" s="15" t="s">
        <v>2944</v>
      </c>
      <c r="C171" s="16">
        <v>-89.468531999999996</v>
      </c>
      <c r="D171" s="16">
        <v>36.361085000000003</v>
      </c>
      <c r="E171" s="15" t="s">
        <v>41</v>
      </c>
      <c r="F171" s="16">
        <v>278515</v>
      </c>
      <c r="G171" s="15">
        <v>4026829</v>
      </c>
      <c r="H171" s="19">
        <v>86.813003540039063</v>
      </c>
      <c r="I171" s="18">
        <f t="shared" si="4"/>
        <v>284.81610201416015</v>
      </c>
      <c r="J171" s="19">
        <v>-481.19670000000002</v>
      </c>
      <c r="K171" s="18">
        <f t="shared" si="5"/>
        <v>-1578.7101333600001</v>
      </c>
      <c r="L171" s="18">
        <v>568.00970354003903</v>
      </c>
      <c r="M171" s="18">
        <v>1863.5262353741603</v>
      </c>
    </row>
    <row r="172" spans="1:13" x14ac:dyDescent="0.2">
      <c r="A172" s="16" t="s">
        <v>443</v>
      </c>
      <c r="B172" s="15" t="s">
        <v>2944</v>
      </c>
      <c r="C172" s="16">
        <v>-89.468590000000006</v>
      </c>
      <c r="D172" s="16">
        <v>36.362177000000003</v>
      </c>
      <c r="E172" s="15" t="s">
        <v>41</v>
      </c>
      <c r="F172" s="16">
        <v>278513</v>
      </c>
      <c r="G172" s="15">
        <v>4026950</v>
      </c>
      <c r="H172" s="19">
        <v>87.619003295898438</v>
      </c>
      <c r="I172" s="18">
        <f t="shared" si="4"/>
        <v>287.46042601318362</v>
      </c>
      <c r="J172" s="19">
        <v>-470.89850000000001</v>
      </c>
      <c r="K172" s="18">
        <f t="shared" si="5"/>
        <v>-1544.9237988000002</v>
      </c>
      <c r="L172" s="18">
        <v>558.51750329589845</v>
      </c>
      <c r="M172" s="18">
        <v>1832.3842248131839</v>
      </c>
    </row>
    <row r="173" spans="1:13" x14ac:dyDescent="0.2">
      <c r="A173" s="16" t="s">
        <v>444</v>
      </c>
      <c r="B173" s="15" t="s">
        <v>2944</v>
      </c>
      <c r="C173" s="16">
        <v>-89.468579000000005</v>
      </c>
      <c r="D173" s="16">
        <v>36.363222</v>
      </c>
      <c r="E173" s="15" t="s">
        <v>41</v>
      </c>
      <c r="F173" s="16">
        <v>278517</v>
      </c>
      <c r="G173" s="15">
        <v>4027066</v>
      </c>
      <c r="H173" s="19">
        <v>87.268997192382813</v>
      </c>
      <c r="I173" s="18">
        <f t="shared" si="4"/>
        <v>286.31212598876954</v>
      </c>
      <c r="J173" s="19">
        <v>-471.49579999999997</v>
      </c>
      <c r="K173" s="18">
        <f t="shared" si="5"/>
        <v>-1546.8834206399999</v>
      </c>
      <c r="L173" s="18">
        <v>558.76479719238273</v>
      </c>
      <c r="M173" s="18">
        <v>1833.1955466287695</v>
      </c>
    </row>
    <row r="174" spans="1:13" x14ac:dyDescent="0.2">
      <c r="A174" s="16" t="s">
        <v>445</v>
      </c>
      <c r="B174" s="15" t="s">
        <v>2944</v>
      </c>
      <c r="C174" s="16">
        <v>-89.468509999999995</v>
      </c>
      <c r="D174" s="16">
        <v>36.364319000000002</v>
      </c>
      <c r="E174" s="15" t="s">
        <v>41</v>
      </c>
      <c r="F174" s="16">
        <v>278526</v>
      </c>
      <c r="G174" s="15">
        <v>4027187</v>
      </c>
      <c r="H174" s="19">
        <v>86.638999938964844</v>
      </c>
      <c r="I174" s="18">
        <f t="shared" si="4"/>
        <v>284.24523099975585</v>
      </c>
      <c r="J174" s="19">
        <v>-471.49579999999997</v>
      </c>
      <c r="K174" s="18">
        <f t="shared" si="5"/>
        <v>-1546.8834206399999</v>
      </c>
      <c r="L174" s="18">
        <v>558.13479993896476</v>
      </c>
      <c r="M174" s="18">
        <v>1831.1286516397558</v>
      </c>
    </row>
    <row r="175" spans="1:13" x14ac:dyDescent="0.2">
      <c r="A175" s="16" t="s">
        <v>446</v>
      </c>
      <c r="B175" s="15" t="s">
        <v>2944</v>
      </c>
      <c r="C175" s="16">
        <v>-89.468534000000005</v>
      </c>
      <c r="D175" s="16">
        <v>36.365454999999997</v>
      </c>
      <c r="E175" s="15" t="s">
        <v>41</v>
      </c>
      <c r="F175" s="16">
        <v>278527</v>
      </c>
      <c r="G175" s="15">
        <v>4027313</v>
      </c>
      <c r="H175" s="19">
        <v>86.563003540039063</v>
      </c>
      <c r="I175" s="18">
        <f t="shared" si="4"/>
        <v>283.99590201416015</v>
      </c>
      <c r="J175" s="19">
        <v>-471.49579999999997</v>
      </c>
      <c r="K175" s="18">
        <f t="shared" si="5"/>
        <v>-1546.8834206399999</v>
      </c>
      <c r="L175" s="18">
        <v>558.05880354003898</v>
      </c>
      <c r="M175" s="18">
        <v>1830.8793226541602</v>
      </c>
    </row>
    <row r="176" spans="1:13" x14ac:dyDescent="0.2">
      <c r="A176" s="16" t="s">
        <v>447</v>
      </c>
      <c r="B176" s="15" t="s">
        <v>2944</v>
      </c>
      <c r="C176" s="16">
        <v>-89.468485999999999</v>
      </c>
      <c r="D176" s="16">
        <v>36.366607000000002</v>
      </c>
      <c r="E176" s="15" t="s">
        <v>41</v>
      </c>
      <c r="F176" s="16">
        <v>278534</v>
      </c>
      <c r="G176" s="15">
        <v>4027441</v>
      </c>
      <c r="H176" s="19">
        <v>86.974998474121094</v>
      </c>
      <c r="I176" s="18">
        <f t="shared" si="4"/>
        <v>285.3475749938965</v>
      </c>
      <c r="J176" s="19">
        <v>-470.89850000000001</v>
      </c>
      <c r="K176" s="18">
        <f t="shared" si="5"/>
        <v>-1544.9237988000002</v>
      </c>
      <c r="L176" s="18">
        <v>557.87349847412111</v>
      </c>
      <c r="M176" s="18">
        <v>1830.2713737938966</v>
      </c>
    </row>
    <row r="177" spans="1:13" x14ac:dyDescent="0.2">
      <c r="A177" s="16" t="s">
        <v>448</v>
      </c>
      <c r="B177" s="15" t="s">
        <v>2944</v>
      </c>
      <c r="C177" s="16">
        <v>-89.468515999999994</v>
      </c>
      <c r="D177" s="16">
        <v>36.367626000000001</v>
      </c>
      <c r="E177" s="15" t="s">
        <v>41</v>
      </c>
      <c r="F177" s="16">
        <v>278535</v>
      </c>
      <c r="G177" s="15">
        <v>4027554</v>
      </c>
      <c r="H177" s="19">
        <v>88.002998352050781</v>
      </c>
      <c r="I177" s="18">
        <f t="shared" si="4"/>
        <v>288.72023699340821</v>
      </c>
      <c r="J177" s="19">
        <v>-470.89850000000001</v>
      </c>
      <c r="K177" s="18">
        <f t="shared" si="5"/>
        <v>-1544.9237988000002</v>
      </c>
      <c r="L177" s="18">
        <v>558.90149835205079</v>
      </c>
      <c r="M177" s="18">
        <v>1833.6440357934084</v>
      </c>
    </row>
    <row r="178" spans="1:13" x14ac:dyDescent="0.2">
      <c r="A178" s="16" t="s">
        <v>449</v>
      </c>
      <c r="B178" s="15" t="s">
        <v>2944</v>
      </c>
      <c r="C178" s="16">
        <v>-89.468423999999999</v>
      </c>
      <c r="D178" s="16">
        <v>36.368676999999998</v>
      </c>
      <c r="E178" s="15" t="s">
        <v>41</v>
      </c>
      <c r="F178" s="16">
        <v>278546</v>
      </c>
      <c r="G178" s="15">
        <v>4027671</v>
      </c>
      <c r="H178" s="19">
        <v>87.305000305175781</v>
      </c>
      <c r="I178" s="18">
        <f t="shared" si="4"/>
        <v>286.43024500122073</v>
      </c>
      <c r="J178" s="19">
        <v>-470.89850000000001</v>
      </c>
      <c r="K178" s="18">
        <f t="shared" si="5"/>
        <v>-1544.9237988000002</v>
      </c>
      <c r="L178" s="18">
        <v>558.20350030517579</v>
      </c>
      <c r="M178" s="18">
        <v>1831.354043801221</v>
      </c>
    </row>
    <row r="179" spans="1:13" x14ac:dyDescent="0.2">
      <c r="A179" s="16" t="s">
        <v>450</v>
      </c>
      <c r="B179" s="15" t="s">
        <v>2944</v>
      </c>
      <c r="C179" s="16">
        <v>-89.468354000000005</v>
      </c>
      <c r="D179" s="16">
        <v>36.369802</v>
      </c>
      <c r="E179" s="15" t="s">
        <v>41</v>
      </c>
      <c r="F179" s="16">
        <v>278555</v>
      </c>
      <c r="G179" s="15">
        <v>4027795</v>
      </c>
      <c r="H179" s="19">
        <v>88.751998901367188</v>
      </c>
      <c r="I179" s="18">
        <f t="shared" si="4"/>
        <v>291.17755799560547</v>
      </c>
      <c r="J179" s="19">
        <v>-480.59949999999998</v>
      </c>
      <c r="K179" s="18">
        <f t="shared" si="5"/>
        <v>-1576.7508396000001</v>
      </c>
      <c r="L179" s="18">
        <v>569.35149890136722</v>
      </c>
      <c r="M179" s="18">
        <v>1867.9283975956055</v>
      </c>
    </row>
    <row r="180" spans="1:13" x14ac:dyDescent="0.2">
      <c r="A180" s="16" t="s">
        <v>451</v>
      </c>
      <c r="B180" s="15" t="s">
        <v>2944</v>
      </c>
      <c r="C180" s="16">
        <v>-89.468145000000007</v>
      </c>
      <c r="D180" s="16">
        <v>36.370849999999997</v>
      </c>
      <c r="E180" s="15" t="s">
        <v>41</v>
      </c>
      <c r="F180" s="16">
        <v>278577</v>
      </c>
      <c r="G180" s="15">
        <v>4027911</v>
      </c>
      <c r="H180" s="19">
        <v>89.637001037597656</v>
      </c>
      <c r="I180" s="18">
        <f t="shared" si="4"/>
        <v>294.08107300415043</v>
      </c>
      <c r="J180" s="19">
        <v>-480.59949999999998</v>
      </c>
      <c r="K180" s="18">
        <f t="shared" si="5"/>
        <v>-1576.7508396000001</v>
      </c>
      <c r="L180" s="18">
        <v>570.23650103759769</v>
      </c>
      <c r="M180" s="18">
        <v>1870.8319126041506</v>
      </c>
    </row>
    <row r="181" spans="1:13" x14ac:dyDescent="0.2">
      <c r="A181" s="16" t="s">
        <v>452</v>
      </c>
      <c r="B181" s="15" t="s">
        <v>2944</v>
      </c>
      <c r="C181" s="16">
        <v>-89.467822999999996</v>
      </c>
      <c r="D181" s="16">
        <v>36.371867000000002</v>
      </c>
      <c r="E181" s="15" t="s">
        <v>41</v>
      </c>
      <c r="F181" s="16">
        <v>278609</v>
      </c>
      <c r="G181" s="15">
        <v>4028023</v>
      </c>
      <c r="H181" s="19">
        <v>90.202003479003906</v>
      </c>
      <c r="I181" s="18">
        <f t="shared" si="4"/>
        <v>295.934733013916</v>
      </c>
      <c r="J181" s="19">
        <v>-480.59949999999998</v>
      </c>
      <c r="K181" s="18">
        <f t="shared" si="5"/>
        <v>-1576.7508396000001</v>
      </c>
      <c r="L181" s="18">
        <v>570.80150347900394</v>
      </c>
      <c r="M181" s="18">
        <v>1872.6855726139161</v>
      </c>
    </row>
    <row r="182" spans="1:13" x14ac:dyDescent="0.2">
      <c r="A182" s="16" t="s">
        <v>453</v>
      </c>
      <c r="B182" s="15" t="s">
        <v>2944</v>
      </c>
      <c r="C182" s="16">
        <v>-89.467518999999996</v>
      </c>
      <c r="D182" s="16">
        <v>36.372912999999997</v>
      </c>
      <c r="E182" s="15" t="s">
        <v>41</v>
      </c>
      <c r="F182" s="16">
        <v>278639</v>
      </c>
      <c r="G182" s="15">
        <v>4028139</v>
      </c>
      <c r="H182" s="19">
        <v>90.338996887207031</v>
      </c>
      <c r="I182" s="18">
        <f t="shared" si="4"/>
        <v>296.38418098754886</v>
      </c>
      <c r="J182" s="19">
        <v>-480.00229999999999</v>
      </c>
      <c r="K182" s="18">
        <f t="shared" si="5"/>
        <v>-1574.79154584</v>
      </c>
      <c r="L182" s="18">
        <v>570.34129688720702</v>
      </c>
      <c r="M182" s="18">
        <v>1871.1757268275489</v>
      </c>
    </row>
    <row r="183" spans="1:13" x14ac:dyDescent="0.2">
      <c r="A183" s="16" t="s">
        <v>454</v>
      </c>
      <c r="B183" s="15" t="s">
        <v>2944</v>
      </c>
      <c r="C183" s="16">
        <v>-89.467122000000003</v>
      </c>
      <c r="D183" s="16">
        <v>36.373972999999999</v>
      </c>
      <c r="E183" s="15" t="s">
        <v>41</v>
      </c>
      <c r="F183" s="16">
        <v>278678</v>
      </c>
      <c r="G183" s="15">
        <v>4028255</v>
      </c>
      <c r="H183" s="19">
        <v>90.334999084472656</v>
      </c>
      <c r="I183" s="18">
        <f t="shared" si="4"/>
        <v>296.37106499633791</v>
      </c>
      <c r="J183" s="19">
        <v>-480.00229999999999</v>
      </c>
      <c r="K183" s="18">
        <f t="shared" si="5"/>
        <v>-1574.79154584</v>
      </c>
      <c r="L183" s="18">
        <v>570.33729908447265</v>
      </c>
      <c r="M183" s="18">
        <v>1871.162610836338</v>
      </c>
    </row>
    <row r="184" spans="1:13" x14ac:dyDescent="0.2">
      <c r="A184" s="16" t="s">
        <v>455</v>
      </c>
      <c r="B184" s="15" t="s">
        <v>2944</v>
      </c>
      <c r="C184" s="16">
        <v>-89.466742999999994</v>
      </c>
      <c r="D184" s="16">
        <v>36.374971000000002</v>
      </c>
      <c r="E184" s="15" t="s">
        <v>41</v>
      </c>
      <c r="F184" s="16">
        <v>278715</v>
      </c>
      <c r="G184" s="15">
        <v>4028365</v>
      </c>
      <c r="H184" s="19">
        <v>90.330001831054688</v>
      </c>
      <c r="I184" s="18">
        <f t="shared" si="4"/>
        <v>296.35467000732422</v>
      </c>
      <c r="J184" s="19">
        <v>-480.59949999999998</v>
      </c>
      <c r="K184" s="18">
        <f t="shared" si="5"/>
        <v>-1576.7508396000001</v>
      </c>
      <c r="L184" s="18">
        <v>570.92950183105472</v>
      </c>
      <c r="M184" s="18">
        <v>1873.1055096073242</v>
      </c>
    </row>
    <row r="185" spans="1:13" x14ac:dyDescent="0.2">
      <c r="A185" s="16" t="s">
        <v>456</v>
      </c>
      <c r="B185" s="15" t="s">
        <v>2944</v>
      </c>
      <c r="C185" s="16">
        <v>-89.466278000000003</v>
      </c>
      <c r="D185" s="16">
        <v>36.376083999999999</v>
      </c>
      <c r="E185" s="15" t="s">
        <v>41</v>
      </c>
      <c r="F185" s="16">
        <v>278759</v>
      </c>
      <c r="G185" s="15">
        <v>4028488</v>
      </c>
      <c r="H185" s="19">
        <v>91.166000366210938</v>
      </c>
      <c r="I185" s="18">
        <f t="shared" si="4"/>
        <v>299.09741400146487</v>
      </c>
      <c r="J185" s="19">
        <v>-480.00229999999999</v>
      </c>
      <c r="K185" s="18">
        <f t="shared" si="5"/>
        <v>-1574.79154584</v>
      </c>
      <c r="L185" s="18">
        <v>571.16830036621093</v>
      </c>
      <c r="M185" s="18">
        <v>1873.8889598414648</v>
      </c>
    </row>
    <row r="186" spans="1:13" x14ac:dyDescent="0.2">
      <c r="A186" s="16" t="s">
        <v>457</v>
      </c>
      <c r="B186" s="15" t="s">
        <v>2944</v>
      </c>
      <c r="C186" s="16">
        <v>-89.465980000000002</v>
      </c>
      <c r="D186" s="16">
        <v>36.377426</v>
      </c>
      <c r="E186" s="15" t="s">
        <v>41</v>
      </c>
      <c r="F186" s="16">
        <v>278790</v>
      </c>
      <c r="G186" s="15">
        <v>4028636</v>
      </c>
      <c r="H186" s="19">
        <v>92.054000854492188</v>
      </c>
      <c r="I186" s="18">
        <f t="shared" si="4"/>
        <v>302.01076600341798</v>
      </c>
      <c r="J186" s="19">
        <v>-480.59949999999998</v>
      </c>
      <c r="K186" s="18">
        <f t="shared" si="5"/>
        <v>-1576.7508396000001</v>
      </c>
      <c r="L186" s="18">
        <v>572.65350085449222</v>
      </c>
      <c r="M186" s="18">
        <v>1878.761605603418</v>
      </c>
    </row>
    <row r="187" spans="1:13" x14ac:dyDescent="0.2">
      <c r="A187" s="16" t="s">
        <v>458</v>
      </c>
      <c r="B187" s="15" t="s">
        <v>2944</v>
      </c>
      <c r="C187" s="16">
        <v>-89.465894000000006</v>
      </c>
      <c r="D187" s="16">
        <v>36.378424000000003</v>
      </c>
      <c r="E187" s="15" t="s">
        <v>41</v>
      </c>
      <c r="F187" s="16">
        <v>278801</v>
      </c>
      <c r="G187" s="15">
        <v>4028746</v>
      </c>
      <c r="H187" s="19">
        <v>92.079002380371094</v>
      </c>
      <c r="I187" s="18">
        <f t="shared" si="4"/>
        <v>302.09279100952148</v>
      </c>
      <c r="J187" s="19">
        <v>-470.89850000000001</v>
      </c>
      <c r="K187" s="18">
        <f t="shared" si="5"/>
        <v>-1544.9237988000002</v>
      </c>
      <c r="L187" s="18">
        <v>562.97750238037111</v>
      </c>
      <c r="M187" s="18">
        <v>1847.0165898095217</v>
      </c>
    </row>
    <row r="188" spans="1:13" x14ac:dyDescent="0.2">
      <c r="A188" s="16" t="s">
        <v>459</v>
      </c>
      <c r="B188" s="15" t="s">
        <v>2944</v>
      </c>
      <c r="C188" s="16">
        <v>-89.465840999999998</v>
      </c>
      <c r="D188" s="16">
        <v>36.379449999999999</v>
      </c>
      <c r="E188" s="15" t="s">
        <v>41</v>
      </c>
      <c r="F188" s="16">
        <v>278808</v>
      </c>
      <c r="G188" s="15">
        <v>4028860</v>
      </c>
      <c r="H188" s="19">
        <v>91.535003662109375</v>
      </c>
      <c r="I188" s="18">
        <f t="shared" si="4"/>
        <v>300.30804001464844</v>
      </c>
      <c r="J188" s="19">
        <v>-471.49579999999997</v>
      </c>
      <c r="K188" s="18">
        <f t="shared" si="5"/>
        <v>-1546.8834206399999</v>
      </c>
      <c r="L188" s="18">
        <v>563.03080366210929</v>
      </c>
      <c r="M188" s="18">
        <v>1847.1914606546484</v>
      </c>
    </row>
    <row r="189" spans="1:13" x14ac:dyDescent="0.2">
      <c r="A189" s="16" t="s">
        <v>460</v>
      </c>
      <c r="B189" s="15" t="s">
        <v>2944</v>
      </c>
      <c r="C189" s="16">
        <v>-89.465833000000003</v>
      </c>
      <c r="D189" s="16">
        <v>36.380530999999998</v>
      </c>
      <c r="E189" s="15" t="s">
        <v>41</v>
      </c>
      <c r="F189" s="16">
        <v>278812</v>
      </c>
      <c r="G189" s="15">
        <v>4028980</v>
      </c>
      <c r="H189" s="19">
        <v>91.169998168945313</v>
      </c>
      <c r="I189" s="18">
        <f t="shared" si="4"/>
        <v>299.11052999267582</v>
      </c>
      <c r="J189" s="19">
        <v>-471.49579999999997</v>
      </c>
      <c r="K189" s="18">
        <f t="shared" si="5"/>
        <v>-1546.8834206399999</v>
      </c>
      <c r="L189" s="18">
        <v>562.66579816894523</v>
      </c>
      <c r="M189" s="18">
        <v>1845.9939506326757</v>
      </c>
    </row>
    <row r="190" spans="1:13" x14ac:dyDescent="0.2">
      <c r="A190" s="16" t="s">
        <v>461</v>
      </c>
      <c r="B190" s="15" t="s">
        <v>2944</v>
      </c>
      <c r="C190" s="16">
        <v>-89.465808999999993</v>
      </c>
      <c r="D190" s="16">
        <v>36.381602000000001</v>
      </c>
      <c r="E190" s="15" t="s">
        <v>41</v>
      </c>
      <c r="F190" s="16">
        <v>278817</v>
      </c>
      <c r="G190" s="15">
        <v>4029099</v>
      </c>
      <c r="H190" s="19">
        <v>89.788002014160156</v>
      </c>
      <c r="I190" s="18">
        <f t="shared" si="4"/>
        <v>294.57647700805666</v>
      </c>
      <c r="J190" s="19">
        <v>-461.79469999999998</v>
      </c>
      <c r="K190" s="18">
        <f t="shared" si="5"/>
        <v>-1515.0560517599999</v>
      </c>
      <c r="L190" s="18">
        <v>551.58270201416008</v>
      </c>
      <c r="M190" s="18">
        <v>1809.6325287680565</v>
      </c>
    </row>
    <row r="191" spans="1:13" x14ac:dyDescent="0.2">
      <c r="A191" s="16" t="s">
        <v>462</v>
      </c>
      <c r="B191" s="15" t="s">
        <v>2944</v>
      </c>
      <c r="C191" s="16">
        <v>-89.465737000000004</v>
      </c>
      <c r="D191" s="16">
        <v>36.382663000000001</v>
      </c>
      <c r="E191" s="15" t="s">
        <v>41</v>
      </c>
      <c r="F191" s="16">
        <v>278827</v>
      </c>
      <c r="G191" s="15">
        <v>4029216</v>
      </c>
      <c r="H191" s="19">
        <v>88.691001892089844</v>
      </c>
      <c r="I191" s="18">
        <f t="shared" si="4"/>
        <v>290.97743900756836</v>
      </c>
      <c r="J191" s="19">
        <v>-461.79469999999998</v>
      </c>
      <c r="K191" s="18">
        <f t="shared" si="5"/>
        <v>-1515.0560517599999</v>
      </c>
      <c r="L191" s="18">
        <v>550.48570189208976</v>
      </c>
      <c r="M191" s="18">
        <v>1806.0334907675683</v>
      </c>
    </row>
    <row r="192" spans="1:13" x14ac:dyDescent="0.2">
      <c r="A192" s="16" t="s">
        <v>463</v>
      </c>
      <c r="B192" s="15" t="s">
        <v>2944</v>
      </c>
      <c r="C192" s="16">
        <v>-89.465699000000001</v>
      </c>
      <c r="D192" s="16">
        <v>36.383581</v>
      </c>
      <c r="E192" s="15" t="s">
        <v>41</v>
      </c>
      <c r="F192" s="16">
        <v>278833</v>
      </c>
      <c r="G192" s="15">
        <v>4029318</v>
      </c>
      <c r="H192" s="19">
        <v>88.495002746582031</v>
      </c>
      <c r="I192" s="18">
        <f t="shared" si="4"/>
        <v>290.33440501098636</v>
      </c>
      <c r="J192" s="19">
        <v>-461.79469999999998</v>
      </c>
      <c r="K192" s="18">
        <f t="shared" si="5"/>
        <v>-1515.0560517599999</v>
      </c>
      <c r="L192" s="18">
        <v>550.28970274658195</v>
      </c>
      <c r="M192" s="18">
        <v>1805.3904567709862</v>
      </c>
    </row>
    <row r="193" spans="1:13" x14ac:dyDescent="0.2">
      <c r="A193" s="16" t="s">
        <v>464</v>
      </c>
      <c r="B193" s="15" t="s">
        <v>2944</v>
      </c>
      <c r="C193" s="16">
        <v>-89.465693999999999</v>
      </c>
      <c r="D193" s="16">
        <v>36.384599000000001</v>
      </c>
      <c r="E193" s="15" t="s">
        <v>41</v>
      </c>
      <c r="F193" s="16">
        <v>278836</v>
      </c>
      <c r="G193" s="15">
        <v>4029431</v>
      </c>
      <c r="H193" s="19">
        <v>88.589996337890625</v>
      </c>
      <c r="I193" s="18">
        <f t="shared" si="4"/>
        <v>290.6460599853516</v>
      </c>
      <c r="J193" s="19">
        <v>-461.19749999999999</v>
      </c>
      <c r="K193" s="18">
        <f t="shared" si="5"/>
        <v>-1513.0967580000001</v>
      </c>
      <c r="L193" s="18">
        <v>549.78749633789062</v>
      </c>
      <c r="M193" s="18">
        <v>1803.7428179853518</v>
      </c>
    </row>
    <row r="194" spans="1:13" x14ac:dyDescent="0.2">
      <c r="A194" s="16" t="s">
        <v>465</v>
      </c>
      <c r="B194" s="15" t="s">
        <v>2944</v>
      </c>
      <c r="C194" s="16">
        <v>-89.589124999999996</v>
      </c>
      <c r="D194" s="16">
        <v>36.332703000000002</v>
      </c>
      <c r="E194" s="15" t="s">
        <v>41</v>
      </c>
      <c r="F194" s="16">
        <v>267608</v>
      </c>
      <c r="G194" s="15">
        <v>4023963</v>
      </c>
      <c r="H194" s="19">
        <v>87.619003295898438</v>
      </c>
      <c r="I194" s="18">
        <f t="shared" si="4"/>
        <v>287.46042601318362</v>
      </c>
      <c r="J194" s="19">
        <v>-500.59879999999998</v>
      </c>
      <c r="K194" s="18">
        <f t="shared" si="5"/>
        <v>-1642.3645430399999</v>
      </c>
      <c r="L194" s="18">
        <v>588.21780329589842</v>
      </c>
      <c r="M194" s="18">
        <v>1929.8249690531836</v>
      </c>
    </row>
    <row r="195" spans="1:13" x14ac:dyDescent="0.2">
      <c r="A195" s="16" t="s">
        <v>466</v>
      </c>
      <c r="B195" s="15" t="s">
        <v>2944</v>
      </c>
      <c r="C195" s="16">
        <v>-89.587722999999997</v>
      </c>
      <c r="D195" s="16">
        <v>36.332853</v>
      </c>
      <c r="E195" s="15" t="s">
        <v>41</v>
      </c>
      <c r="F195" s="16">
        <v>267734</v>
      </c>
      <c r="G195" s="15">
        <v>4023976</v>
      </c>
      <c r="H195" s="19">
        <v>89.219001770019531</v>
      </c>
      <c r="I195" s="18">
        <f t="shared" ref="I195:I258" si="6">H195*3.2808</f>
        <v>292.70970100708007</v>
      </c>
      <c r="J195" s="19">
        <v>-500.00150000000002</v>
      </c>
      <c r="K195" s="18">
        <f t="shared" ref="K195:K258" si="7">J195*3.2808</f>
        <v>-1640.4049212000002</v>
      </c>
      <c r="L195" s="18">
        <v>589.22050177001961</v>
      </c>
      <c r="M195" s="18">
        <v>1933.1146222070802</v>
      </c>
    </row>
    <row r="196" spans="1:13" x14ac:dyDescent="0.2">
      <c r="A196" s="16" t="s">
        <v>467</v>
      </c>
      <c r="B196" s="15" t="s">
        <v>2944</v>
      </c>
      <c r="C196" s="16">
        <v>-89.586316999999994</v>
      </c>
      <c r="D196" s="16">
        <v>36.332866000000003</v>
      </c>
      <c r="E196" s="15" t="s">
        <v>41</v>
      </c>
      <c r="F196" s="16">
        <v>267861</v>
      </c>
      <c r="G196" s="15">
        <v>4023974</v>
      </c>
      <c r="H196" s="19">
        <v>89.295997619628906</v>
      </c>
      <c r="I196" s="18">
        <f t="shared" si="6"/>
        <v>292.9623089904785</v>
      </c>
      <c r="J196" s="19">
        <v>-500.00150000000002</v>
      </c>
      <c r="K196" s="18">
        <f t="shared" si="7"/>
        <v>-1640.4049212000002</v>
      </c>
      <c r="L196" s="18">
        <v>589.29749761962898</v>
      </c>
      <c r="M196" s="18">
        <v>1933.3672301904787</v>
      </c>
    </row>
    <row r="197" spans="1:13" x14ac:dyDescent="0.2">
      <c r="A197" s="16" t="s">
        <v>468</v>
      </c>
      <c r="B197" s="15" t="s">
        <v>2944</v>
      </c>
      <c r="C197" s="16">
        <v>-89.585055999999994</v>
      </c>
      <c r="D197" s="16">
        <v>36.332830000000001</v>
      </c>
      <c r="E197" s="15" t="s">
        <v>41</v>
      </c>
      <c r="F197" s="16">
        <v>267974</v>
      </c>
      <c r="G197" s="15">
        <v>4023967</v>
      </c>
      <c r="H197" s="19">
        <v>89.100997924804688</v>
      </c>
      <c r="I197" s="18">
        <f t="shared" si="6"/>
        <v>292.32255399169924</v>
      </c>
      <c r="J197" s="19">
        <v>-500.00150000000002</v>
      </c>
      <c r="K197" s="18">
        <f t="shared" si="7"/>
        <v>-1640.4049212000002</v>
      </c>
      <c r="L197" s="18">
        <v>589.10249792480477</v>
      </c>
      <c r="M197" s="18">
        <v>1932.7274751916993</v>
      </c>
    </row>
    <row r="198" spans="1:13" x14ac:dyDescent="0.2">
      <c r="A198" s="16" t="s">
        <v>469</v>
      </c>
      <c r="B198" s="15" t="s">
        <v>2944</v>
      </c>
      <c r="C198" s="16">
        <v>-89.583691000000002</v>
      </c>
      <c r="D198" s="16">
        <v>36.332808999999997</v>
      </c>
      <c r="E198" s="15" t="s">
        <v>41</v>
      </c>
      <c r="F198" s="16">
        <v>268096</v>
      </c>
      <c r="G198" s="15">
        <v>4023961</v>
      </c>
      <c r="H198" s="19">
        <v>88.734001159667969</v>
      </c>
      <c r="I198" s="18">
        <f t="shared" si="6"/>
        <v>291.11851100463866</v>
      </c>
      <c r="J198" s="19">
        <v>-510.29969999999997</v>
      </c>
      <c r="K198" s="18">
        <f t="shared" si="7"/>
        <v>-1674.1912557600001</v>
      </c>
      <c r="L198" s="18">
        <v>599.033701159668</v>
      </c>
      <c r="M198" s="18">
        <v>1965.3097667646389</v>
      </c>
    </row>
    <row r="199" spans="1:13" x14ac:dyDescent="0.2">
      <c r="A199" s="16" t="s">
        <v>470</v>
      </c>
      <c r="B199" s="15" t="s">
        <v>2944</v>
      </c>
      <c r="C199" s="16">
        <v>-89.582374999999999</v>
      </c>
      <c r="D199" s="16">
        <v>36.332780999999997</v>
      </c>
      <c r="E199" s="15" t="s">
        <v>41</v>
      </c>
      <c r="F199" s="16">
        <v>268214</v>
      </c>
      <c r="G199" s="15">
        <v>4023955</v>
      </c>
      <c r="H199" s="19">
        <v>88.492996215820313</v>
      </c>
      <c r="I199" s="18">
        <f t="shared" si="6"/>
        <v>290.32782198486331</v>
      </c>
      <c r="J199" s="19">
        <v>-509.70249999999999</v>
      </c>
      <c r="K199" s="18">
        <f t="shared" si="7"/>
        <v>-1672.2319620000001</v>
      </c>
      <c r="L199" s="18">
        <v>598.1954962158203</v>
      </c>
      <c r="M199" s="18">
        <v>1962.5597839848633</v>
      </c>
    </row>
    <row r="200" spans="1:13" x14ac:dyDescent="0.2">
      <c r="A200" s="16" t="s">
        <v>471</v>
      </c>
      <c r="B200" s="15" t="s">
        <v>2944</v>
      </c>
      <c r="C200" s="16">
        <v>-89.580888000000002</v>
      </c>
      <c r="D200" s="16">
        <v>36.332630000000002</v>
      </c>
      <c r="E200" s="15" t="s">
        <v>41</v>
      </c>
      <c r="F200" s="16">
        <v>268347</v>
      </c>
      <c r="G200" s="15">
        <v>4023935</v>
      </c>
      <c r="H200" s="19">
        <v>84.988998413085938</v>
      </c>
      <c r="I200" s="18">
        <f t="shared" si="6"/>
        <v>278.83190599365236</v>
      </c>
      <c r="J200" s="19">
        <v>-500.59879999999998</v>
      </c>
      <c r="K200" s="18">
        <f t="shared" si="7"/>
        <v>-1642.3645430399999</v>
      </c>
      <c r="L200" s="18">
        <v>585.58779841308592</v>
      </c>
      <c r="M200" s="18">
        <v>1921.1964490336522</v>
      </c>
    </row>
    <row r="201" spans="1:13" x14ac:dyDescent="0.2">
      <c r="A201" s="16" t="s">
        <v>472</v>
      </c>
      <c r="B201" s="15" t="s">
        <v>2944</v>
      </c>
      <c r="C201" s="16">
        <v>-89.579554999999999</v>
      </c>
      <c r="D201" s="16">
        <v>36.332664000000001</v>
      </c>
      <c r="E201" s="15" t="s">
        <v>41</v>
      </c>
      <c r="F201" s="16">
        <v>268467</v>
      </c>
      <c r="G201" s="15">
        <v>4023935</v>
      </c>
      <c r="H201" s="19">
        <v>87.470001220703125</v>
      </c>
      <c r="I201" s="18">
        <f t="shared" si="6"/>
        <v>286.97158000488281</v>
      </c>
      <c r="J201" s="19">
        <v>-500.59879999999998</v>
      </c>
      <c r="K201" s="18">
        <f t="shared" si="7"/>
        <v>-1642.3645430399999</v>
      </c>
      <c r="L201" s="18">
        <v>588.06880122070311</v>
      </c>
      <c r="M201" s="18">
        <v>1929.3361230448827</v>
      </c>
    </row>
    <row r="202" spans="1:13" x14ac:dyDescent="0.2">
      <c r="A202" s="16" t="s">
        <v>473</v>
      </c>
      <c r="B202" s="15" t="s">
        <v>2944</v>
      </c>
      <c r="C202" s="16">
        <v>-89.578215999999998</v>
      </c>
      <c r="D202" s="16">
        <v>36.332706999999999</v>
      </c>
      <c r="E202" s="15" t="s">
        <v>41</v>
      </c>
      <c r="F202" s="16">
        <v>268588</v>
      </c>
      <c r="G202" s="15">
        <v>4023937</v>
      </c>
      <c r="H202" s="19">
        <v>88.957000732421875</v>
      </c>
      <c r="I202" s="18">
        <f t="shared" si="6"/>
        <v>291.85012800292969</v>
      </c>
      <c r="J202" s="19">
        <v>-500.59879999999998</v>
      </c>
      <c r="K202" s="18">
        <f t="shared" si="7"/>
        <v>-1642.3645430399999</v>
      </c>
      <c r="L202" s="18">
        <v>589.55580073242186</v>
      </c>
      <c r="M202" s="18">
        <v>1934.2146710429297</v>
      </c>
    </row>
    <row r="203" spans="1:13" x14ac:dyDescent="0.2">
      <c r="A203" s="16" t="s">
        <v>474</v>
      </c>
      <c r="B203" s="15" t="s">
        <v>2944</v>
      </c>
      <c r="C203" s="16">
        <v>-89.576939999999993</v>
      </c>
      <c r="D203" s="16">
        <v>36.332661000000002</v>
      </c>
      <c r="E203" s="15" t="s">
        <v>41</v>
      </c>
      <c r="F203" s="16">
        <v>268702</v>
      </c>
      <c r="G203" s="15">
        <v>4023929</v>
      </c>
      <c r="H203" s="19">
        <v>88.786003112792969</v>
      </c>
      <c r="I203" s="18">
        <f t="shared" si="6"/>
        <v>291.28911901245118</v>
      </c>
      <c r="J203" s="19">
        <v>-501.19600000000003</v>
      </c>
      <c r="K203" s="18">
        <f t="shared" si="7"/>
        <v>-1644.3238368000002</v>
      </c>
      <c r="L203" s="18">
        <v>589.982003112793</v>
      </c>
      <c r="M203" s="18">
        <v>1935.6129558124514</v>
      </c>
    </row>
    <row r="204" spans="1:13" x14ac:dyDescent="0.2">
      <c r="A204" s="16" t="s">
        <v>475</v>
      </c>
      <c r="B204" s="15" t="s">
        <v>2944</v>
      </c>
      <c r="C204" s="16">
        <v>-89.575497999999996</v>
      </c>
      <c r="D204" s="16">
        <v>36.332683000000003</v>
      </c>
      <c r="E204" s="15" t="s">
        <v>41</v>
      </c>
      <c r="F204" s="16">
        <v>268831</v>
      </c>
      <c r="G204" s="15">
        <v>4023928</v>
      </c>
      <c r="H204" s="19">
        <v>89.194000244140625</v>
      </c>
      <c r="I204" s="18">
        <f t="shared" si="6"/>
        <v>292.62767600097658</v>
      </c>
      <c r="J204" s="19">
        <v>-510.29969999999997</v>
      </c>
      <c r="K204" s="18">
        <f t="shared" si="7"/>
        <v>-1674.1912557600001</v>
      </c>
      <c r="L204" s="18">
        <v>599.49370024414065</v>
      </c>
      <c r="M204" s="18">
        <v>1966.8189317609767</v>
      </c>
    </row>
    <row r="205" spans="1:13" x14ac:dyDescent="0.2">
      <c r="A205" s="16" t="s">
        <v>476</v>
      </c>
      <c r="B205" s="15" t="s">
        <v>2944</v>
      </c>
      <c r="C205" s="16">
        <v>-89.574081000000007</v>
      </c>
      <c r="D205" s="16">
        <v>36.332642</v>
      </c>
      <c r="E205" s="15" t="s">
        <v>41</v>
      </c>
      <c r="F205" s="16">
        <v>268959</v>
      </c>
      <c r="G205" s="15">
        <v>4023920</v>
      </c>
      <c r="H205" s="19">
        <v>89.134002685546875</v>
      </c>
      <c r="I205" s="18">
        <f t="shared" si="6"/>
        <v>292.43083601074221</v>
      </c>
      <c r="J205" s="19">
        <v>-510.29969999999997</v>
      </c>
      <c r="K205" s="18">
        <f t="shared" si="7"/>
        <v>-1674.1912557600001</v>
      </c>
      <c r="L205" s="18">
        <v>599.4337026855469</v>
      </c>
      <c r="M205" s="18">
        <v>1966.6220917707424</v>
      </c>
    </row>
    <row r="206" spans="1:13" x14ac:dyDescent="0.2">
      <c r="A206" s="16" t="s">
        <v>477</v>
      </c>
      <c r="B206" s="15" t="s">
        <v>2944</v>
      </c>
      <c r="C206" s="16">
        <v>-89.572744999999998</v>
      </c>
      <c r="D206" s="16">
        <v>36.332613000000002</v>
      </c>
      <c r="E206" s="15" t="s">
        <v>41</v>
      </c>
      <c r="F206" s="16">
        <v>269078</v>
      </c>
      <c r="G206" s="15">
        <v>4023913</v>
      </c>
      <c r="H206" s="19">
        <v>89.069000244140625</v>
      </c>
      <c r="I206" s="18">
        <f t="shared" si="6"/>
        <v>292.21757600097658</v>
      </c>
      <c r="J206" s="19">
        <v>-501.19600000000003</v>
      </c>
      <c r="K206" s="18">
        <f t="shared" si="7"/>
        <v>-1644.3238368000002</v>
      </c>
      <c r="L206" s="18">
        <v>590.26500024414065</v>
      </c>
      <c r="M206" s="18">
        <v>1936.5414128009768</v>
      </c>
    </row>
    <row r="207" spans="1:13" x14ac:dyDescent="0.2">
      <c r="A207" s="16" t="s">
        <v>478</v>
      </c>
      <c r="B207" s="15" t="s">
        <v>2944</v>
      </c>
      <c r="C207" s="16">
        <v>-89.571421999999998</v>
      </c>
      <c r="D207" s="16">
        <v>36.332593000000003</v>
      </c>
      <c r="E207" s="15" t="s">
        <v>41</v>
      </c>
      <c r="F207" s="16">
        <v>269197</v>
      </c>
      <c r="G207" s="15">
        <v>4023908</v>
      </c>
      <c r="H207" s="19">
        <v>89.367996215820313</v>
      </c>
      <c r="I207" s="18">
        <f t="shared" si="6"/>
        <v>293.19852198486331</v>
      </c>
      <c r="J207" s="19">
        <v>-500.00150000000002</v>
      </c>
      <c r="K207" s="18">
        <f t="shared" si="7"/>
        <v>-1640.4049212000002</v>
      </c>
      <c r="L207" s="18">
        <v>589.36949621582039</v>
      </c>
      <c r="M207" s="18">
        <v>1933.6034431848634</v>
      </c>
    </row>
    <row r="208" spans="1:13" x14ac:dyDescent="0.2">
      <c r="A208" s="16" t="s">
        <v>479</v>
      </c>
      <c r="B208" s="15" t="s">
        <v>2944</v>
      </c>
      <c r="C208" s="16">
        <v>-89.570153000000005</v>
      </c>
      <c r="D208" s="16">
        <v>36.332574000000001</v>
      </c>
      <c r="E208" s="15" t="s">
        <v>41</v>
      </c>
      <c r="F208" s="16">
        <v>269311</v>
      </c>
      <c r="G208" s="15">
        <v>4023903</v>
      </c>
      <c r="H208" s="19">
        <v>89.23699951171875</v>
      </c>
      <c r="I208" s="18">
        <f t="shared" si="6"/>
        <v>292.76874799804688</v>
      </c>
      <c r="J208" s="19">
        <v>-500.00150000000002</v>
      </c>
      <c r="K208" s="18">
        <f t="shared" si="7"/>
        <v>-1640.4049212000002</v>
      </c>
      <c r="L208" s="18">
        <v>589.23849951171883</v>
      </c>
      <c r="M208" s="18">
        <v>1933.173669198047</v>
      </c>
    </row>
    <row r="209" spans="1:13" x14ac:dyDescent="0.2">
      <c r="A209" s="16" t="s">
        <v>480</v>
      </c>
      <c r="B209" s="15" t="s">
        <v>2944</v>
      </c>
      <c r="C209" s="16">
        <v>-89.568646000000001</v>
      </c>
      <c r="D209" s="16">
        <v>36.332531000000003</v>
      </c>
      <c r="E209" s="15" t="s">
        <v>41</v>
      </c>
      <c r="F209" s="16">
        <v>269446</v>
      </c>
      <c r="G209" s="15">
        <v>4023895</v>
      </c>
      <c r="H209" s="19">
        <v>89.556999206542969</v>
      </c>
      <c r="I209" s="18">
        <f t="shared" si="6"/>
        <v>293.8186029968262</v>
      </c>
      <c r="J209" s="19">
        <v>-519.40350000000001</v>
      </c>
      <c r="K209" s="18">
        <f t="shared" si="7"/>
        <v>-1704.0590028000001</v>
      </c>
      <c r="L209" s="18">
        <v>608.96049920654298</v>
      </c>
      <c r="M209" s="18">
        <v>1997.8776057968264</v>
      </c>
    </row>
    <row r="210" spans="1:13" x14ac:dyDescent="0.2">
      <c r="A210" s="16" t="s">
        <v>481</v>
      </c>
      <c r="B210" s="15" t="s">
        <v>2944</v>
      </c>
      <c r="C210" s="16">
        <v>-89.567283000000003</v>
      </c>
      <c r="D210" s="16">
        <v>36.332518999999998</v>
      </c>
      <c r="E210" s="15" t="s">
        <v>41</v>
      </c>
      <c r="F210" s="16">
        <v>269568</v>
      </c>
      <c r="G210" s="15">
        <v>4023890</v>
      </c>
      <c r="H210" s="19">
        <v>89.569999694824219</v>
      </c>
      <c r="I210" s="18">
        <f t="shared" si="6"/>
        <v>293.86125499877932</v>
      </c>
      <c r="J210" s="19">
        <v>-529.70169999999996</v>
      </c>
      <c r="K210" s="18">
        <f t="shared" si="7"/>
        <v>-1737.84533736</v>
      </c>
      <c r="L210" s="18">
        <v>619.27169969482418</v>
      </c>
      <c r="M210" s="18">
        <v>2031.7065923587793</v>
      </c>
    </row>
    <row r="211" spans="1:13" x14ac:dyDescent="0.2">
      <c r="A211" s="16" t="s">
        <v>482</v>
      </c>
      <c r="B211" s="15" t="s">
        <v>2944</v>
      </c>
      <c r="C211" s="16">
        <v>-89.565866</v>
      </c>
      <c r="D211" s="16">
        <v>36.332469000000003</v>
      </c>
      <c r="E211" s="15" t="s">
        <v>41</v>
      </c>
      <c r="F211" s="16">
        <v>269696</v>
      </c>
      <c r="G211" s="15">
        <v>4023881</v>
      </c>
      <c r="H211" s="19">
        <v>89.241996765136719</v>
      </c>
      <c r="I211" s="18">
        <f t="shared" si="6"/>
        <v>292.78514298706057</v>
      </c>
      <c r="J211" s="19">
        <v>-520.00070000000005</v>
      </c>
      <c r="K211" s="18">
        <f t="shared" si="7"/>
        <v>-1706.0182965600002</v>
      </c>
      <c r="L211" s="18">
        <v>609.24269676513677</v>
      </c>
      <c r="M211" s="18">
        <v>1998.8034395470609</v>
      </c>
    </row>
    <row r="212" spans="1:13" x14ac:dyDescent="0.2">
      <c r="A212" s="16" t="s">
        <v>483</v>
      </c>
      <c r="B212" s="15" t="s">
        <v>2944</v>
      </c>
      <c r="C212" s="16">
        <v>-89.564443999999995</v>
      </c>
      <c r="D212" s="16">
        <v>36.332500000000003</v>
      </c>
      <c r="E212" s="15" t="s">
        <v>41</v>
      </c>
      <c r="F212" s="16">
        <v>269823</v>
      </c>
      <c r="G212" s="15">
        <v>4023881</v>
      </c>
      <c r="H212" s="19">
        <v>89.4010009765625</v>
      </c>
      <c r="I212" s="18">
        <f t="shared" si="6"/>
        <v>293.30680400390628</v>
      </c>
      <c r="J212" s="19">
        <v>-519.40350000000001</v>
      </c>
      <c r="K212" s="18">
        <f t="shared" si="7"/>
        <v>-1704.0590028000001</v>
      </c>
      <c r="L212" s="18">
        <v>608.80450097656251</v>
      </c>
      <c r="M212" s="18">
        <v>1997.3658068039065</v>
      </c>
    </row>
    <row r="213" spans="1:13" x14ac:dyDescent="0.2">
      <c r="A213" s="16" t="s">
        <v>484</v>
      </c>
      <c r="B213" s="15" t="s">
        <v>2944</v>
      </c>
      <c r="C213" s="16">
        <v>-89.563226</v>
      </c>
      <c r="D213" s="16">
        <v>36.332411</v>
      </c>
      <c r="E213" s="15" t="s">
        <v>41</v>
      </c>
      <c r="F213" s="16">
        <v>269932</v>
      </c>
      <c r="G213" s="15">
        <v>4023868</v>
      </c>
      <c r="H213" s="19">
        <v>89.035003662109375</v>
      </c>
      <c r="I213" s="18">
        <f t="shared" si="6"/>
        <v>292.10604001464844</v>
      </c>
      <c r="J213" s="19">
        <v>-520.00070000000005</v>
      </c>
      <c r="K213" s="18">
        <f t="shared" si="7"/>
        <v>-1706.0182965600002</v>
      </c>
      <c r="L213" s="18">
        <v>609.03570366210943</v>
      </c>
      <c r="M213" s="18">
        <v>1998.1243365746486</v>
      </c>
    </row>
    <row r="214" spans="1:13" x14ac:dyDescent="0.2">
      <c r="A214" s="16" t="s">
        <v>485</v>
      </c>
      <c r="B214" s="15" t="s">
        <v>2944</v>
      </c>
      <c r="C214" s="16">
        <v>-89.561854999999994</v>
      </c>
      <c r="D214" s="16">
        <v>36.332399000000002</v>
      </c>
      <c r="E214" s="15" t="s">
        <v>41</v>
      </c>
      <c r="F214" s="16">
        <v>270055</v>
      </c>
      <c r="G214" s="15">
        <v>4023864</v>
      </c>
      <c r="H214" s="19">
        <v>89.180000305175781</v>
      </c>
      <c r="I214" s="18">
        <f t="shared" si="6"/>
        <v>292.58174500122072</v>
      </c>
      <c r="J214" s="19">
        <v>-519.40350000000001</v>
      </c>
      <c r="K214" s="18">
        <f t="shared" si="7"/>
        <v>-1704.0590028000001</v>
      </c>
      <c r="L214" s="18">
        <v>608.58350030517579</v>
      </c>
      <c r="M214" s="18">
        <v>1996.6407478012209</v>
      </c>
    </row>
    <row r="215" spans="1:13" x14ac:dyDescent="0.2">
      <c r="A215" s="16" t="s">
        <v>486</v>
      </c>
      <c r="B215" s="15" t="s">
        <v>2944</v>
      </c>
      <c r="C215" s="16">
        <v>-89.560332000000002</v>
      </c>
      <c r="D215" s="16">
        <v>36.332292000000002</v>
      </c>
      <c r="E215" s="15" t="s">
        <v>41</v>
      </c>
      <c r="F215" s="16">
        <v>270192</v>
      </c>
      <c r="G215" s="15">
        <v>4023848</v>
      </c>
      <c r="H215" s="19">
        <v>87.331001281738281</v>
      </c>
      <c r="I215" s="18">
        <f t="shared" si="6"/>
        <v>286.51554900512696</v>
      </c>
      <c r="J215" s="19">
        <v>-520.00070000000005</v>
      </c>
      <c r="K215" s="18">
        <f t="shared" si="7"/>
        <v>-1706.0182965600002</v>
      </c>
      <c r="L215" s="18">
        <v>607.33170128173833</v>
      </c>
      <c r="M215" s="18">
        <v>1992.5338455651272</v>
      </c>
    </row>
    <row r="216" spans="1:13" x14ac:dyDescent="0.2">
      <c r="A216" s="16" t="s">
        <v>487</v>
      </c>
      <c r="B216" s="15" t="s">
        <v>2944</v>
      </c>
      <c r="C216" s="16">
        <v>-89.558987000000002</v>
      </c>
      <c r="D216" s="16">
        <v>36.332298000000002</v>
      </c>
      <c r="E216" s="15" t="s">
        <v>41</v>
      </c>
      <c r="F216" s="16">
        <v>270313</v>
      </c>
      <c r="G216" s="15">
        <v>4023846</v>
      </c>
      <c r="H216" s="19">
        <v>88.41400146484375</v>
      </c>
      <c r="I216" s="18">
        <f t="shared" si="6"/>
        <v>290.0686560058594</v>
      </c>
      <c r="J216" s="19">
        <v>-520.59799999999996</v>
      </c>
      <c r="K216" s="18">
        <f t="shared" si="7"/>
        <v>-1707.9779183999999</v>
      </c>
      <c r="L216" s="18">
        <v>609.01200146484371</v>
      </c>
      <c r="M216" s="18">
        <v>1998.0465744058592</v>
      </c>
    </row>
    <row r="217" spans="1:13" x14ac:dyDescent="0.2">
      <c r="A217" s="16" t="s">
        <v>488</v>
      </c>
      <c r="B217" s="15" t="s">
        <v>2944</v>
      </c>
      <c r="C217" s="16">
        <v>-89.557683999999995</v>
      </c>
      <c r="D217" s="16">
        <v>36.332268999999997</v>
      </c>
      <c r="E217" s="15" t="s">
        <v>41</v>
      </c>
      <c r="F217" s="16">
        <v>270429</v>
      </c>
      <c r="G217" s="15">
        <v>4023839</v>
      </c>
      <c r="H217" s="19">
        <v>88.084999084472656</v>
      </c>
      <c r="I217" s="18">
        <f t="shared" si="6"/>
        <v>288.98926499633791</v>
      </c>
      <c r="J217" s="19">
        <v>-519.40350000000001</v>
      </c>
      <c r="K217" s="18">
        <f t="shared" si="7"/>
        <v>-1704.0590028000001</v>
      </c>
      <c r="L217" s="18">
        <v>607.48849908447266</v>
      </c>
      <c r="M217" s="18">
        <v>1993.048267796338</v>
      </c>
    </row>
    <row r="218" spans="1:13" x14ac:dyDescent="0.2">
      <c r="A218" s="16" t="s">
        <v>489</v>
      </c>
      <c r="B218" s="15" t="s">
        <v>2944</v>
      </c>
      <c r="C218" s="16">
        <v>-89.556387999999998</v>
      </c>
      <c r="D218" s="16">
        <v>36.332250000000002</v>
      </c>
      <c r="E218" s="15" t="s">
        <v>41</v>
      </c>
      <c r="F218" s="16">
        <v>270546</v>
      </c>
      <c r="G218" s="15">
        <v>4023834</v>
      </c>
      <c r="H218" s="19">
        <v>88.6719970703125</v>
      </c>
      <c r="I218" s="18">
        <f t="shared" si="6"/>
        <v>290.91508798828124</v>
      </c>
      <c r="J218" s="19">
        <v>-520.00070000000005</v>
      </c>
      <c r="K218" s="18">
        <f t="shared" si="7"/>
        <v>-1706.0182965600002</v>
      </c>
      <c r="L218" s="18">
        <v>608.67269707031255</v>
      </c>
      <c r="M218" s="18">
        <v>1996.9333845482815</v>
      </c>
    </row>
    <row r="219" spans="1:13" x14ac:dyDescent="0.2">
      <c r="A219" s="16" t="s">
        <v>490</v>
      </c>
      <c r="B219" s="15" t="s">
        <v>2944</v>
      </c>
      <c r="C219" s="16">
        <v>-89.554919999999996</v>
      </c>
      <c r="D219" s="16">
        <v>36.332244000000003</v>
      </c>
      <c r="E219" s="15" t="s">
        <v>41</v>
      </c>
      <c r="F219" s="16">
        <v>270678</v>
      </c>
      <c r="G219" s="15">
        <v>4023830</v>
      </c>
      <c r="H219" s="19">
        <v>89.096000671386719</v>
      </c>
      <c r="I219" s="18">
        <f t="shared" si="6"/>
        <v>292.30615900268555</v>
      </c>
      <c r="J219" s="19">
        <v>-519.40350000000001</v>
      </c>
      <c r="K219" s="18">
        <f t="shared" si="7"/>
        <v>-1704.0590028000001</v>
      </c>
      <c r="L219" s="18">
        <v>608.49950067138673</v>
      </c>
      <c r="M219" s="18">
        <v>1996.3651618026856</v>
      </c>
    </row>
    <row r="220" spans="1:13" x14ac:dyDescent="0.2">
      <c r="A220" s="16" t="s">
        <v>491</v>
      </c>
      <c r="B220" s="15" t="s">
        <v>2944</v>
      </c>
      <c r="C220" s="16">
        <v>-89.553399999999996</v>
      </c>
      <c r="D220" s="16">
        <v>36.332127999999997</v>
      </c>
      <c r="E220" s="15" t="s">
        <v>41</v>
      </c>
      <c r="F220" s="16">
        <v>270814</v>
      </c>
      <c r="G220" s="15">
        <v>4023814</v>
      </c>
      <c r="H220" s="19">
        <v>89.16400146484375</v>
      </c>
      <c r="I220" s="18">
        <f t="shared" si="6"/>
        <v>292.52925600585939</v>
      </c>
      <c r="J220" s="19">
        <v>-519.40350000000001</v>
      </c>
      <c r="K220" s="18">
        <f t="shared" si="7"/>
        <v>-1704.0590028000001</v>
      </c>
      <c r="L220" s="18">
        <v>608.56750146484376</v>
      </c>
      <c r="M220" s="18">
        <v>1996.5882588058596</v>
      </c>
    </row>
    <row r="221" spans="1:13" x14ac:dyDescent="0.2">
      <c r="A221" s="16" t="s">
        <v>492</v>
      </c>
      <c r="B221" s="15" t="s">
        <v>2944</v>
      </c>
      <c r="C221" s="16">
        <v>-89.552259000000006</v>
      </c>
      <c r="D221" s="16">
        <v>36.331563000000003</v>
      </c>
      <c r="E221" s="15" t="s">
        <v>41</v>
      </c>
      <c r="F221" s="16">
        <v>270914</v>
      </c>
      <c r="G221" s="15">
        <v>4023748</v>
      </c>
      <c r="H221" s="19">
        <v>88.995002746582031</v>
      </c>
      <c r="I221" s="18">
        <f t="shared" si="6"/>
        <v>291.97480501098636</v>
      </c>
      <c r="J221" s="19">
        <v>-519.40350000000001</v>
      </c>
      <c r="K221" s="18">
        <f t="shared" si="7"/>
        <v>-1704.0590028000001</v>
      </c>
      <c r="L221" s="18">
        <v>608.39850274658204</v>
      </c>
      <c r="M221" s="18">
        <v>1996.0338078109864</v>
      </c>
    </row>
    <row r="222" spans="1:13" x14ac:dyDescent="0.2">
      <c r="A222" s="16" t="s">
        <v>493</v>
      </c>
      <c r="B222" s="15" t="s">
        <v>2944</v>
      </c>
      <c r="C222" s="16">
        <v>-89.551024999999996</v>
      </c>
      <c r="D222" s="16">
        <v>36.331059000000003</v>
      </c>
      <c r="E222" s="15" t="s">
        <v>41</v>
      </c>
      <c r="F222" s="16">
        <v>271024</v>
      </c>
      <c r="G222" s="15">
        <v>4023689</v>
      </c>
      <c r="H222" s="19">
        <v>88.632003784179688</v>
      </c>
      <c r="I222" s="18">
        <f t="shared" si="6"/>
        <v>290.78387801513674</v>
      </c>
      <c r="J222" s="19">
        <v>-510.29969999999997</v>
      </c>
      <c r="K222" s="18">
        <f t="shared" si="7"/>
        <v>-1674.1912557600001</v>
      </c>
      <c r="L222" s="18">
        <v>598.93170378417972</v>
      </c>
      <c r="M222" s="18">
        <v>1964.9751337751368</v>
      </c>
    </row>
    <row r="223" spans="1:13" x14ac:dyDescent="0.2">
      <c r="A223" s="16" t="s">
        <v>494</v>
      </c>
      <c r="B223" s="15" t="s">
        <v>2944</v>
      </c>
      <c r="C223" s="16">
        <v>-89.549952000000005</v>
      </c>
      <c r="D223" s="16">
        <v>36.330441999999998</v>
      </c>
      <c r="E223" s="15" t="s">
        <v>41</v>
      </c>
      <c r="F223" s="16">
        <v>271118</v>
      </c>
      <c r="G223" s="15">
        <v>4023618</v>
      </c>
      <c r="H223" s="19">
        <v>89.015998840332031</v>
      </c>
      <c r="I223" s="18">
        <f t="shared" si="6"/>
        <v>292.04368899536132</v>
      </c>
      <c r="J223" s="19">
        <v>-520.00070000000005</v>
      </c>
      <c r="K223" s="18">
        <f t="shared" si="7"/>
        <v>-1706.0182965600002</v>
      </c>
      <c r="L223" s="18">
        <v>609.01669884033208</v>
      </c>
      <c r="M223" s="18">
        <v>1998.0619855553614</v>
      </c>
    </row>
    <row r="224" spans="1:13" x14ac:dyDescent="0.2">
      <c r="A224" s="16" t="s">
        <v>495</v>
      </c>
      <c r="B224" s="15" t="s">
        <v>2944</v>
      </c>
      <c r="C224" s="16">
        <v>-89.548801999999995</v>
      </c>
      <c r="D224" s="16">
        <v>36.329903999999999</v>
      </c>
      <c r="E224" s="15" t="s">
        <v>41</v>
      </c>
      <c r="F224" s="16">
        <v>271220</v>
      </c>
      <c r="G224" s="15">
        <v>4023556</v>
      </c>
      <c r="H224" s="19">
        <v>88.711997985839844</v>
      </c>
      <c r="I224" s="18">
        <f t="shared" si="6"/>
        <v>291.04632299194338</v>
      </c>
      <c r="J224" s="19">
        <v>-529.10450000000003</v>
      </c>
      <c r="K224" s="18">
        <f t="shared" si="7"/>
        <v>-1735.8860436000002</v>
      </c>
      <c r="L224" s="18">
        <v>617.81649798583987</v>
      </c>
      <c r="M224" s="18">
        <v>2026.9323665919437</v>
      </c>
    </row>
    <row r="225" spans="1:13" x14ac:dyDescent="0.2">
      <c r="A225" s="16" t="s">
        <v>496</v>
      </c>
      <c r="B225" s="15" t="s">
        <v>2944</v>
      </c>
      <c r="C225" s="16">
        <v>-89.547540999999995</v>
      </c>
      <c r="D225" s="16">
        <v>36.329318000000001</v>
      </c>
      <c r="E225" s="15" t="s">
        <v>41</v>
      </c>
      <c r="F225" s="16">
        <v>271331</v>
      </c>
      <c r="G225" s="15">
        <v>4023488</v>
      </c>
      <c r="H225" s="19">
        <v>87.842002868652344</v>
      </c>
      <c r="I225" s="18">
        <f t="shared" si="6"/>
        <v>288.1920430114746</v>
      </c>
      <c r="J225" s="19">
        <v>-520.00070000000005</v>
      </c>
      <c r="K225" s="18">
        <f t="shared" si="7"/>
        <v>-1706.0182965600002</v>
      </c>
      <c r="L225" s="18">
        <v>607.8427028686524</v>
      </c>
      <c r="M225" s="18">
        <v>1994.2103395714748</v>
      </c>
    </row>
    <row r="226" spans="1:13" x14ac:dyDescent="0.2">
      <c r="A226" s="16" t="s">
        <v>497</v>
      </c>
      <c r="B226" s="15" t="s">
        <v>2944</v>
      </c>
      <c r="C226" s="16">
        <v>-89.546451000000005</v>
      </c>
      <c r="D226" s="16">
        <v>36.328682999999998</v>
      </c>
      <c r="E226" s="15" t="s">
        <v>41</v>
      </c>
      <c r="F226" s="16">
        <v>271427</v>
      </c>
      <c r="G226" s="15">
        <v>4023415</v>
      </c>
      <c r="H226" s="19">
        <v>88.83599853515625</v>
      </c>
      <c r="I226" s="18">
        <f t="shared" si="6"/>
        <v>291.45314399414065</v>
      </c>
      <c r="J226" s="19">
        <v>-520.00070000000005</v>
      </c>
      <c r="K226" s="18">
        <f t="shared" si="7"/>
        <v>-1706.0182965600002</v>
      </c>
      <c r="L226" s="18">
        <v>608.8366985351563</v>
      </c>
      <c r="M226" s="18">
        <v>1997.4714405541408</v>
      </c>
    </row>
    <row r="227" spans="1:13" x14ac:dyDescent="0.2">
      <c r="A227" s="16" t="s">
        <v>498</v>
      </c>
      <c r="B227" s="15" t="s">
        <v>2944</v>
      </c>
      <c r="C227" s="16">
        <v>-89.545293999999998</v>
      </c>
      <c r="D227" s="16">
        <v>36.328153999999998</v>
      </c>
      <c r="E227" s="15" t="s">
        <v>41</v>
      </c>
      <c r="F227" s="16">
        <v>271530</v>
      </c>
      <c r="G227" s="15">
        <v>4023353</v>
      </c>
      <c r="H227" s="19">
        <v>87.885002136230469</v>
      </c>
      <c r="I227" s="18">
        <f t="shared" si="6"/>
        <v>288.33311500854495</v>
      </c>
      <c r="J227" s="19">
        <v>-519.40350000000001</v>
      </c>
      <c r="K227" s="18">
        <f t="shared" si="7"/>
        <v>-1704.0590028000001</v>
      </c>
      <c r="L227" s="18">
        <v>607.28850213623048</v>
      </c>
      <c r="M227" s="18">
        <v>1992.3921178085452</v>
      </c>
    </row>
    <row r="228" spans="1:13" x14ac:dyDescent="0.2">
      <c r="A228" s="16" t="s">
        <v>499</v>
      </c>
      <c r="B228" s="15" t="s">
        <v>2944</v>
      </c>
      <c r="C228" s="16">
        <v>-89.544075000000007</v>
      </c>
      <c r="D228" s="16">
        <v>36.327623000000003</v>
      </c>
      <c r="E228" s="15" t="s">
        <v>41</v>
      </c>
      <c r="F228" s="16">
        <v>271638</v>
      </c>
      <c r="G228" s="15">
        <v>4023292</v>
      </c>
      <c r="H228" s="19">
        <v>88.750999450683594</v>
      </c>
      <c r="I228" s="18">
        <f t="shared" si="6"/>
        <v>291.17427899780273</v>
      </c>
      <c r="J228" s="19">
        <v>-519.40350000000001</v>
      </c>
      <c r="K228" s="18">
        <f t="shared" si="7"/>
        <v>-1704.0590028000001</v>
      </c>
      <c r="L228" s="18">
        <v>608.1544994506836</v>
      </c>
      <c r="M228" s="18">
        <v>1995.2332817978029</v>
      </c>
    </row>
    <row r="229" spans="1:13" x14ac:dyDescent="0.2">
      <c r="A229" s="16" t="s">
        <v>500</v>
      </c>
      <c r="B229" s="15" t="s">
        <v>2944</v>
      </c>
      <c r="C229" s="16">
        <v>-89.542734999999993</v>
      </c>
      <c r="D229" s="16">
        <v>36.327539000000002</v>
      </c>
      <c r="E229" s="15" t="s">
        <v>41</v>
      </c>
      <c r="F229" s="16">
        <v>271758</v>
      </c>
      <c r="G229" s="15">
        <v>4023279</v>
      </c>
      <c r="H229" s="19">
        <v>89.179000854492188</v>
      </c>
      <c r="I229" s="18">
        <f t="shared" si="6"/>
        <v>292.57846600341799</v>
      </c>
      <c r="J229" s="19">
        <v>-510.29969999999997</v>
      </c>
      <c r="K229" s="18">
        <f t="shared" si="7"/>
        <v>-1674.1912557600001</v>
      </c>
      <c r="L229" s="18">
        <v>599.47870085449222</v>
      </c>
      <c r="M229" s="18">
        <v>1966.7697217634181</v>
      </c>
    </row>
    <row r="230" spans="1:13" x14ac:dyDescent="0.2">
      <c r="A230" s="16" t="s">
        <v>501</v>
      </c>
      <c r="B230" s="15" t="s">
        <v>2944</v>
      </c>
      <c r="C230" s="16">
        <v>-89.541347000000002</v>
      </c>
      <c r="D230" s="16">
        <v>36.327463000000002</v>
      </c>
      <c r="E230" s="15" t="s">
        <v>41</v>
      </c>
      <c r="F230" s="16">
        <v>271882</v>
      </c>
      <c r="G230" s="15">
        <v>4023268</v>
      </c>
      <c r="H230" s="19">
        <v>89.194000244140625</v>
      </c>
      <c r="I230" s="18">
        <f t="shared" si="6"/>
        <v>292.62767600097658</v>
      </c>
      <c r="J230" s="19">
        <v>-509.70249999999999</v>
      </c>
      <c r="K230" s="18">
        <f t="shared" si="7"/>
        <v>-1672.2319620000001</v>
      </c>
      <c r="L230" s="18">
        <v>598.89650024414061</v>
      </c>
      <c r="M230" s="18">
        <v>1964.8596380009767</v>
      </c>
    </row>
    <row r="231" spans="1:13" x14ac:dyDescent="0.2">
      <c r="A231" s="16" t="s">
        <v>502</v>
      </c>
      <c r="B231" s="15" t="s">
        <v>2944</v>
      </c>
      <c r="C231" s="16">
        <v>-89.540008</v>
      </c>
      <c r="D231" s="16">
        <v>36.327441999999998</v>
      </c>
      <c r="E231" s="15" t="s">
        <v>41</v>
      </c>
      <c r="F231" s="16">
        <v>272002</v>
      </c>
      <c r="G231" s="15">
        <v>4023262</v>
      </c>
      <c r="H231" s="19">
        <v>88.974998474121094</v>
      </c>
      <c r="I231" s="18">
        <f t="shared" si="6"/>
        <v>291.9091749938965</v>
      </c>
      <c r="J231" s="19">
        <v>-509.70249999999999</v>
      </c>
      <c r="K231" s="18">
        <f t="shared" si="7"/>
        <v>-1672.2319620000001</v>
      </c>
      <c r="L231" s="18">
        <v>598.67749847412108</v>
      </c>
      <c r="M231" s="18">
        <v>1964.1411369938965</v>
      </c>
    </row>
    <row r="232" spans="1:13" x14ac:dyDescent="0.2">
      <c r="A232" s="16" t="s">
        <v>503</v>
      </c>
      <c r="B232" s="15" t="s">
        <v>2944</v>
      </c>
      <c r="C232" s="16">
        <v>-89.538714999999996</v>
      </c>
      <c r="D232" s="16">
        <v>36.327404999999999</v>
      </c>
      <c r="E232" s="15" t="s">
        <v>41</v>
      </c>
      <c r="F232" s="16">
        <v>272118</v>
      </c>
      <c r="G232" s="15">
        <v>4023255</v>
      </c>
      <c r="H232" s="19">
        <v>88.449996948242188</v>
      </c>
      <c r="I232" s="18">
        <f t="shared" si="6"/>
        <v>290.18674998779301</v>
      </c>
      <c r="J232" s="19">
        <v>-500.00150000000002</v>
      </c>
      <c r="K232" s="18">
        <f t="shared" si="7"/>
        <v>-1640.4049212000002</v>
      </c>
      <c r="L232" s="18">
        <v>588.45149694824227</v>
      </c>
      <c r="M232" s="18">
        <v>1930.5916711877933</v>
      </c>
    </row>
    <row r="233" spans="1:13" x14ac:dyDescent="0.2">
      <c r="A233" s="16" t="s">
        <v>504</v>
      </c>
      <c r="B233" s="15" t="s">
        <v>2944</v>
      </c>
      <c r="C233" s="16">
        <v>-89.537367000000003</v>
      </c>
      <c r="D233" s="16">
        <v>36.327330000000003</v>
      </c>
      <c r="E233" s="15" t="s">
        <v>41</v>
      </c>
      <c r="F233" s="16">
        <v>272239</v>
      </c>
      <c r="G233" s="15">
        <v>4023243</v>
      </c>
      <c r="H233" s="19">
        <v>89.667999267578125</v>
      </c>
      <c r="I233" s="18">
        <f t="shared" si="6"/>
        <v>294.18277199707035</v>
      </c>
      <c r="J233" s="19">
        <v>-509.70249999999999</v>
      </c>
      <c r="K233" s="18">
        <f t="shared" si="7"/>
        <v>-1672.2319620000001</v>
      </c>
      <c r="L233" s="18">
        <v>599.37049926757811</v>
      </c>
      <c r="M233" s="18">
        <v>1966.4147339970705</v>
      </c>
    </row>
    <row r="234" spans="1:13" x14ac:dyDescent="0.2">
      <c r="A234" s="16" t="s">
        <v>505</v>
      </c>
      <c r="B234" s="15" t="s">
        <v>2944</v>
      </c>
      <c r="C234" s="16">
        <v>-89.535996999999995</v>
      </c>
      <c r="D234" s="16">
        <v>36.327289999999998</v>
      </c>
      <c r="E234" s="15" t="s">
        <v>41</v>
      </c>
      <c r="F234" s="16">
        <v>272362</v>
      </c>
      <c r="G234" s="15">
        <v>4023236</v>
      </c>
      <c r="H234" s="19">
        <v>85.570999145507813</v>
      </c>
      <c r="I234" s="18">
        <f t="shared" si="6"/>
        <v>280.74133399658206</v>
      </c>
      <c r="J234" s="19">
        <v>-519.40350000000001</v>
      </c>
      <c r="K234" s="18">
        <f t="shared" si="7"/>
        <v>-1704.0590028000001</v>
      </c>
      <c r="L234" s="18">
        <v>604.97449914550782</v>
      </c>
      <c r="M234" s="18">
        <v>1984.8003367965821</v>
      </c>
    </row>
    <row r="235" spans="1:13" x14ac:dyDescent="0.2">
      <c r="A235" s="16" t="s">
        <v>506</v>
      </c>
      <c r="B235" s="15" t="s">
        <v>2944</v>
      </c>
      <c r="C235" s="16">
        <v>-89.534696999999994</v>
      </c>
      <c r="D235" s="16">
        <v>36.327198000000003</v>
      </c>
      <c r="E235" s="15" t="s">
        <v>41</v>
      </c>
      <c r="F235" s="16">
        <v>272478</v>
      </c>
      <c r="G235" s="15">
        <v>4023222</v>
      </c>
      <c r="H235" s="19">
        <v>86.43499755859375</v>
      </c>
      <c r="I235" s="18">
        <f t="shared" si="6"/>
        <v>283.57593999023442</v>
      </c>
      <c r="J235" s="19">
        <v>-509.1053</v>
      </c>
      <c r="K235" s="18">
        <f t="shared" si="7"/>
        <v>-1670.27266824</v>
      </c>
      <c r="L235" s="18">
        <v>595.54029755859369</v>
      </c>
      <c r="M235" s="18">
        <v>1953.8486082302345</v>
      </c>
    </row>
    <row r="236" spans="1:13" x14ac:dyDescent="0.2">
      <c r="A236" s="16" t="s">
        <v>507</v>
      </c>
      <c r="B236" s="15" t="s">
        <v>2944</v>
      </c>
      <c r="C236" s="16">
        <v>-89.533226999999997</v>
      </c>
      <c r="D236" s="16">
        <v>36.327128000000002</v>
      </c>
      <c r="E236" s="15" t="s">
        <v>41</v>
      </c>
      <c r="F236" s="16">
        <v>272610</v>
      </c>
      <c r="G236" s="15">
        <v>4023211</v>
      </c>
      <c r="H236" s="19">
        <v>85.825996398925781</v>
      </c>
      <c r="I236" s="18">
        <f t="shared" si="6"/>
        <v>281.57792898559569</v>
      </c>
      <c r="J236" s="19">
        <v>-509.1053</v>
      </c>
      <c r="K236" s="18">
        <f t="shared" si="7"/>
        <v>-1670.27266824</v>
      </c>
      <c r="L236" s="18">
        <v>594.93129639892572</v>
      </c>
      <c r="M236" s="18">
        <v>1951.8505972255957</v>
      </c>
    </row>
    <row r="237" spans="1:13" x14ac:dyDescent="0.2">
      <c r="A237" s="16" t="s">
        <v>508</v>
      </c>
      <c r="B237" s="15" t="s">
        <v>2944</v>
      </c>
      <c r="C237" s="16">
        <v>-89.531898999999996</v>
      </c>
      <c r="D237" s="16">
        <v>36.327108000000003</v>
      </c>
      <c r="E237" s="15" t="s">
        <v>41</v>
      </c>
      <c r="F237" s="16">
        <v>272729</v>
      </c>
      <c r="G237" s="15">
        <v>4023206</v>
      </c>
      <c r="H237" s="19">
        <v>85.441001892089844</v>
      </c>
      <c r="I237" s="18">
        <f t="shared" si="6"/>
        <v>280.31483900756837</v>
      </c>
      <c r="J237" s="19">
        <v>-518.80629999999996</v>
      </c>
      <c r="K237" s="18">
        <f t="shared" si="7"/>
        <v>-1702.0997090399999</v>
      </c>
      <c r="L237" s="18">
        <v>604.24730189208981</v>
      </c>
      <c r="M237" s="18">
        <v>1982.4145480475681</v>
      </c>
    </row>
    <row r="238" spans="1:13" x14ac:dyDescent="0.2">
      <c r="A238" s="16" t="s">
        <v>509</v>
      </c>
      <c r="B238" s="15" t="s">
        <v>2944</v>
      </c>
      <c r="C238" s="16">
        <v>-89.530573000000004</v>
      </c>
      <c r="D238" s="16">
        <v>36.327005999999997</v>
      </c>
      <c r="E238" s="15" t="s">
        <v>41</v>
      </c>
      <c r="F238" s="16">
        <v>272848</v>
      </c>
      <c r="G238" s="15">
        <v>4023191</v>
      </c>
      <c r="H238" s="19">
        <v>85.486000061035156</v>
      </c>
      <c r="I238" s="18">
        <f t="shared" si="6"/>
        <v>280.46246900024414</v>
      </c>
      <c r="J238" s="19">
        <v>-509.1053</v>
      </c>
      <c r="K238" s="18">
        <f t="shared" si="7"/>
        <v>-1670.27266824</v>
      </c>
      <c r="L238" s="18">
        <v>594.5913000610351</v>
      </c>
      <c r="M238" s="18">
        <v>1950.7351372402441</v>
      </c>
    </row>
    <row r="239" spans="1:13" x14ac:dyDescent="0.2">
      <c r="A239" s="16" t="s">
        <v>510</v>
      </c>
      <c r="B239" s="15" t="s">
        <v>2944</v>
      </c>
      <c r="C239" s="16">
        <v>-89.529218</v>
      </c>
      <c r="D239" s="16">
        <v>36.326948999999999</v>
      </c>
      <c r="E239" s="15" t="s">
        <v>41</v>
      </c>
      <c r="F239" s="16">
        <v>272970</v>
      </c>
      <c r="G239" s="15">
        <v>4023182</v>
      </c>
      <c r="H239" s="19">
        <v>85.606002807617188</v>
      </c>
      <c r="I239" s="18">
        <f t="shared" si="6"/>
        <v>280.85617401123051</v>
      </c>
      <c r="J239" s="19">
        <v>-508.50799999999998</v>
      </c>
      <c r="K239" s="18">
        <f t="shared" si="7"/>
        <v>-1668.3130464000001</v>
      </c>
      <c r="L239" s="18">
        <v>594.11400280761723</v>
      </c>
      <c r="M239" s="18">
        <v>1949.1692204112305</v>
      </c>
    </row>
    <row r="240" spans="1:13" x14ac:dyDescent="0.2">
      <c r="A240" s="16" t="s">
        <v>511</v>
      </c>
      <c r="B240" s="15" t="s">
        <v>2944</v>
      </c>
      <c r="C240" s="16">
        <v>-89.527914999999993</v>
      </c>
      <c r="D240" s="16">
        <v>36.326929</v>
      </c>
      <c r="E240" s="15" t="s">
        <v>41</v>
      </c>
      <c r="F240" s="16">
        <v>273086</v>
      </c>
      <c r="G240" s="15">
        <v>4023177</v>
      </c>
      <c r="H240" s="19">
        <v>85.393997192382813</v>
      </c>
      <c r="I240" s="18">
        <f t="shared" si="6"/>
        <v>280.16062598876954</v>
      </c>
      <c r="J240" s="19">
        <v>-508.50799999999998</v>
      </c>
      <c r="K240" s="18">
        <f t="shared" si="7"/>
        <v>-1668.3130464000001</v>
      </c>
      <c r="L240" s="18">
        <v>593.90199719238285</v>
      </c>
      <c r="M240" s="18">
        <v>1948.4736723887695</v>
      </c>
    </row>
    <row r="241" spans="1:13" x14ac:dyDescent="0.2">
      <c r="A241" s="16" t="s">
        <v>512</v>
      </c>
      <c r="B241" s="15" t="s">
        <v>2944</v>
      </c>
      <c r="C241" s="16">
        <v>-89.526512999999994</v>
      </c>
      <c r="D241" s="16">
        <v>36.326878999999998</v>
      </c>
      <c r="E241" s="15" t="s">
        <v>41</v>
      </c>
      <c r="F241" s="16">
        <v>273212</v>
      </c>
      <c r="G241" s="15">
        <v>4023168</v>
      </c>
      <c r="H241" s="19">
        <v>85.31500244140625</v>
      </c>
      <c r="I241" s="18">
        <f t="shared" si="6"/>
        <v>279.90146000976563</v>
      </c>
      <c r="J241" s="19">
        <v>-509.1053</v>
      </c>
      <c r="K241" s="18">
        <f t="shared" si="7"/>
        <v>-1670.27266824</v>
      </c>
      <c r="L241" s="18">
        <v>594.42030244140619</v>
      </c>
      <c r="M241" s="18">
        <v>1950.1741282497655</v>
      </c>
    </row>
    <row r="242" spans="1:13" x14ac:dyDescent="0.2">
      <c r="A242" s="16" t="s">
        <v>513</v>
      </c>
      <c r="B242" s="15" t="s">
        <v>2944</v>
      </c>
      <c r="C242" s="16">
        <v>-89.525121999999996</v>
      </c>
      <c r="D242" s="16">
        <v>36.326956000000003</v>
      </c>
      <c r="E242" s="15" t="s">
        <v>41</v>
      </c>
      <c r="F242" s="16">
        <v>273337</v>
      </c>
      <c r="G242" s="15">
        <v>4023173</v>
      </c>
      <c r="H242" s="19">
        <v>84.419998168945313</v>
      </c>
      <c r="I242" s="18">
        <f t="shared" si="6"/>
        <v>276.96512999267577</v>
      </c>
      <c r="J242" s="19">
        <v>-508.50799999999998</v>
      </c>
      <c r="K242" s="18">
        <f t="shared" si="7"/>
        <v>-1668.3130464000001</v>
      </c>
      <c r="L242" s="18">
        <v>592.92799816894535</v>
      </c>
      <c r="M242" s="18">
        <v>1945.278176392676</v>
      </c>
    </row>
    <row r="243" spans="1:13" x14ac:dyDescent="0.2">
      <c r="A243" s="16" t="s">
        <v>514</v>
      </c>
      <c r="B243" s="15" t="s">
        <v>2944</v>
      </c>
      <c r="C243" s="16">
        <v>-89.523803999999998</v>
      </c>
      <c r="D243" s="16">
        <v>36.326934999999999</v>
      </c>
      <c r="E243" s="15" t="s">
        <v>41</v>
      </c>
      <c r="F243" s="16">
        <v>273456</v>
      </c>
      <c r="G243" s="15">
        <v>4023168</v>
      </c>
      <c r="H243" s="19">
        <v>84.689002990722656</v>
      </c>
      <c r="I243" s="18">
        <f t="shared" si="6"/>
        <v>277.84768101196289</v>
      </c>
      <c r="J243" s="19">
        <v>-518.80629999999996</v>
      </c>
      <c r="K243" s="18">
        <f t="shared" si="7"/>
        <v>-1702.0997090399999</v>
      </c>
      <c r="L243" s="18">
        <v>603.49530299072262</v>
      </c>
      <c r="M243" s="18">
        <v>1979.9473900519629</v>
      </c>
    </row>
    <row r="244" spans="1:13" x14ac:dyDescent="0.2">
      <c r="A244" s="16" t="s">
        <v>515</v>
      </c>
      <c r="B244" s="15" t="s">
        <v>2944</v>
      </c>
      <c r="C244" s="16">
        <v>-89.522379999999998</v>
      </c>
      <c r="D244" s="16">
        <v>36.326920999999999</v>
      </c>
      <c r="E244" s="15" t="s">
        <v>41</v>
      </c>
      <c r="F244" s="16">
        <v>273583</v>
      </c>
      <c r="G244" s="15">
        <v>4023163</v>
      </c>
      <c r="H244" s="19">
        <v>85.3280029296875</v>
      </c>
      <c r="I244" s="18">
        <f t="shared" si="6"/>
        <v>279.94411201171874</v>
      </c>
      <c r="J244" s="19">
        <v>-518.80629999999996</v>
      </c>
      <c r="K244" s="18">
        <f t="shared" si="7"/>
        <v>-1702.0997090399999</v>
      </c>
      <c r="L244" s="18">
        <v>604.13430292968746</v>
      </c>
      <c r="M244" s="18">
        <v>1982.0438210517186</v>
      </c>
    </row>
    <row r="245" spans="1:13" x14ac:dyDescent="0.2">
      <c r="A245" s="16" t="s">
        <v>516</v>
      </c>
      <c r="B245" s="15" t="s">
        <v>2944</v>
      </c>
      <c r="C245" s="16">
        <v>-89.521057999999996</v>
      </c>
      <c r="D245" s="16">
        <v>36.326836999999998</v>
      </c>
      <c r="E245" s="15" t="s">
        <v>41</v>
      </c>
      <c r="F245" s="16">
        <v>273702</v>
      </c>
      <c r="G245" s="15">
        <v>4023150</v>
      </c>
      <c r="H245" s="19">
        <v>85.361000061035156</v>
      </c>
      <c r="I245" s="18">
        <f t="shared" si="6"/>
        <v>280.05236900024414</v>
      </c>
      <c r="J245" s="19">
        <v>-518.80629999999996</v>
      </c>
      <c r="K245" s="18">
        <f t="shared" si="7"/>
        <v>-1702.0997090399999</v>
      </c>
      <c r="L245" s="18">
        <v>604.16730006103512</v>
      </c>
      <c r="M245" s="18">
        <v>1982.1520780402441</v>
      </c>
    </row>
    <row r="246" spans="1:13" x14ac:dyDescent="0.2">
      <c r="A246" s="16" t="s">
        <v>517</v>
      </c>
      <c r="B246" s="15" t="s">
        <v>2944</v>
      </c>
      <c r="C246" s="16">
        <v>-89.519689</v>
      </c>
      <c r="D246" s="16">
        <v>36.326816000000001</v>
      </c>
      <c r="E246" s="15" t="s">
        <v>41</v>
      </c>
      <c r="F246" s="16">
        <v>273825</v>
      </c>
      <c r="G246" s="15">
        <v>4023145</v>
      </c>
      <c r="H246" s="19">
        <v>85.433998107910156</v>
      </c>
      <c r="I246" s="18">
        <f t="shared" si="6"/>
        <v>280.29186099243168</v>
      </c>
      <c r="J246" s="19">
        <v>-508.50799999999998</v>
      </c>
      <c r="K246" s="18">
        <f t="shared" si="7"/>
        <v>-1668.3130464000001</v>
      </c>
      <c r="L246" s="18">
        <v>593.94199810791019</v>
      </c>
      <c r="M246" s="18">
        <v>1948.6049073924319</v>
      </c>
    </row>
    <row r="247" spans="1:13" x14ac:dyDescent="0.2">
      <c r="A247" s="16" t="s">
        <v>518</v>
      </c>
      <c r="B247" s="15" t="s">
        <v>2944</v>
      </c>
      <c r="C247" s="16">
        <v>-89.518186999999998</v>
      </c>
      <c r="D247" s="16">
        <v>36.326825999999997</v>
      </c>
      <c r="E247" s="15" t="s">
        <v>41</v>
      </c>
      <c r="F247" s="16">
        <v>273960</v>
      </c>
      <c r="G247" s="15">
        <v>4023142</v>
      </c>
      <c r="H247" s="19">
        <v>84.117996215820313</v>
      </c>
      <c r="I247" s="18">
        <f t="shared" si="6"/>
        <v>275.97432198486331</v>
      </c>
      <c r="J247" s="19">
        <v>-508.50799999999998</v>
      </c>
      <c r="K247" s="18">
        <f t="shared" si="7"/>
        <v>-1668.3130464000001</v>
      </c>
      <c r="L247" s="18">
        <v>592.62599621582035</v>
      </c>
      <c r="M247" s="18">
        <v>1944.2873683848634</v>
      </c>
    </row>
    <row r="248" spans="1:13" x14ac:dyDescent="0.2">
      <c r="A248" s="16" t="s">
        <v>519</v>
      </c>
      <c r="B248" s="15" t="s">
        <v>2944</v>
      </c>
      <c r="C248" s="16">
        <v>-89.516813999999997</v>
      </c>
      <c r="D248" s="16">
        <v>36.326813000000001</v>
      </c>
      <c r="E248" s="15" t="s">
        <v>41</v>
      </c>
      <c r="F248" s="16">
        <v>274083</v>
      </c>
      <c r="G248" s="15">
        <v>4023138</v>
      </c>
      <c r="H248" s="19">
        <v>84.667999267578125</v>
      </c>
      <c r="I248" s="18">
        <f t="shared" si="6"/>
        <v>277.77877199707035</v>
      </c>
      <c r="J248" s="19">
        <v>-508.50799999999998</v>
      </c>
      <c r="K248" s="18">
        <f t="shared" si="7"/>
        <v>-1668.3130464000001</v>
      </c>
      <c r="L248" s="18">
        <v>593.17599926757816</v>
      </c>
      <c r="M248" s="18">
        <v>1946.0918183970705</v>
      </c>
    </row>
    <row r="249" spans="1:13" x14ac:dyDescent="0.2">
      <c r="A249" s="16" t="s">
        <v>520</v>
      </c>
      <c r="B249" s="15" t="s">
        <v>2944</v>
      </c>
      <c r="C249" s="16">
        <v>-89.516011000000006</v>
      </c>
      <c r="D249" s="16">
        <v>36.326258000000003</v>
      </c>
      <c r="E249" s="15" t="s">
        <v>41</v>
      </c>
      <c r="F249" s="16">
        <v>274153</v>
      </c>
      <c r="G249" s="15">
        <v>4023074</v>
      </c>
      <c r="H249" s="19">
        <v>85.125</v>
      </c>
      <c r="I249" s="18">
        <f t="shared" si="6"/>
        <v>279.27809999999999</v>
      </c>
      <c r="J249" s="19">
        <v>-508.50799999999998</v>
      </c>
      <c r="K249" s="18">
        <f t="shared" si="7"/>
        <v>-1668.3130464000001</v>
      </c>
      <c r="L249" s="18">
        <v>593.63300000000004</v>
      </c>
      <c r="M249" s="18">
        <v>1947.5911464000001</v>
      </c>
    </row>
    <row r="250" spans="1:13" x14ac:dyDescent="0.2">
      <c r="A250" s="16" t="s">
        <v>521</v>
      </c>
      <c r="B250" s="15" t="s">
        <v>2944</v>
      </c>
      <c r="C250" s="16">
        <v>-89.515028999999998</v>
      </c>
      <c r="D250" s="16">
        <v>36.326003999999998</v>
      </c>
      <c r="E250" s="15" t="s">
        <v>41</v>
      </c>
      <c r="F250" s="16">
        <v>274241</v>
      </c>
      <c r="G250" s="15">
        <v>4023044</v>
      </c>
      <c r="H250" s="19">
        <v>85.192001342773438</v>
      </c>
      <c r="I250" s="18">
        <f t="shared" si="6"/>
        <v>279.4979180053711</v>
      </c>
      <c r="J250" s="19">
        <v>-498.80700000000002</v>
      </c>
      <c r="K250" s="18">
        <f t="shared" si="7"/>
        <v>-1636.4860056000002</v>
      </c>
      <c r="L250" s="18">
        <v>583.99900134277345</v>
      </c>
      <c r="M250" s="18">
        <v>1915.9839236053713</v>
      </c>
    </row>
    <row r="251" spans="1:13" x14ac:dyDescent="0.2">
      <c r="A251" s="16" t="s">
        <v>522</v>
      </c>
      <c r="B251" s="15" t="s">
        <v>2944</v>
      </c>
      <c r="C251" s="16">
        <v>-89.513606999999993</v>
      </c>
      <c r="D251" s="16">
        <v>36.325944</v>
      </c>
      <c r="E251" s="15" t="s">
        <v>41</v>
      </c>
      <c r="F251" s="16">
        <v>274368</v>
      </c>
      <c r="G251" s="15">
        <v>4023034</v>
      </c>
      <c r="H251" s="19">
        <v>85.19000244140625</v>
      </c>
      <c r="I251" s="18">
        <f t="shared" si="6"/>
        <v>279.49136000976563</v>
      </c>
      <c r="J251" s="19">
        <v>-498.80700000000002</v>
      </c>
      <c r="K251" s="18">
        <f t="shared" si="7"/>
        <v>-1636.4860056000002</v>
      </c>
      <c r="L251" s="18">
        <v>583.99700244140627</v>
      </c>
      <c r="M251" s="18">
        <v>1915.9773656097659</v>
      </c>
    </row>
    <row r="252" spans="1:13" x14ac:dyDescent="0.2">
      <c r="A252" s="16" t="s">
        <v>523</v>
      </c>
      <c r="B252" s="15" t="s">
        <v>2944</v>
      </c>
      <c r="C252" s="16">
        <v>-89.512221999999994</v>
      </c>
      <c r="D252" s="16">
        <v>36.325904000000001</v>
      </c>
      <c r="E252" s="15" t="s">
        <v>41</v>
      </c>
      <c r="F252" s="16">
        <v>274492</v>
      </c>
      <c r="G252" s="15">
        <v>4023026</v>
      </c>
      <c r="H252" s="19">
        <v>85.853996276855469</v>
      </c>
      <c r="I252" s="18">
        <f t="shared" si="6"/>
        <v>281.66979098510745</v>
      </c>
      <c r="J252" s="19">
        <v>-508.50799999999998</v>
      </c>
      <c r="K252" s="18">
        <f t="shared" si="7"/>
        <v>-1668.3130464000001</v>
      </c>
      <c r="L252" s="18">
        <v>594.36199627685551</v>
      </c>
      <c r="M252" s="18">
        <v>1949.9828373851076</v>
      </c>
    </row>
    <row r="253" spans="1:13" x14ac:dyDescent="0.2">
      <c r="A253" s="16" t="s">
        <v>524</v>
      </c>
      <c r="B253" s="15" t="s">
        <v>2944</v>
      </c>
      <c r="C253" s="16">
        <v>-89.510791999999995</v>
      </c>
      <c r="D253" s="16">
        <v>36.325978999999997</v>
      </c>
      <c r="E253" s="15" t="s">
        <v>41</v>
      </c>
      <c r="F253" s="16">
        <v>274621</v>
      </c>
      <c r="G253" s="15">
        <v>4023031</v>
      </c>
      <c r="H253" s="19">
        <v>85.657997131347656</v>
      </c>
      <c r="I253" s="18">
        <f t="shared" si="6"/>
        <v>281.02675698852539</v>
      </c>
      <c r="J253" s="19">
        <v>-508.50799999999998</v>
      </c>
      <c r="K253" s="18">
        <f t="shared" si="7"/>
        <v>-1668.3130464000001</v>
      </c>
      <c r="L253" s="18">
        <v>594.16599713134769</v>
      </c>
      <c r="M253" s="18">
        <v>1949.3398033885255</v>
      </c>
    </row>
    <row r="254" spans="1:13" x14ac:dyDescent="0.2">
      <c r="A254" s="16" t="s">
        <v>525</v>
      </c>
      <c r="B254" s="15" t="s">
        <v>2944</v>
      </c>
      <c r="C254" s="16">
        <v>-89.509534000000002</v>
      </c>
      <c r="D254" s="16">
        <v>36.325977999999999</v>
      </c>
      <c r="E254" s="15" t="s">
        <v>41</v>
      </c>
      <c r="F254" s="16">
        <v>274734</v>
      </c>
      <c r="G254" s="15">
        <v>4023028</v>
      </c>
      <c r="H254" s="19">
        <v>85.833000183105469</v>
      </c>
      <c r="I254" s="18">
        <f t="shared" si="6"/>
        <v>281.60090700073243</v>
      </c>
      <c r="J254" s="19">
        <v>-518.20899999999995</v>
      </c>
      <c r="K254" s="18">
        <f t="shared" si="7"/>
        <v>-1700.1400871999999</v>
      </c>
      <c r="L254" s="18">
        <v>604.04200018310542</v>
      </c>
      <c r="M254" s="18">
        <v>1981.7409942007323</v>
      </c>
    </row>
    <row r="255" spans="1:13" x14ac:dyDescent="0.2">
      <c r="A255" s="16" t="s">
        <v>526</v>
      </c>
      <c r="B255" s="15" t="s">
        <v>2944</v>
      </c>
      <c r="C255" s="16">
        <v>-89.508218999999997</v>
      </c>
      <c r="D255" s="16">
        <v>36.326065999999997</v>
      </c>
      <c r="E255" s="15" t="s">
        <v>41</v>
      </c>
      <c r="F255" s="16">
        <v>274852</v>
      </c>
      <c r="G255" s="15">
        <v>4023035</v>
      </c>
      <c r="H255" s="19">
        <v>85.087997436523438</v>
      </c>
      <c r="I255" s="18">
        <f t="shared" si="6"/>
        <v>279.15670198974613</v>
      </c>
      <c r="J255" s="19">
        <v>-507.91070000000002</v>
      </c>
      <c r="K255" s="18">
        <f t="shared" si="7"/>
        <v>-1666.3534245600001</v>
      </c>
      <c r="L255" s="18">
        <v>592.99869743652346</v>
      </c>
      <c r="M255" s="18">
        <v>1945.5101265497462</v>
      </c>
    </row>
    <row r="256" spans="1:13" x14ac:dyDescent="0.2">
      <c r="A256" s="16" t="s">
        <v>527</v>
      </c>
      <c r="B256" s="15" t="s">
        <v>2944</v>
      </c>
      <c r="C256" s="16">
        <v>-89.506851999999995</v>
      </c>
      <c r="D256" s="16">
        <v>36.326197000000001</v>
      </c>
      <c r="E256" s="15" t="s">
        <v>41</v>
      </c>
      <c r="F256" s="16">
        <v>274975</v>
      </c>
      <c r="G256" s="15">
        <v>4023046</v>
      </c>
      <c r="H256" s="19">
        <v>85.120002746582031</v>
      </c>
      <c r="I256" s="18">
        <f t="shared" si="6"/>
        <v>279.26170501098636</v>
      </c>
      <c r="J256" s="19">
        <v>-507.91070000000002</v>
      </c>
      <c r="K256" s="18">
        <f t="shared" si="7"/>
        <v>-1666.3534245600001</v>
      </c>
      <c r="L256" s="18">
        <v>593.03070274658205</v>
      </c>
      <c r="M256" s="18">
        <v>1945.6151295709865</v>
      </c>
    </row>
    <row r="257" spans="1:13" x14ac:dyDescent="0.2">
      <c r="A257" s="16" t="s">
        <v>528</v>
      </c>
      <c r="B257" s="15" t="s">
        <v>2944</v>
      </c>
      <c r="C257" s="16">
        <v>-89.505386999999999</v>
      </c>
      <c r="D257" s="16">
        <v>36.326272000000003</v>
      </c>
      <c r="E257" s="15" t="s">
        <v>41</v>
      </c>
      <c r="F257" s="16">
        <v>275107</v>
      </c>
      <c r="G257" s="15">
        <v>4023051</v>
      </c>
      <c r="H257" s="19">
        <v>85.941001892089844</v>
      </c>
      <c r="I257" s="18">
        <f t="shared" si="6"/>
        <v>281.95523900756837</v>
      </c>
      <c r="J257" s="19">
        <v>-507.91070000000002</v>
      </c>
      <c r="K257" s="18">
        <f t="shared" si="7"/>
        <v>-1666.3534245600001</v>
      </c>
      <c r="L257" s="18">
        <v>593.85170189208986</v>
      </c>
      <c r="M257" s="18">
        <v>1948.3086635675686</v>
      </c>
    </row>
    <row r="258" spans="1:13" x14ac:dyDescent="0.2">
      <c r="A258" s="16" t="s">
        <v>529</v>
      </c>
      <c r="B258" s="15" t="s">
        <v>2944</v>
      </c>
      <c r="C258" s="16">
        <v>-89.504047999999997</v>
      </c>
      <c r="D258" s="16">
        <v>36.326394999999998</v>
      </c>
      <c r="E258" s="15" t="s">
        <v>41</v>
      </c>
      <c r="F258" s="16">
        <v>275228</v>
      </c>
      <c r="G258" s="15">
        <v>4023062</v>
      </c>
      <c r="H258" s="19">
        <v>85.478996276855469</v>
      </c>
      <c r="I258" s="18">
        <f t="shared" si="6"/>
        <v>280.43949098510745</v>
      </c>
      <c r="J258" s="19">
        <v>-498.2097</v>
      </c>
      <c r="K258" s="18">
        <f t="shared" si="7"/>
        <v>-1634.52638376</v>
      </c>
      <c r="L258" s="18">
        <v>583.68869627685547</v>
      </c>
      <c r="M258" s="18">
        <v>1914.9658747451076</v>
      </c>
    </row>
    <row r="259" spans="1:13" x14ac:dyDescent="0.2">
      <c r="A259" s="16" t="s">
        <v>530</v>
      </c>
      <c r="B259" s="15" t="s">
        <v>2944</v>
      </c>
      <c r="C259" s="16">
        <v>-89.502707999999998</v>
      </c>
      <c r="D259" s="16">
        <v>36.326436000000001</v>
      </c>
      <c r="E259" s="15" t="s">
        <v>41</v>
      </c>
      <c r="F259" s="16">
        <v>275348</v>
      </c>
      <c r="G259" s="15">
        <v>4023063</v>
      </c>
      <c r="H259" s="19">
        <v>85.58599853515625</v>
      </c>
      <c r="I259" s="18">
        <f t="shared" ref="I259:I322" si="8">H259*3.2808</f>
        <v>280.79054399414065</v>
      </c>
      <c r="J259" s="19">
        <v>-508.50799999999998</v>
      </c>
      <c r="K259" s="18">
        <f t="shared" ref="K259:K322" si="9">J259*3.2808</f>
        <v>-1668.3130464000001</v>
      </c>
      <c r="L259" s="18">
        <v>594.09399853515629</v>
      </c>
      <c r="M259" s="18">
        <v>1949.1035903941406</v>
      </c>
    </row>
    <row r="260" spans="1:13" x14ac:dyDescent="0.2">
      <c r="A260" s="16" t="s">
        <v>531</v>
      </c>
      <c r="B260" s="15" t="s">
        <v>2944</v>
      </c>
      <c r="C260" s="16">
        <v>-89.501347999999993</v>
      </c>
      <c r="D260" s="16">
        <v>36.326469000000003</v>
      </c>
      <c r="E260" s="15" t="s">
        <v>41</v>
      </c>
      <c r="F260" s="16">
        <v>275470</v>
      </c>
      <c r="G260" s="15">
        <v>4023064</v>
      </c>
      <c r="H260" s="19">
        <v>85.561996459960938</v>
      </c>
      <c r="I260" s="18">
        <f t="shared" si="8"/>
        <v>280.71179798583984</v>
      </c>
      <c r="J260" s="19">
        <v>-498.80700000000002</v>
      </c>
      <c r="K260" s="18">
        <f t="shared" si="9"/>
        <v>-1636.4860056000002</v>
      </c>
      <c r="L260" s="18">
        <v>584.36899645996095</v>
      </c>
      <c r="M260" s="18">
        <v>1917.1978035858401</v>
      </c>
    </row>
    <row r="261" spans="1:13" x14ac:dyDescent="0.2">
      <c r="A261" s="16" t="s">
        <v>532</v>
      </c>
      <c r="B261" s="15" t="s">
        <v>2944</v>
      </c>
      <c r="C261" s="16">
        <v>-89.499949999999998</v>
      </c>
      <c r="D261" s="16">
        <v>36.326481999999999</v>
      </c>
      <c r="E261" s="15" t="s">
        <v>41</v>
      </c>
      <c r="F261" s="16">
        <v>275596</v>
      </c>
      <c r="G261" s="15">
        <v>4023062</v>
      </c>
      <c r="H261" s="19">
        <v>86.009002685546875</v>
      </c>
      <c r="I261" s="18">
        <f t="shared" si="8"/>
        <v>282.17833601074221</v>
      </c>
      <c r="J261" s="19">
        <v>-498.80700000000002</v>
      </c>
      <c r="K261" s="18">
        <f t="shared" si="9"/>
        <v>-1636.4860056000002</v>
      </c>
      <c r="L261" s="18">
        <v>584.81600268554689</v>
      </c>
      <c r="M261" s="18">
        <v>1918.6643416107424</v>
      </c>
    </row>
    <row r="262" spans="1:13" x14ac:dyDescent="0.2">
      <c r="A262" s="16" t="s">
        <v>533</v>
      </c>
      <c r="B262" s="15" t="s">
        <v>2944</v>
      </c>
      <c r="C262" s="16">
        <v>-89.498693000000003</v>
      </c>
      <c r="D262" s="16">
        <v>36.326571000000001</v>
      </c>
      <c r="E262" s="15" t="s">
        <v>41</v>
      </c>
      <c r="F262" s="16">
        <v>275709</v>
      </c>
      <c r="G262" s="15">
        <v>4023069</v>
      </c>
      <c r="H262" s="19">
        <v>86.144996643066406</v>
      </c>
      <c r="I262" s="18">
        <f t="shared" si="8"/>
        <v>282.62450498657228</v>
      </c>
      <c r="J262" s="19">
        <v>-498.80700000000002</v>
      </c>
      <c r="K262" s="18">
        <f t="shared" si="9"/>
        <v>-1636.4860056000002</v>
      </c>
      <c r="L262" s="18">
        <v>584.95199664306642</v>
      </c>
      <c r="M262" s="18">
        <v>1919.1105105865724</v>
      </c>
    </row>
    <row r="263" spans="1:13" x14ac:dyDescent="0.2">
      <c r="A263" s="16" t="s">
        <v>534</v>
      </c>
      <c r="B263" s="15" t="s">
        <v>2944</v>
      </c>
      <c r="C263" s="16">
        <v>-89.497367999999994</v>
      </c>
      <c r="D263" s="16">
        <v>36.326649000000003</v>
      </c>
      <c r="E263" s="15" t="s">
        <v>41</v>
      </c>
      <c r="F263" s="16">
        <v>275828</v>
      </c>
      <c r="G263" s="15">
        <v>4023074</v>
      </c>
      <c r="H263" s="19">
        <v>86.075996398925781</v>
      </c>
      <c r="I263" s="18">
        <f t="shared" si="8"/>
        <v>282.39812898559569</v>
      </c>
      <c r="J263" s="19">
        <v>-498.80700000000002</v>
      </c>
      <c r="K263" s="18">
        <f t="shared" si="9"/>
        <v>-1636.4860056000002</v>
      </c>
      <c r="L263" s="18">
        <v>584.8829963989258</v>
      </c>
      <c r="M263" s="18">
        <v>1918.8841345855958</v>
      </c>
    </row>
    <row r="264" spans="1:13" x14ac:dyDescent="0.2">
      <c r="A264" s="16" t="s">
        <v>535</v>
      </c>
      <c r="B264" s="15" t="s">
        <v>2944</v>
      </c>
      <c r="C264" s="16">
        <v>-89.496018000000007</v>
      </c>
      <c r="D264" s="16">
        <v>36.326763</v>
      </c>
      <c r="E264" s="15" t="s">
        <v>41</v>
      </c>
      <c r="F264" s="16">
        <v>275950</v>
      </c>
      <c r="G264" s="15">
        <v>4023084</v>
      </c>
      <c r="H264" s="19">
        <v>86.384002685546875</v>
      </c>
      <c r="I264" s="18">
        <f t="shared" si="8"/>
        <v>283.40863601074221</v>
      </c>
      <c r="J264" s="19">
        <v>-507.91070000000002</v>
      </c>
      <c r="K264" s="18">
        <f t="shared" si="9"/>
        <v>-1666.3534245600001</v>
      </c>
      <c r="L264" s="18">
        <v>594.29470268554689</v>
      </c>
      <c r="M264" s="18">
        <v>1949.7620605707423</v>
      </c>
    </row>
    <row r="265" spans="1:13" x14ac:dyDescent="0.2">
      <c r="A265" s="16" t="s">
        <v>536</v>
      </c>
      <c r="B265" s="15" t="s">
        <v>2944</v>
      </c>
      <c r="C265" s="16">
        <v>-89.495374999999996</v>
      </c>
      <c r="D265" s="16">
        <v>36.327438000000001</v>
      </c>
      <c r="E265" s="15" t="s">
        <v>41</v>
      </c>
      <c r="F265" s="16">
        <v>276009</v>
      </c>
      <c r="G265" s="15">
        <v>4023157</v>
      </c>
      <c r="H265" s="19">
        <v>86.875</v>
      </c>
      <c r="I265" s="18">
        <f t="shared" si="8"/>
        <v>285.01949999999999</v>
      </c>
      <c r="J265" s="19">
        <v>-498.2097</v>
      </c>
      <c r="K265" s="18">
        <f t="shared" si="9"/>
        <v>-1634.52638376</v>
      </c>
      <c r="L265" s="18">
        <v>585.0847</v>
      </c>
      <c r="M265" s="18">
        <v>1919.5458837599999</v>
      </c>
    </row>
    <row r="266" spans="1:13" x14ac:dyDescent="0.2">
      <c r="A266" s="16" t="s">
        <v>537</v>
      </c>
      <c r="B266" s="15" t="s">
        <v>2944</v>
      </c>
      <c r="C266" s="16">
        <v>-89.495076999999995</v>
      </c>
      <c r="D266" s="16">
        <v>36.328366000000003</v>
      </c>
      <c r="E266" s="15" t="s">
        <v>41</v>
      </c>
      <c r="F266" s="16">
        <v>276039</v>
      </c>
      <c r="G266" s="15">
        <v>4023259</v>
      </c>
      <c r="H266" s="19">
        <v>86.136001586914063</v>
      </c>
      <c r="I266" s="18">
        <f t="shared" si="8"/>
        <v>282.59499400634769</v>
      </c>
      <c r="J266" s="19">
        <v>-508.50799999999998</v>
      </c>
      <c r="K266" s="18">
        <f t="shared" si="9"/>
        <v>-1668.3130464000001</v>
      </c>
      <c r="L266" s="18">
        <v>594.6440015869141</v>
      </c>
      <c r="M266" s="18">
        <v>1950.9080404063477</v>
      </c>
    </row>
    <row r="267" spans="1:13" x14ac:dyDescent="0.2">
      <c r="A267" s="16" t="s">
        <v>538</v>
      </c>
      <c r="B267" s="15" t="s">
        <v>2944</v>
      </c>
      <c r="C267" s="16">
        <v>-89.493731999999994</v>
      </c>
      <c r="D267" s="16">
        <v>36.328417000000002</v>
      </c>
      <c r="E267" s="15" t="s">
        <v>41</v>
      </c>
      <c r="F267" s="16">
        <v>276160</v>
      </c>
      <c r="G267" s="15">
        <v>4023262</v>
      </c>
      <c r="H267" s="19">
        <v>86.129997253417969</v>
      </c>
      <c r="I267" s="18">
        <f t="shared" si="8"/>
        <v>282.57529498901368</v>
      </c>
      <c r="J267" s="19">
        <v>-498.80700000000002</v>
      </c>
      <c r="K267" s="18">
        <f t="shared" si="9"/>
        <v>-1636.4860056000002</v>
      </c>
      <c r="L267" s="18">
        <v>584.93699725341799</v>
      </c>
      <c r="M267" s="18">
        <v>1919.0613005890139</v>
      </c>
    </row>
    <row r="268" spans="1:13" x14ac:dyDescent="0.2">
      <c r="A268" s="16" t="s">
        <v>539</v>
      </c>
      <c r="B268" s="15" t="s">
        <v>2944</v>
      </c>
      <c r="C268" s="16">
        <v>-89.492386999999994</v>
      </c>
      <c r="D268" s="16">
        <v>36.328448999999999</v>
      </c>
      <c r="E268" s="15" t="s">
        <v>41</v>
      </c>
      <c r="F268" s="16">
        <v>276281</v>
      </c>
      <c r="G268" s="15">
        <v>4023262</v>
      </c>
      <c r="H268" s="19">
        <v>86.195999145507813</v>
      </c>
      <c r="I268" s="18">
        <f t="shared" si="8"/>
        <v>282.79183399658206</v>
      </c>
      <c r="J268" s="19">
        <v>-509.1053</v>
      </c>
      <c r="K268" s="18">
        <f t="shared" si="9"/>
        <v>-1670.27266824</v>
      </c>
      <c r="L268" s="18">
        <v>595.30129914550776</v>
      </c>
      <c r="M268" s="18">
        <v>1953.064502236582</v>
      </c>
    </row>
    <row r="269" spans="1:13" x14ac:dyDescent="0.2">
      <c r="A269" s="16" t="s">
        <v>540</v>
      </c>
      <c r="B269" s="15" t="s">
        <v>2944</v>
      </c>
      <c r="C269" s="16">
        <v>-89.491059000000007</v>
      </c>
      <c r="D269" s="16">
        <v>36.328409999999998</v>
      </c>
      <c r="E269" s="15" t="s">
        <v>41</v>
      </c>
      <c r="F269" s="16">
        <v>276400</v>
      </c>
      <c r="G269" s="15">
        <v>4023255</v>
      </c>
      <c r="H269" s="19">
        <v>86.116996765136719</v>
      </c>
      <c r="I269" s="18">
        <f t="shared" si="8"/>
        <v>282.53264298706057</v>
      </c>
      <c r="J269" s="19">
        <v>-498.80700000000002</v>
      </c>
      <c r="K269" s="18">
        <f t="shared" si="9"/>
        <v>-1636.4860056000002</v>
      </c>
      <c r="L269" s="18">
        <v>584.92399676513674</v>
      </c>
      <c r="M269" s="18">
        <v>1919.0186485870609</v>
      </c>
    </row>
    <row r="270" spans="1:13" x14ac:dyDescent="0.2">
      <c r="A270" s="16" t="s">
        <v>541</v>
      </c>
      <c r="B270" s="15" t="s">
        <v>2944</v>
      </c>
      <c r="C270" s="16">
        <v>-89.489727000000002</v>
      </c>
      <c r="D270" s="16">
        <v>36.328434000000001</v>
      </c>
      <c r="E270" s="15" t="s">
        <v>41</v>
      </c>
      <c r="F270" s="16">
        <v>276519</v>
      </c>
      <c r="G270" s="15">
        <v>4023255</v>
      </c>
      <c r="H270" s="19">
        <v>86.538002014160156</v>
      </c>
      <c r="I270" s="18">
        <f t="shared" si="8"/>
        <v>283.91387700805666</v>
      </c>
      <c r="J270" s="19">
        <v>-509.1053</v>
      </c>
      <c r="K270" s="18">
        <f t="shared" si="9"/>
        <v>-1670.27266824</v>
      </c>
      <c r="L270" s="18">
        <v>595.6433020141601</v>
      </c>
      <c r="M270" s="18">
        <v>1954.1865452480567</v>
      </c>
    </row>
    <row r="271" spans="1:13" x14ac:dyDescent="0.2">
      <c r="A271" s="16" t="s">
        <v>542</v>
      </c>
      <c r="B271" s="15" t="s">
        <v>2944</v>
      </c>
      <c r="C271" s="16">
        <v>-89.488283999999993</v>
      </c>
      <c r="D271" s="16">
        <v>36.328437000000001</v>
      </c>
      <c r="E271" s="15" t="s">
        <v>41</v>
      </c>
      <c r="F271" s="16">
        <v>276649</v>
      </c>
      <c r="G271" s="15">
        <v>4023252</v>
      </c>
      <c r="H271" s="19">
        <v>86.833999633789063</v>
      </c>
      <c r="I271" s="18">
        <f t="shared" si="8"/>
        <v>284.88498599853517</v>
      </c>
      <c r="J271" s="19">
        <v>-509.1053</v>
      </c>
      <c r="K271" s="18">
        <f t="shared" si="9"/>
        <v>-1670.27266824</v>
      </c>
      <c r="L271" s="18">
        <v>595.93929963378901</v>
      </c>
      <c r="M271" s="18">
        <v>1955.1576542385351</v>
      </c>
    </row>
    <row r="272" spans="1:13" x14ac:dyDescent="0.2">
      <c r="A272" s="16" t="s">
        <v>543</v>
      </c>
      <c r="B272" s="15" t="s">
        <v>2944</v>
      </c>
      <c r="C272" s="16">
        <v>-89.486879000000002</v>
      </c>
      <c r="D272" s="16">
        <v>36.328485999999998</v>
      </c>
      <c r="E272" s="15" t="s">
        <v>41</v>
      </c>
      <c r="F272" s="16">
        <v>276775</v>
      </c>
      <c r="G272" s="15">
        <v>4023254</v>
      </c>
      <c r="H272" s="19">
        <v>86.930999755859375</v>
      </c>
      <c r="I272" s="18">
        <f t="shared" si="8"/>
        <v>285.20322399902346</v>
      </c>
      <c r="J272" s="19">
        <v>-508.50799999999998</v>
      </c>
      <c r="K272" s="18">
        <f t="shared" si="9"/>
        <v>-1668.3130464000001</v>
      </c>
      <c r="L272" s="18">
        <v>595.43899975585941</v>
      </c>
      <c r="M272" s="18">
        <v>1953.5162703990236</v>
      </c>
    </row>
    <row r="273" spans="1:13" x14ac:dyDescent="0.2">
      <c r="A273" s="16" t="s">
        <v>544</v>
      </c>
      <c r="B273" s="15" t="s">
        <v>2944</v>
      </c>
      <c r="C273" s="16">
        <v>-89.485597999999996</v>
      </c>
      <c r="D273" s="16">
        <v>36.328439000000003</v>
      </c>
      <c r="E273" s="15" t="s">
        <v>41</v>
      </c>
      <c r="F273" s="16">
        <v>276890</v>
      </c>
      <c r="G273" s="15">
        <v>4023246</v>
      </c>
      <c r="H273" s="19">
        <v>86.597999572753906</v>
      </c>
      <c r="I273" s="18">
        <f t="shared" si="8"/>
        <v>284.11071699829102</v>
      </c>
      <c r="J273" s="19">
        <v>-507.91070000000002</v>
      </c>
      <c r="K273" s="18">
        <f t="shared" si="9"/>
        <v>-1666.3534245600001</v>
      </c>
      <c r="L273" s="18">
        <v>594.50869957275393</v>
      </c>
      <c r="M273" s="18">
        <v>1950.4641415582912</v>
      </c>
    </row>
    <row r="274" spans="1:13" x14ac:dyDescent="0.2">
      <c r="A274" s="16" t="s">
        <v>545</v>
      </c>
      <c r="B274" s="15" t="s">
        <v>2944</v>
      </c>
      <c r="C274" s="16">
        <v>-89.484198000000006</v>
      </c>
      <c r="D274" s="16">
        <v>36.328451999999999</v>
      </c>
      <c r="E274" s="15" t="s">
        <v>41</v>
      </c>
      <c r="F274" s="16">
        <v>277016</v>
      </c>
      <c r="G274" s="15">
        <v>4023244</v>
      </c>
      <c r="H274" s="19">
        <v>86.19000244140625</v>
      </c>
      <c r="I274" s="18">
        <f t="shared" si="8"/>
        <v>282.77216000976563</v>
      </c>
      <c r="J274" s="19">
        <v>-499.4042</v>
      </c>
      <c r="K274" s="18">
        <f t="shared" si="9"/>
        <v>-1638.44529936</v>
      </c>
      <c r="L274" s="18">
        <v>585.5942024414062</v>
      </c>
      <c r="M274" s="18">
        <v>1921.2174593697657</v>
      </c>
    </row>
    <row r="275" spans="1:13" x14ac:dyDescent="0.2">
      <c r="A275" s="16" t="s">
        <v>546</v>
      </c>
      <c r="B275" s="15" t="s">
        <v>2944</v>
      </c>
      <c r="C275" s="16">
        <v>-89.482899000000003</v>
      </c>
      <c r="D275" s="16">
        <v>36.328457999999998</v>
      </c>
      <c r="E275" s="15" t="s">
        <v>41</v>
      </c>
      <c r="F275" s="16">
        <v>277132</v>
      </c>
      <c r="G275" s="15">
        <v>4023242</v>
      </c>
      <c r="H275" s="19">
        <v>86.209999084472656</v>
      </c>
      <c r="I275" s="18">
        <f t="shared" si="8"/>
        <v>282.83776499633791</v>
      </c>
      <c r="J275" s="19">
        <v>-499.4042</v>
      </c>
      <c r="K275" s="18">
        <f t="shared" si="9"/>
        <v>-1638.44529936</v>
      </c>
      <c r="L275" s="18">
        <v>585.6141990844726</v>
      </c>
      <c r="M275" s="18">
        <v>1921.2830643563379</v>
      </c>
    </row>
    <row r="276" spans="1:13" x14ac:dyDescent="0.2">
      <c r="A276" s="16" t="s">
        <v>547</v>
      </c>
      <c r="B276" s="15" t="s">
        <v>2944</v>
      </c>
      <c r="C276" s="16">
        <v>-89.481504999999999</v>
      </c>
      <c r="D276" s="16">
        <v>36.328479999999999</v>
      </c>
      <c r="E276" s="15" t="s">
        <v>41</v>
      </c>
      <c r="F276" s="16">
        <v>277258</v>
      </c>
      <c r="G276" s="15">
        <v>4023241</v>
      </c>
      <c r="H276" s="19">
        <v>86.180999755859375</v>
      </c>
      <c r="I276" s="18">
        <f t="shared" si="8"/>
        <v>282.74262399902346</v>
      </c>
      <c r="J276" s="19">
        <v>-489.70319999999998</v>
      </c>
      <c r="K276" s="18">
        <f t="shared" si="9"/>
        <v>-1606.61825856</v>
      </c>
      <c r="L276" s="18">
        <v>575.8841997558593</v>
      </c>
      <c r="M276" s="18">
        <v>1889.3608825590234</v>
      </c>
    </row>
    <row r="277" spans="1:13" x14ac:dyDescent="0.2">
      <c r="A277" s="16" t="s">
        <v>548</v>
      </c>
      <c r="B277" s="15" t="s">
        <v>2944</v>
      </c>
      <c r="C277" s="16">
        <v>-89.480213000000006</v>
      </c>
      <c r="D277" s="16">
        <v>36.328477999999997</v>
      </c>
      <c r="E277" s="15" t="s">
        <v>41</v>
      </c>
      <c r="F277" s="16">
        <v>277374</v>
      </c>
      <c r="G277" s="15">
        <v>4023238</v>
      </c>
      <c r="H277" s="19">
        <v>85.472000122070313</v>
      </c>
      <c r="I277" s="18">
        <f t="shared" si="8"/>
        <v>280.41653800048829</v>
      </c>
      <c r="J277" s="19">
        <v>-498.80700000000002</v>
      </c>
      <c r="K277" s="18">
        <f t="shared" si="9"/>
        <v>-1636.4860056000002</v>
      </c>
      <c r="L277" s="18">
        <v>584.27900012207033</v>
      </c>
      <c r="M277" s="18">
        <v>1916.9025436004886</v>
      </c>
    </row>
    <row r="278" spans="1:13" x14ac:dyDescent="0.2">
      <c r="A278" s="16" t="s">
        <v>549</v>
      </c>
      <c r="B278" s="15" t="s">
        <v>2944</v>
      </c>
      <c r="C278" s="16">
        <v>-89.478853000000001</v>
      </c>
      <c r="D278" s="16">
        <v>36.328482999999999</v>
      </c>
      <c r="E278" s="15" t="s">
        <v>41</v>
      </c>
      <c r="F278" s="16">
        <v>277496</v>
      </c>
      <c r="G278" s="15">
        <v>4023235</v>
      </c>
      <c r="H278" s="19">
        <v>85.866996765136719</v>
      </c>
      <c r="I278" s="18">
        <f t="shared" si="8"/>
        <v>281.71244298706057</v>
      </c>
      <c r="J278" s="19">
        <v>-499.4042</v>
      </c>
      <c r="K278" s="18">
        <f t="shared" si="9"/>
        <v>-1638.44529936</v>
      </c>
      <c r="L278" s="18">
        <v>585.27119676513666</v>
      </c>
      <c r="M278" s="18">
        <v>1920.1577423470605</v>
      </c>
    </row>
    <row r="279" spans="1:13" x14ac:dyDescent="0.2">
      <c r="A279" s="16" t="s">
        <v>550</v>
      </c>
      <c r="B279" s="15" t="s">
        <v>2944</v>
      </c>
      <c r="C279" s="16">
        <v>-89.477565999999996</v>
      </c>
      <c r="D279" s="16">
        <v>36.328471999999998</v>
      </c>
      <c r="E279" s="15" t="s">
        <v>41</v>
      </c>
      <c r="F279" s="16">
        <v>277611</v>
      </c>
      <c r="G279" s="15">
        <v>4023231</v>
      </c>
      <c r="H279" s="19">
        <v>86.994003295898438</v>
      </c>
      <c r="I279" s="18">
        <f t="shared" si="8"/>
        <v>285.40992601318362</v>
      </c>
      <c r="J279" s="19">
        <v>-498.80700000000002</v>
      </c>
      <c r="K279" s="18">
        <f t="shared" si="9"/>
        <v>-1636.4860056000002</v>
      </c>
      <c r="L279" s="18">
        <v>585.80100329589845</v>
      </c>
      <c r="M279" s="18">
        <v>1921.8959316131838</v>
      </c>
    </row>
    <row r="280" spans="1:13" x14ac:dyDescent="0.2">
      <c r="A280" s="16" t="s">
        <v>551</v>
      </c>
      <c r="B280" s="15" t="s">
        <v>2944</v>
      </c>
      <c r="C280" s="16">
        <v>-89.476139000000003</v>
      </c>
      <c r="D280" s="16">
        <v>36.328484000000003</v>
      </c>
      <c r="E280" s="15" t="s">
        <v>41</v>
      </c>
      <c r="F280" s="16">
        <v>277739</v>
      </c>
      <c r="G280" s="15">
        <v>4023229</v>
      </c>
      <c r="H280" s="19">
        <v>87.05999755859375</v>
      </c>
      <c r="I280" s="18">
        <f t="shared" si="8"/>
        <v>285.62643999023442</v>
      </c>
      <c r="J280" s="19">
        <v>-499.4042</v>
      </c>
      <c r="K280" s="18">
        <f t="shared" si="9"/>
        <v>-1638.44529936</v>
      </c>
      <c r="L280" s="18">
        <v>586.4641975585937</v>
      </c>
      <c r="M280" s="18">
        <v>1924.0717393502346</v>
      </c>
    </row>
    <row r="281" spans="1:13" x14ac:dyDescent="0.2">
      <c r="A281" s="16" t="s">
        <v>552</v>
      </c>
      <c r="B281" s="15" t="s">
        <v>2944</v>
      </c>
      <c r="C281" s="16">
        <v>-89.474907999999999</v>
      </c>
      <c r="D281" s="16">
        <v>36.328474999999997</v>
      </c>
      <c r="E281" s="15" t="s">
        <v>41</v>
      </c>
      <c r="F281" s="16">
        <v>277850</v>
      </c>
      <c r="G281" s="15">
        <v>4023225</v>
      </c>
      <c r="H281" s="19">
        <v>87.495002746582031</v>
      </c>
      <c r="I281" s="18">
        <f t="shared" si="8"/>
        <v>287.05360501098636</v>
      </c>
      <c r="J281" s="19">
        <v>-490.3005</v>
      </c>
      <c r="K281" s="18">
        <f t="shared" si="9"/>
        <v>-1608.5778804000001</v>
      </c>
      <c r="L281" s="18">
        <v>577.79550274658209</v>
      </c>
      <c r="M281" s="18">
        <v>1895.6314854109864</v>
      </c>
    </row>
    <row r="282" spans="1:13" x14ac:dyDescent="0.2">
      <c r="A282" s="16" t="s">
        <v>553</v>
      </c>
      <c r="B282" s="15" t="s">
        <v>2944</v>
      </c>
      <c r="C282" s="16">
        <v>-89.473516000000004</v>
      </c>
      <c r="D282" s="16">
        <v>36.328569000000002</v>
      </c>
      <c r="E282" s="15" t="s">
        <v>41</v>
      </c>
      <c r="F282" s="16">
        <v>277975</v>
      </c>
      <c r="G282" s="15">
        <v>4023232</v>
      </c>
      <c r="H282" s="19">
        <v>87.396003723144531</v>
      </c>
      <c r="I282" s="18">
        <f t="shared" si="8"/>
        <v>286.72880901489259</v>
      </c>
      <c r="J282" s="19">
        <v>-489.10599999999999</v>
      </c>
      <c r="K282" s="18">
        <f t="shared" si="9"/>
        <v>-1604.6589648000001</v>
      </c>
      <c r="L282" s="18">
        <v>576.50200372314453</v>
      </c>
      <c r="M282" s="18">
        <v>1891.3877738148926</v>
      </c>
    </row>
    <row r="283" spans="1:13" x14ac:dyDescent="0.2">
      <c r="A283" s="16" t="s">
        <v>554</v>
      </c>
      <c r="B283" s="15" t="s">
        <v>2944</v>
      </c>
      <c r="C283" s="16">
        <v>-89.472174999999993</v>
      </c>
      <c r="D283" s="16">
        <v>36.328555999999999</v>
      </c>
      <c r="E283" s="15" t="s">
        <v>41</v>
      </c>
      <c r="F283" s="16">
        <v>278095</v>
      </c>
      <c r="G283" s="15">
        <v>4023228</v>
      </c>
      <c r="H283" s="19">
        <v>87.519996643066406</v>
      </c>
      <c r="I283" s="18">
        <f t="shared" si="8"/>
        <v>287.13560498657228</v>
      </c>
      <c r="J283" s="19">
        <v>-489.10599999999999</v>
      </c>
      <c r="K283" s="18">
        <f t="shared" si="9"/>
        <v>-1604.6589648000001</v>
      </c>
      <c r="L283" s="18">
        <v>576.6259966430664</v>
      </c>
      <c r="M283" s="18">
        <v>1891.7945697865725</v>
      </c>
    </row>
    <row r="284" spans="1:13" x14ac:dyDescent="0.2">
      <c r="A284" s="16" t="s">
        <v>555</v>
      </c>
      <c r="B284" s="15" t="s">
        <v>2944</v>
      </c>
      <c r="C284" s="16">
        <v>-89.470861999999997</v>
      </c>
      <c r="D284" s="16">
        <v>36.328553999999997</v>
      </c>
      <c r="E284" s="15" t="s">
        <v>41</v>
      </c>
      <c r="F284" s="16">
        <v>278213</v>
      </c>
      <c r="G284" s="15">
        <v>4023224</v>
      </c>
      <c r="H284" s="19">
        <v>87.825996398925781</v>
      </c>
      <c r="I284" s="18">
        <f t="shared" si="8"/>
        <v>288.13952898559569</v>
      </c>
      <c r="J284" s="19">
        <v>-489.70319999999998</v>
      </c>
      <c r="K284" s="18">
        <f t="shared" si="9"/>
        <v>-1606.61825856</v>
      </c>
      <c r="L284" s="18">
        <v>577.52919639892571</v>
      </c>
      <c r="M284" s="18">
        <v>1894.7577875455956</v>
      </c>
    </row>
    <row r="285" spans="1:13" x14ac:dyDescent="0.2">
      <c r="A285" s="16" t="s">
        <v>556</v>
      </c>
      <c r="B285" s="15" t="s">
        <v>2944</v>
      </c>
      <c r="C285" s="16">
        <v>-89.469481000000002</v>
      </c>
      <c r="D285" s="16">
        <v>36.328530999999998</v>
      </c>
      <c r="E285" s="15" t="s">
        <v>41</v>
      </c>
      <c r="F285" s="16">
        <v>278337</v>
      </c>
      <c r="G285" s="15">
        <v>4023219</v>
      </c>
      <c r="H285" s="19">
        <v>87.929000854492188</v>
      </c>
      <c r="I285" s="18">
        <f t="shared" si="8"/>
        <v>288.47746600341799</v>
      </c>
      <c r="J285" s="19">
        <v>-489.10599999999999</v>
      </c>
      <c r="K285" s="18">
        <f t="shared" si="9"/>
        <v>-1604.6589648000001</v>
      </c>
      <c r="L285" s="18">
        <v>577.03500085449218</v>
      </c>
      <c r="M285" s="18">
        <v>1893.1364308034181</v>
      </c>
    </row>
    <row r="286" spans="1:13" x14ac:dyDescent="0.2">
      <c r="A286" s="16" t="s">
        <v>557</v>
      </c>
      <c r="B286" s="15" t="s">
        <v>2944</v>
      </c>
      <c r="C286" s="16">
        <v>-89.468188999999995</v>
      </c>
      <c r="D286" s="16">
        <v>36.328547</v>
      </c>
      <c r="E286" s="15" t="s">
        <v>41</v>
      </c>
      <c r="F286" s="16">
        <v>278453</v>
      </c>
      <c r="G286" s="15">
        <v>4023218</v>
      </c>
      <c r="H286" s="19">
        <v>87.691001892089844</v>
      </c>
      <c r="I286" s="18">
        <f t="shared" si="8"/>
        <v>287.69663900756836</v>
      </c>
      <c r="J286" s="19">
        <v>-489.70319999999998</v>
      </c>
      <c r="K286" s="18">
        <f t="shared" si="9"/>
        <v>-1606.61825856</v>
      </c>
      <c r="L286" s="18">
        <v>577.39420189208977</v>
      </c>
      <c r="M286" s="18">
        <v>1894.3148975675683</v>
      </c>
    </row>
    <row r="287" spans="1:13" x14ac:dyDescent="0.2">
      <c r="A287" s="16" t="s">
        <v>558</v>
      </c>
      <c r="B287" s="15" t="s">
        <v>2944</v>
      </c>
      <c r="C287" s="16">
        <v>-89.466876999999997</v>
      </c>
      <c r="D287" s="16">
        <v>36.328598</v>
      </c>
      <c r="E287" s="15" t="s">
        <v>41</v>
      </c>
      <c r="F287" s="16">
        <v>278571</v>
      </c>
      <c r="G287" s="15">
        <v>4023220</v>
      </c>
      <c r="H287" s="19">
        <v>87.625</v>
      </c>
      <c r="I287" s="18">
        <f t="shared" si="8"/>
        <v>287.48009999999999</v>
      </c>
      <c r="J287" s="19">
        <v>-480.59949999999998</v>
      </c>
      <c r="K287" s="18">
        <f t="shared" si="9"/>
        <v>-1576.7508396000001</v>
      </c>
      <c r="L287" s="18">
        <v>568.22450000000003</v>
      </c>
      <c r="M287" s="18">
        <v>1864.2309396000001</v>
      </c>
    </row>
    <row r="288" spans="1:13" x14ac:dyDescent="0.2">
      <c r="A288" s="16" t="s">
        <v>559</v>
      </c>
      <c r="B288" s="15" t="s">
        <v>2944</v>
      </c>
      <c r="C288" s="16">
        <v>-89.465536999999998</v>
      </c>
      <c r="D288" s="16">
        <v>36.328603000000001</v>
      </c>
      <c r="E288" s="15" t="s">
        <v>41</v>
      </c>
      <c r="F288" s="16">
        <v>278691</v>
      </c>
      <c r="G288" s="15">
        <v>4023218</v>
      </c>
      <c r="H288" s="19">
        <v>87.596000671386719</v>
      </c>
      <c r="I288" s="18">
        <f t="shared" si="8"/>
        <v>287.38495900268555</v>
      </c>
      <c r="J288" s="19">
        <v>-480.00229999999999</v>
      </c>
      <c r="K288" s="18">
        <f t="shared" si="9"/>
        <v>-1574.79154584</v>
      </c>
      <c r="L288" s="18">
        <v>567.59830067138671</v>
      </c>
      <c r="M288" s="18">
        <v>1862.1765048426855</v>
      </c>
    </row>
    <row r="289" spans="1:13" x14ac:dyDescent="0.2">
      <c r="A289" s="16" t="s">
        <v>560</v>
      </c>
      <c r="B289" s="15" t="s">
        <v>2944</v>
      </c>
      <c r="C289" s="16">
        <v>-89.464354999999998</v>
      </c>
      <c r="D289" s="16">
        <v>36.328586000000001</v>
      </c>
      <c r="E289" s="15" t="s">
        <v>41</v>
      </c>
      <c r="F289" s="16">
        <v>278798</v>
      </c>
      <c r="G289" s="15">
        <v>4023213</v>
      </c>
      <c r="H289" s="19">
        <v>87.831001281738281</v>
      </c>
      <c r="I289" s="18">
        <f t="shared" si="8"/>
        <v>288.15594900512696</v>
      </c>
      <c r="J289" s="19">
        <v>-469.70400000000001</v>
      </c>
      <c r="K289" s="18">
        <f t="shared" si="9"/>
        <v>-1541.0048832</v>
      </c>
      <c r="L289" s="18">
        <v>557.53500128173823</v>
      </c>
      <c r="M289" s="18">
        <v>1829.160832205127</v>
      </c>
    </row>
    <row r="290" spans="1:13" x14ac:dyDescent="0.2">
      <c r="A290" s="16" t="s">
        <v>561</v>
      </c>
      <c r="B290" s="15" t="s">
        <v>2944</v>
      </c>
      <c r="C290" s="16">
        <v>-89.462906000000004</v>
      </c>
      <c r="D290" s="16">
        <v>36.328580000000002</v>
      </c>
      <c r="E290" s="15" t="s">
        <v>41</v>
      </c>
      <c r="F290" s="16">
        <v>278928</v>
      </c>
      <c r="G290" s="15">
        <v>4023209</v>
      </c>
      <c r="H290" s="19">
        <v>87.685997009277344</v>
      </c>
      <c r="I290" s="18">
        <f t="shared" si="8"/>
        <v>287.6802189880371</v>
      </c>
      <c r="J290" s="19">
        <v>-489.10599999999999</v>
      </c>
      <c r="K290" s="18">
        <f t="shared" si="9"/>
        <v>-1604.6589648000001</v>
      </c>
      <c r="L290" s="18">
        <v>576.79199700927734</v>
      </c>
      <c r="M290" s="18">
        <v>1892.3391837880372</v>
      </c>
    </row>
    <row r="291" spans="1:13" x14ac:dyDescent="0.2">
      <c r="A291" s="16" t="s">
        <v>562</v>
      </c>
      <c r="B291" s="15" t="s">
        <v>2944</v>
      </c>
      <c r="C291" s="16">
        <v>-89.461623000000003</v>
      </c>
      <c r="D291" s="16">
        <v>36.328794000000002</v>
      </c>
      <c r="E291" s="15" t="s">
        <v>41</v>
      </c>
      <c r="F291" s="16">
        <v>279043</v>
      </c>
      <c r="G291" s="15">
        <v>4023230</v>
      </c>
      <c r="H291" s="19">
        <v>88.365997314453125</v>
      </c>
      <c r="I291" s="18">
        <f t="shared" si="8"/>
        <v>289.91116398925783</v>
      </c>
      <c r="J291" s="19">
        <v>-499.4042</v>
      </c>
      <c r="K291" s="18">
        <f t="shared" si="9"/>
        <v>-1638.44529936</v>
      </c>
      <c r="L291" s="18">
        <v>587.77019731445307</v>
      </c>
      <c r="M291" s="18">
        <v>1928.3564633492579</v>
      </c>
    </row>
    <row r="292" spans="1:13" x14ac:dyDescent="0.2">
      <c r="A292" s="16" t="s">
        <v>563</v>
      </c>
      <c r="B292" s="15" t="s">
        <v>2944</v>
      </c>
      <c r="C292" s="16">
        <v>-89.460819000000001</v>
      </c>
      <c r="D292" s="16">
        <v>36.329481999999999</v>
      </c>
      <c r="E292" s="15" t="s">
        <v>41</v>
      </c>
      <c r="F292" s="16">
        <v>279118</v>
      </c>
      <c r="G292" s="15">
        <v>4023304</v>
      </c>
      <c r="H292" s="19">
        <v>87.008003234863281</v>
      </c>
      <c r="I292" s="18">
        <f t="shared" si="8"/>
        <v>285.45585701293948</v>
      </c>
      <c r="J292" s="19">
        <v>-498.80700000000002</v>
      </c>
      <c r="K292" s="18">
        <f t="shared" si="9"/>
        <v>-1636.4860056000002</v>
      </c>
      <c r="L292" s="18">
        <v>585.8150032348633</v>
      </c>
      <c r="M292" s="18">
        <v>1921.9418626129398</v>
      </c>
    </row>
    <row r="293" spans="1:13" x14ac:dyDescent="0.2">
      <c r="A293" s="16" t="s">
        <v>564</v>
      </c>
      <c r="B293" s="15" t="s">
        <v>2944</v>
      </c>
      <c r="C293" s="16">
        <v>-89.460571000000002</v>
      </c>
      <c r="D293" s="16">
        <v>36.330627999999997</v>
      </c>
      <c r="E293" s="15" t="s">
        <v>41</v>
      </c>
      <c r="F293" s="16">
        <v>279143</v>
      </c>
      <c r="G293" s="15">
        <v>4023431</v>
      </c>
      <c r="H293" s="19">
        <v>87.786003112792969</v>
      </c>
      <c r="I293" s="18">
        <f t="shared" si="8"/>
        <v>288.00831901245118</v>
      </c>
      <c r="J293" s="19">
        <v>-500.00150000000002</v>
      </c>
      <c r="K293" s="18">
        <f t="shared" si="9"/>
        <v>-1640.4049212000002</v>
      </c>
      <c r="L293" s="18">
        <v>587.78750311279305</v>
      </c>
      <c r="M293" s="18">
        <v>1928.4132402124515</v>
      </c>
    </row>
    <row r="294" spans="1:13" x14ac:dyDescent="0.2">
      <c r="A294" s="16" t="s">
        <v>565</v>
      </c>
      <c r="B294" s="15" t="s">
        <v>2944</v>
      </c>
      <c r="C294" s="16">
        <v>-89.460397999999998</v>
      </c>
      <c r="D294" s="16">
        <v>36.331758000000001</v>
      </c>
      <c r="E294" s="15" t="s">
        <v>41</v>
      </c>
      <c r="F294" s="16">
        <v>279162</v>
      </c>
      <c r="G294" s="15">
        <v>4023556</v>
      </c>
      <c r="H294" s="19">
        <v>88.021003723144531</v>
      </c>
      <c r="I294" s="18">
        <f t="shared" si="8"/>
        <v>288.77930901489259</v>
      </c>
      <c r="J294" s="19">
        <v>-480.00229999999999</v>
      </c>
      <c r="K294" s="18">
        <f t="shared" si="9"/>
        <v>-1574.79154584</v>
      </c>
      <c r="L294" s="18">
        <v>568.02330372314452</v>
      </c>
      <c r="M294" s="18">
        <v>1863.5708548548926</v>
      </c>
    </row>
    <row r="295" spans="1:13" x14ac:dyDescent="0.2">
      <c r="A295" s="16" t="s">
        <v>566</v>
      </c>
      <c r="B295" s="15" t="s">
        <v>2944</v>
      </c>
      <c r="C295" s="16">
        <v>-89.460266000000004</v>
      </c>
      <c r="D295" s="16">
        <v>36.332816999999999</v>
      </c>
      <c r="E295" s="15" t="s">
        <v>41</v>
      </c>
      <c r="F295" s="16">
        <v>279177</v>
      </c>
      <c r="G295" s="15">
        <v>4023673</v>
      </c>
      <c r="H295" s="19">
        <v>88.115997314453125</v>
      </c>
      <c r="I295" s="18">
        <f t="shared" si="8"/>
        <v>289.09096398925783</v>
      </c>
      <c r="J295" s="19">
        <v>-480.59949999999998</v>
      </c>
      <c r="K295" s="18">
        <f t="shared" si="9"/>
        <v>-1576.7508396000001</v>
      </c>
      <c r="L295" s="18">
        <v>568.71549731445316</v>
      </c>
      <c r="M295" s="18">
        <v>1865.8418035892578</v>
      </c>
    </row>
    <row r="296" spans="1:13" x14ac:dyDescent="0.2">
      <c r="A296" s="16" t="s">
        <v>567</v>
      </c>
      <c r="B296" s="15" t="s">
        <v>2944</v>
      </c>
      <c r="C296" s="16">
        <v>-89.460126000000002</v>
      </c>
      <c r="D296" s="16">
        <v>36.333857999999999</v>
      </c>
      <c r="E296" s="15" t="s">
        <v>41</v>
      </c>
      <c r="F296" s="16">
        <v>279192</v>
      </c>
      <c r="G296" s="15">
        <v>4023788</v>
      </c>
      <c r="H296" s="19">
        <v>88.258003234863281</v>
      </c>
      <c r="I296" s="18">
        <f t="shared" si="8"/>
        <v>289.55685701293947</v>
      </c>
      <c r="J296" s="19">
        <v>-489.70319999999998</v>
      </c>
      <c r="K296" s="18">
        <f t="shared" si="9"/>
        <v>-1606.61825856</v>
      </c>
      <c r="L296" s="18">
        <v>577.96120323486321</v>
      </c>
      <c r="M296" s="18">
        <v>1896.1751155729394</v>
      </c>
    </row>
    <row r="297" spans="1:13" x14ac:dyDescent="0.2">
      <c r="A297" s="16" t="s">
        <v>568</v>
      </c>
      <c r="B297" s="15" t="s">
        <v>2944</v>
      </c>
      <c r="C297" s="16">
        <v>-89.459885999999997</v>
      </c>
      <c r="D297" s="16">
        <v>36.334932999999999</v>
      </c>
      <c r="E297" s="15" t="s">
        <v>41</v>
      </c>
      <c r="F297" s="16">
        <v>279217</v>
      </c>
      <c r="G297" s="15">
        <v>4023907</v>
      </c>
      <c r="H297" s="19">
        <v>88.623001098632813</v>
      </c>
      <c r="I297" s="18">
        <f t="shared" si="8"/>
        <v>290.75434200439457</v>
      </c>
      <c r="J297" s="19">
        <v>-490.3005</v>
      </c>
      <c r="K297" s="18">
        <f t="shared" si="9"/>
        <v>-1608.5778804000001</v>
      </c>
      <c r="L297" s="18">
        <v>578.92350109863287</v>
      </c>
      <c r="M297" s="18">
        <v>1899.3322224043948</v>
      </c>
    </row>
    <row r="298" spans="1:13" x14ac:dyDescent="0.2">
      <c r="A298" s="16" t="s">
        <v>569</v>
      </c>
      <c r="B298" s="15" t="s">
        <v>2944</v>
      </c>
      <c r="C298" s="16">
        <v>-89.459760000000003</v>
      </c>
      <c r="D298" s="16">
        <v>36.336036999999997</v>
      </c>
      <c r="E298" s="15" t="s">
        <v>41</v>
      </c>
      <c r="F298" s="16">
        <v>279231</v>
      </c>
      <c r="G298" s="15">
        <v>4024029</v>
      </c>
      <c r="H298" s="19">
        <v>88.847000122070313</v>
      </c>
      <c r="I298" s="18">
        <f t="shared" si="8"/>
        <v>291.48923800048829</v>
      </c>
      <c r="J298" s="19">
        <v>-499.4042</v>
      </c>
      <c r="K298" s="18">
        <f t="shared" si="9"/>
        <v>-1638.44529936</v>
      </c>
      <c r="L298" s="18">
        <v>588.25120012207026</v>
      </c>
      <c r="M298" s="18">
        <v>1929.9345373604883</v>
      </c>
    </row>
    <row r="299" spans="1:13" x14ac:dyDescent="0.2">
      <c r="A299" s="16" t="s">
        <v>570</v>
      </c>
      <c r="B299" s="15" t="s">
        <v>2944</v>
      </c>
      <c r="C299" s="16">
        <v>-89.459625000000003</v>
      </c>
      <c r="D299" s="16">
        <v>36.337006000000002</v>
      </c>
      <c r="E299" s="15" t="s">
        <v>41</v>
      </c>
      <c r="F299" s="16">
        <v>279246</v>
      </c>
      <c r="G299" s="15">
        <v>4024137</v>
      </c>
      <c r="H299" s="19">
        <v>89.336997985839844</v>
      </c>
      <c r="I299" s="18">
        <f t="shared" si="8"/>
        <v>293.09682299194338</v>
      </c>
      <c r="J299" s="19">
        <v>-489.70319999999998</v>
      </c>
      <c r="K299" s="18">
        <f t="shared" si="9"/>
        <v>-1606.61825856</v>
      </c>
      <c r="L299" s="18">
        <v>579.04019798583977</v>
      </c>
      <c r="M299" s="18">
        <v>1899.7150815519433</v>
      </c>
    </row>
    <row r="300" spans="1:13" x14ac:dyDescent="0.2">
      <c r="A300" s="16" t="s">
        <v>571</v>
      </c>
      <c r="B300" s="15" t="s">
        <v>2944</v>
      </c>
      <c r="C300" s="16">
        <v>-89.458606000000003</v>
      </c>
      <c r="D300" s="16">
        <v>36.337435999999997</v>
      </c>
      <c r="E300" s="15" t="s">
        <v>41</v>
      </c>
      <c r="F300" s="16">
        <v>279339</v>
      </c>
      <c r="G300" s="15">
        <v>4024182</v>
      </c>
      <c r="H300" s="19">
        <v>88.902000427246094</v>
      </c>
      <c r="I300" s="18">
        <f t="shared" si="8"/>
        <v>291.66968300170902</v>
      </c>
      <c r="J300" s="19">
        <v>-499.4042</v>
      </c>
      <c r="K300" s="18">
        <f t="shared" si="9"/>
        <v>-1638.44529936</v>
      </c>
      <c r="L300" s="18">
        <v>588.30620042724604</v>
      </c>
      <c r="M300" s="18">
        <v>1930.1149823617091</v>
      </c>
    </row>
    <row r="301" spans="1:13" x14ac:dyDescent="0.2">
      <c r="A301" s="16" t="s">
        <v>572</v>
      </c>
      <c r="B301" s="15" t="s">
        <v>2944</v>
      </c>
      <c r="C301" s="16">
        <v>-89.457229999999996</v>
      </c>
      <c r="D301" s="16">
        <v>36.337296000000002</v>
      </c>
      <c r="E301" s="15" t="s">
        <v>41</v>
      </c>
      <c r="F301" s="16">
        <v>279462</v>
      </c>
      <c r="G301" s="15">
        <v>4024163</v>
      </c>
      <c r="H301" s="19">
        <v>88.986000061035156</v>
      </c>
      <c r="I301" s="18">
        <f t="shared" si="8"/>
        <v>291.94526900024414</v>
      </c>
      <c r="J301" s="19">
        <v>-509.1053</v>
      </c>
      <c r="K301" s="18">
        <f t="shared" si="9"/>
        <v>-1670.27266824</v>
      </c>
      <c r="L301" s="18">
        <v>598.0913000610351</v>
      </c>
      <c r="M301" s="18">
        <v>1962.2179372402443</v>
      </c>
    </row>
    <row r="302" spans="1:13" x14ac:dyDescent="0.2">
      <c r="A302" s="16" t="s">
        <v>573</v>
      </c>
      <c r="B302" s="15" t="s">
        <v>2944</v>
      </c>
      <c r="C302" s="16">
        <v>-89.455948000000006</v>
      </c>
      <c r="D302" s="16">
        <v>36.337122000000001</v>
      </c>
      <c r="E302" s="15" t="s">
        <v>41</v>
      </c>
      <c r="F302" s="16">
        <v>279576</v>
      </c>
      <c r="G302" s="15">
        <v>4024141</v>
      </c>
      <c r="H302" s="19">
        <v>89.344001770019531</v>
      </c>
      <c r="I302" s="18">
        <f t="shared" si="8"/>
        <v>293.11980100708007</v>
      </c>
      <c r="J302" s="19">
        <v>-489.70319999999998</v>
      </c>
      <c r="K302" s="18">
        <f t="shared" si="9"/>
        <v>-1606.61825856</v>
      </c>
      <c r="L302" s="18">
        <v>579.04720177001946</v>
      </c>
      <c r="M302" s="18">
        <v>1899.73805956708</v>
      </c>
    </row>
    <row r="303" spans="1:13" x14ac:dyDescent="0.2">
      <c r="A303" s="16" t="s">
        <v>574</v>
      </c>
      <c r="B303" s="15" t="s">
        <v>2944</v>
      </c>
      <c r="C303" s="16">
        <v>-89.454639999999998</v>
      </c>
      <c r="D303" s="16">
        <v>36.337029000000001</v>
      </c>
      <c r="E303" s="15" t="s">
        <v>41</v>
      </c>
      <c r="F303" s="16">
        <v>279694</v>
      </c>
      <c r="G303" s="15">
        <v>4024128</v>
      </c>
      <c r="H303" s="19">
        <v>89.207000732421875</v>
      </c>
      <c r="I303" s="18">
        <f t="shared" si="8"/>
        <v>292.67032800292969</v>
      </c>
      <c r="J303" s="19">
        <v>-489.70319999999998</v>
      </c>
      <c r="K303" s="18">
        <f t="shared" si="9"/>
        <v>-1606.61825856</v>
      </c>
      <c r="L303" s="18">
        <v>578.9102007324218</v>
      </c>
      <c r="M303" s="18">
        <v>1899.2885865629296</v>
      </c>
    </row>
    <row r="304" spans="1:13" x14ac:dyDescent="0.2">
      <c r="A304" s="16" t="s">
        <v>575</v>
      </c>
      <c r="B304" s="15" t="s">
        <v>2944</v>
      </c>
      <c r="C304" s="16">
        <v>-89.453339</v>
      </c>
      <c r="D304" s="16">
        <v>36.336936999999999</v>
      </c>
      <c r="E304" s="15" t="s">
        <v>41</v>
      </c>
      <c r="F304" s="16">
        <v>279810</v>
      </c>
      <c r="G304" s="15">
        <v>4024115</v>
      </c>
      <c r="H304" s="19">
        <v>88.894996643066406</v>
      </c>
      <c r="I304" s="18">
        <f t="shared" si="8"/>
        <v>291.64670498657227</v>
      </c>
      <c r="J304" s="19">
        <v>-480.59949999999998</v>
      </c>
      <c r="K304" s="18">
        <f t="shared" si="9"/>
        <v>-1576.7508396000001</v>
      </c>
      <c r="L304" s="18">
        <v>569.49449664306644</v>
      </c>
      <c r="M304" s="18">
        <v>1868.3975445865724</v>
      </c>
    </row>
    <row r="305" spans="1:13" x14ac:dyDescent="0.2">
      <c r="A305" s="16" t="s">
        <v>576</v>
      </c>
      <c r="B305" s="15" t="s">
        <v>2944</v>
      </c>
      <c r="C305" s="16">
        <v>-89.451997000000006</v>
      </c>
      <c r="D305" s="16">
        <v>36.336798000000002</v>
      </c>
      <c r="E305" s="15" t="s">
        <v>41</v>
      </c>
      <c r="F305" s="16">
        <v>279930</v>
      </c>
      <c r="G305" s="15">
        <v>4024096</v>
      </c>
      <c r="H305" s="19">
        <v>88.339996337890625</v>
      </c>
      <c r="I305" s="18">
        <f t="shared" si="8"/>
        <v>289.8258599853516</v>
      </c>
      <c r="J305" s="19">
        <v>-480.00229999999999</v>
      </c>
      <c r="K305" s="18">
        <f t="shared" si="9"/>
        <v>-1574.79154584</v>
      </c>
      <c r="L305" s="18">
        <v>568.34229633789062</v>
      </c>
      <c r="M305" s="18">
        <v>1864.6174058253516</v>
      </c>
    </row>
    <row r="306" spans="1:13" x14ac:dyDescent="0.2">
      <c r="A306" s="16" t="s">
        <v>577</v>
      </c>
      <c r="B306" s="15" t="s">
        <v>2944</v>
      </c>
      <c r="C306" s="16">
        <v>-89.450635000000005</v>
      </c>
      <c r="D306" s="16">
        <v>36.336630999999997</v>
      </c>
      <c r="E306" s="15" t="s">
        <v>41</v>
      </c>
      <c r="F306" s="16">
        <v>280052</v>
      </c>
      <c r="G306" s="15">
        <v>4024074</v>
      </c>
      <c r="H306" s="19">
        <v>88.444999694824219</v>
      </c>
      <c r="I306" s="18">
        <f t="shared" si="8"/>
        <v>290.17035499877932</v>
      </c>
      <c r="J306" s="19">
        <v>-470.89850000000001</v>
      </c>
      <c r="K306" s="18">
        <f t="shared" si="9"/>
        <v>-1544.9237988000002</v>
      </c>
      <c r="L306" s="18">
        <v>559.34349969482423</v>
      </c>
      <c r="M306" s="18">
        <v>1835.0941537987796</v>
      </c>
    </row>
    <row r="307" spans="1:13" x14ac:dyDescent="0.2">
      <c r="A307" s="16" t="s">
        <v>578</v>
      </c>
      <c r="B307" s="15" t="s">
        <v>2944</v>
      </c>
      <c r="C307" s="16">
        <v>-89.449382</v>
      </c>
      <c r="D307" s="16">
        <v>36.336494999999999</v>
      </c>
      <c r="E307" s="15" t="s">
        <v>41</v>
      </c>
      <c r="F307" s="16">
        <v>280164</v>
      </c>
      <c r="G307" s="15">
        <v>4024056</v>
      </c>
      <c r="H307" s="19">
        <v>88.371002197265625</v>
      </c>
      <c r="I307" s="18">
        <f t="shared" si="8"/>
        <v>289.9275840087891</v>
      </c>
      <c r="J307" s="19">
        <v>-480.59949999999998</v>
      </c>
      <c r="K307" s="18">
        <f t="shared" si="9"/>
        <v>-1576.7508396000001</v>
      </c>
      <c r="L307" s="18">
        <v>568.97050219726566</v>
      </c>
      <c r="M307" s="18">
        <v>1866.6784236087892</v>
      </c>
    </row>
    <row r="308" spans="1:13" x14ac:dyDescent="0.2">
      <c r="A308" s="16" t="s">
        <v>579</v>
      </c>
      <c r="B308" s="15" t="s">
        <v>2944</v>
      </c>
      <c r="C308" s="16">
        <v>-89.447978000000006</v>
      </c>
      <c r="D308" s="16">
        <v>36.336390000000002</v>
      </c>
      <c r="E308" s="15" t="s">
        <v>41</v>
      </c>
      <c r="F308" s="16">
        <v>280290</v>
      </c>
      <c r="G308" s="15">
        <v>4024042</v>
      </c>
      <c r="H308" s="19">
        <v>87.182998657226563</v>
      </c>
      <c r="I308" s="18">
        <f t="shared" si="8"/>
        <v>286.02998199462894</v>
      </c>
      <c r="J308" s="19">
        <v>-480.59949999999998</v>
      </c>
      <c r="K308" s="18">
        <f t="shared" si="9"/>
        <v>-1576.7508396000001</v>
      </c>
      <c r="L308" s="18">
        <v>567.7824986572266</v>
      </c>
      <c r="M308" s="18">
        <v>1862.7808215946291</v>
      </c>
    </row>
    <row r="309" spans="1:13" x14ac:dyDescent="0.2">
      <c r="A309" s="16" t="s">
        <v>580</v>
      </c>
      <c r="B309" s="15" t="s">
        <v>2944</v>
      </c>
      <c r="C309" s="16">
        <v>-89.446663000000001</v>
      </c>
      <c r="D309" s="16">
        <v>36.336233999999997</v>
      </c>
      <c r="E309" s="15" t="s">
        <v>41</v>
      </c>
      <c r="F309" s="16">
        <v>280407</v>
      </c>
      <c r="G309" s="15">
        <v>4024021</v>
      </c>
      <c r="H309" s="19">
        <v>88.490997314453125</v>
      </c>
      <c r="I309" s="18">
        <f t="shared" si="8"/>
        <v>290.32126398925783</v>
      </c>
      <c r="J309" s="19">
        <v>-480.59949999999998</v>
      </c>
      <c r="K309" s="18">
        <f t="shared" si="9"/>
        <v>-1576.7508396000001</v>
      </c>
      <c r="L309" s="18">
        <v>569.09049731445316</v>
      </c>
      <c r="M309" s="18">
        <v>1867.0721035892579</v>
      </c>
    </row>
    <row r="310" spans="1:13" x14ac:dyDescent="0.2">
      <c r="A310" s="16" t="s">
        <v>581</v>
      </c>
      <c r="B310" s="15" t="s">
        <v>2944</v>
      </c>
      <c r="C310" s="16">
        <v>-89.445325999999994</v>
      </c>
      <c r="D310" s="16">
        <v>36.336067999999997</v>
      </c>
      <c r="E310" s="15" t="s">
        <v>41</v>
      </c>
      <c r="F310" s="16">
        <v>280527</v>
      </c>
      <c r="G310" s="15">
        <v>4024000</v>
      </c>
      <c r="H310" s="19">
        <v>88.594001770019531</v>
      </c>
      <c r="I310" s="18">
        <f t="shared" si="8"/>
        <v>290.65920100708007</v>
      </c>
      <c r="J310" s="19">
        <v>-481.19670000000002</v>
      </c>
      <c r="K310" s="18">
        <f t="shared" si="9"/>
        <v>-1578.7101333600001</v>
      </c>
      <c r="L310" s="18">
        <v>569.7907017700195</v>
      </c>
      <c r="M310" s="18">
        <v>1869.3693343670802</v>
      </c>
    </row>
    <row r="311" spans="1:13" x14ac:dyDescent="0.2">
      <c r="A311" s="16" t="s">
        <v>582</v>
      </c>
      <c r="B311" s="15" t="s">
        <v>2944</v>
      </c>
      <c r="C311" s="16">
        <v>-89.444058999999996</v>
      </c>
      <c r="D311" s="16">
        <v>36.335940000000001</v>
      </c>
      <c r="E311" s="15" t="s">
        <v>41</v>
      </c>
      <c r="F311" s="16">
        <v>280640</v>
      </c>
      <c r="G311" s="15">
        <v>4023983</v>
      </c>
      <c r="H311" s="19">
        <v>88.652000427246094</v>
      </c>
      <c r="I311" s="18">
        <f t="shared" si="8"/>
        <v>290.84948300170902</v>
      </c>
      <c r="J311" s="19">
        <v>-481.19670000000002</v>
      </c>
      <c r="K311" s="18">
        <f t="shared" si="9"/>
        <v>-1578.7101333600001</v>
      </c>
      <c r="L311" s="18">
        <v>569.84870042724606</v>
      </c>
      <c r="M311" s="18">
        <v>1869.5596163617092</v>
      </c>
    </row>
    <row r="312" spans="1:13" x14ac:dyDescent="0.2">
      <c r="A312" s="16" t="s">
        <v>583</v>
      </c>
      <c r="B312" s="15" t="s">
        <v>2944</v>
      </c>
      <c r="C312" s="16">
        <v>-89.442745000000002</v>
      </c>
      <c r="D312" s="16">
        <v>36.335819999999998</v>
      </c>
      <c r="E312" s="15" t="s">
        <v>41</v>
      </c>
      <c r="F312" s="16">
        <v>280758</v>
      </c>
      <c r="G312" s="15">
        <v>4023966</v>
      </c>
      <c r="H312" s="19">
        <v>88.985000610351563</v>
      </c>
      <c r="I312" s="18">
        <f t="shared" si="8"/>
        <v>291.9419900024414</v>
      </c>
      <c r="J312" s="19">
        <v>-481.19670000000002</v>
      </c>
      <c r="K312" s="18">
        <f t="shared" si="9"/>
        <v>-1578.7101333600001</v>
      </c>
      <c r="L312" s="18">
        <v>570.18170061035153</v>
      </c>
      <c r="M312" s="18">
        <v>1870.6521233624414</v>
      </c>
    </row>
    <row r="313" spans="1:13" x14ac:dyDescent="0.2">
      <c r="A313" s="16" t="s">
        <v>584</v>
      </c>
      <c r="B313" s="15" t="s">
        <v>2944</v>
      </c>
      <c r="C313" s="16">
        <v>-89.441463999999996</v>
      </c>
      <c r="D313" s="16">
        <v>36.335726999999999</v>
      </c>
      <c r="E313" s="15" t="s">
        <v>41</v>
      </c>
      <c r="F313" s="16">
        <v>280873</v>
      </c>
      <c r="G313" s="15">
        <v>4023953</v>
      </c>
      <c r="H313" s="19">
        <v>87.628997802734375</v>
      </c>
      <c r="I313" s="18">
        <f t="shared" si="8"/>
        <v>287.49321599121095</v>
      </c>
      <c r="J313" s="19">
        <v>-480.59949999999998</v>
      </c>
      <c r="K313" s="18">
        <f t="shared" si="9"/>
        <v>-1576.7508396000001</v>
      </c>
      <c r="L313" s="18">
        <v>568.22849780273441</v>
      </c>
      <c r="M313" s="18">
        <v>1864.244055591211</v>
      </c>
    </row>
    <row r="314" spans="1:13" x14ac:dyDescent="0.2">
      <c r="A314" s="16" t="s">
        <v>585</v>
      </c>
      <c r="B314" s="15" t="s">
        <v>2944</v>
      </c>
      <c r="C314" s="16">
        <v>-89.440150000000003</v>
      </c>
      <c r="D314" s="16">
        <v>36.33558</v>
      </c>
      <c r="E314" s="15" t="s">
        <v>41</v>
      </c>
      <c r="F314" s="16">
        <v>280990</v>
      </c>
      <c r="G314" s="15">
        <v>4023934</v>
      </c>
      <c r="H314" s="19">
        <v>88.222000122070313</v>
      </c>
      <c r="I314" s="18">
        <f t="shared" si="8"/>
        <v>289.43873800048829</v>
      </c>
      <c r="J314" s="19">
        <v>-471.49579999999997</v>
      </c>
      <c r="K314" s="18">
        <f t="shared" si="9"/>
        <v>-1546.8834206399999</v>
      </c>
      <c r="L314" s="18">
        <v>559.71780012207023</v>
      </c>
      <c r="M314" s="18">
        <v>1836.3221586404882</v>
      </c>
    </row>
    <row r="315" spans="1:13" x14ac:dyDescent="0.2">
      <c r="A315" s="16" t="s">
        <v>586</v>
      </c>
      <c r="B315" s="15" t="s">
        <v>2944</v>
      </c>
      <c r="C315" s="16">
        <v>-89.438760000000002</v>
      </c>
      <c r="D315" s="16">
        <v>36.335484000000001</v>
      </c>
      <c r="E315" s="15" t="s">
        <v>41</v>
      </c>
      <c r="F315" s="16">
        <v>281115</v>
      </c>
      <c r="G315" s="15">
        <v>4023920</v>
      </c>
      <c r="H315" s="19">
        <v>89.769996643066406</v>
      </c>
      <c r="I315" s="18">
        <f t="shared" si="8"/>
        <v>294.51740498657227</v>
      </c>
      <c r="J315" s="19">
        <v>-471.49579999999997</v>
      </c>
      <c r="K315" s="18">
        <f t="shared" si="9"/>
        <v>-1546.8834206399999</v>
      </c>
      <c r="L315" s="18">
        <v>561.26579664306632</v>
      </c>
      <c r="M315" s="18">
        <v>1841.4008256265722</v>
      </c>
    </row>
    <row r="316" spans="1:13" x14ac:dyDescent="0.2">
      <c r="A316" s="16" t="s">
        <v>587</v>
      </c>
      <c r="B316" s="15" t="s">
        <v>2944</v>
      </c>
      <c r="C316" s="16">
        <v>-89.437397000000004</v>
      </c>
      <c r="D316" s="16">
        <v>36.335309000000002</v>
      </c>
      <c r="E316" s="15" t="s">
        <v>41</v>
      </c>
      <c r="F316" s="16">
        <v>281237</v>
      </c>
      <c r="G316" s="15">
        <v>4023898</v>
      </c>
      <c r="H316" s="19">
        <v>89.120002746582031</v>
      </c>
      <c r="I316" s="18">
        <f t="shared" si="8"/>
        <v>292.38490501098636</v>
      </c>
      <c r="J316" s="19">
        <v>-480.59949999999998</v>
      </c>
      <c r="K316" s="18">
        <f t="shared" si="9"/>
        <v>-1576.7508396000001</v>
      </c>
      <c r="L316" s="18">
        <v>569.71950274658207</v>
      </c>
      <c r="M316" s="18">
        <v>1869.1357446109864</v>
      </c>
    </row>
    <row r="317" spans="1:13" x14ac:dyDescent="0.2">
      <c r="A317" s="16" t="s">
        <v>588</v>
      </c>
      <c r="B317" s="15" t="s">
        <v>2944</v>
      </c>
      <c r="C317" s="16">
        <v>-89.436088999999996</v>
      </c>
      <c r="D317" s="16">
        <v>36.335178999999997</v>
      </c>
      <c r="E317" s="15" t="s">
        <v>41</v>
      </c>
      <c r="F317" s="16">
        <v>281354</v>
      </c>
      <c r="G317" s="15">
        <v>4023880</v>
      </c>
      <c r="H317" s="19">
        <v>89.90899658203125</v>
      </c>
      <c r="I317" s="18">
        <f t="shared" si="8"/>
        <v>294.97343598632813</v>
      </c>
      <c r="J317" s="19">
        <v>-499.4042</v>
      </c>
      <c r="K317" s="18">
        <f t="shared" si="9"/>
        <v>-1638.44529936</v>
      </c>
      <c r="L317" s="18">
        <v>589.3131965820312</v>
      </c>
      <c r="M317" s="18">
        <v>1933.418735346328</v>
      </c>
    </row>
    <row r="318" spans="1:13" x14ac:dyDescent="0.2">
      <c r="A318" s="16" t="s">
        <v>589</v>
      </c>
      <c r="B318" s="15" t="s">
        <v>2944</v>
      </c>
      <c r="C318" s="16">
        <v>-89.434773000000007</v>
      </c>
      <c r="D318" s="16">
        <v>36.335023</v>
      </c>
      <c r="E318" s="15" t="s">
        <v>41</v>
      </c>
      <c r="F318" s="16">
        <v>281471</v>
      </c>
      <c r="G318" s="15">
        <v>4023860</v>
      </c>
      <c r="H318" s="19">
        <v>89.790000915527344</v>
      </c>
      <c r="I318" s="18">
        <f t="shared" si="8"/>
        <v>294.58303500366213</v>
      </c>
      <c r="J318" s="19">
        <v>-490.3005</v>
      </c>
      <c r="K318" s="18">
        <f t="shared" si="9"/>
        <v>-1608.5778804000001</v>
      </c>
      <c r="L318" s="18">
        <v>580.0905009155274</v>
      </c>
      <c r="M318" s="18">
        <v>1903.1609154036623</v>
      </c>
    </row>
    <row r="319" spans="1:13" x14ac:dyDescent="0.2">
      <c r="A319" s="16" t="s">
        <v>590</v>
      </c>
      <c r="B319" s="15" t="s">
        <v>2944</v>
      </c>
      <c r="C319" s="16">
        <v>-89.433385999999999</v>
      </c>
      <c r="D319" s="16">
        <v>36.334927</v>
      </c>
      <c r="E319" s="15" t="s">
        <v>41</v>
      </c>
      <c r="F319" s="16">
        <v>281596</v>
      </c>
      <c r="G319" s="15">
        <v>4023846</v>
      </c>
      <c r="H319" s="19">
        <v>90.113998413085938</v>
      </c>
      <c r="I319" s="18">
        <f t="shared" si="8"/>
        <v>295.64600599365235</v>
      </c>
      <c r="J319" s="19">
        <v>-489.70319999999998</v>
      </c>
      <c r="K319" s="18">
        <f t="shared" si="9"/>
        <v>-1606.61825856</v>
      </c>
      <c r="L319" s="18">
        <v>579.81719841308586</v>
      </c>
      <c r="M319" s="18">
        <v>1902.2642645536523</v>
      </c>
    </row>
    <row r="320" spans="1:13" x14ac:dyDescent="0.2">
      <c r="A320" s="16" t="s">
        <v>591</v>
      </c>
      <c r="B320" s="15" t="s">
        <v>2944</v>
      </c>
      <c r="C320" s="16">
        <v>-89.432091</v>
      </c>
      <c r="D320" s="16">
        <v>36.334772000000001</v>
      </c>
      <c r="E320" s="15" t="s">
        <v>41</v>
      </c>
      <c r="F320" s="16">
        <v>281711</v>
      </c>
      <c r="G320" s="15">
        <v>4023826</v>
      </c>
      <c r="H320" s="19">
        <v>90.0469970703125</v>
      </c>
      <c r="I320" s="18">
        <f t="shared" si="8"/>
        <v>295.42618798828124</v>
      </c>
      <c r="J320" s="19">
        <v>-498.80700000000002</v>
      </c>
      <c r="K320" s="18">
        <f t="shared" si="9"/>
        <v>-1636.4860056000002</v>
      </c>
      <c r="L320" s="18">
        <v>588.85399707031252</v>
      </c>
      <c r="M320" s="18">
        <v>1931.9121935882815</v>
      </c>
    </row>
    <row r="321" spans="1:13" x14ac:dyDescent="0.2">
      <c r="A321" s="16" t="s">
        <v>592</v>
      </c>
      <c r="B321" s="15" t="s">
        <v>2944</v>
      </c>
      <c r="C321" s="16">
        <v>-89.430734000000001</v>
      </c>
      <c r="D321" s="16">
        <v>36.334595999999998</v>
      </c>
      <c r="E321" s="15" t="s">
        <v>41</v>
      </c>
      <c r="F321" s="16">
        <v>281833</v>
      </c>
      <c r="G321" s="15">
        <v>4023803</v>
      </c>
      <c r="H321" s="19">
        <v>89.220001220703125</v>
      </c>
      <c r="I321" s="18">
        <f t="shared" si="8"/>
        <v>292.71298000488281</v>
      </c>
      <c r="J321" s="19">
        <v>-498.80700000000002</v>
      </c>
      <c r="K321" s="18">
        <f t="shared" si="9"/>
        <v>-1636.4860056000002</v>
      </c>
      <c r="L321" s="18">
        <v>588.02700122070314</v>
      </c>
      <c r="M321" s="18">
        <v>1929.1989856048831</v>
      </c>
    </row>
    <row r="322" spans="1:13" x14ac:dyDescent="0.2">
      <c r="A322" s="16" t="s">
        <v>593</v>
      </c>
      <c r="B322" s="15" t="s">
        <v>2944</v>
      </c>
      <c r="C322" s="16">
        <v>-89.429411999999999</v>
      </c>
      <c r="D322" s="16">
        <v>36.334439000000003</v>
      </c>
      <c r="E322" s="15" t="s">
        <v>41</v>
      </c>
      <c r="F322" s="16">
        <v>281951</v>
      </c>
      <c r="G322" s="15">
        <v>4023783</v>
      </c>
      <c r="H322" s="19">
        <v>90.405998229980469</v>
      </c>
      <c r="I322" s="18">
        <f t="shared" si="8"/>
        <v>296.60399899291991</v>
      </c>
      <c r="J322" s="19">
        <v>-498.80700000000002</v>
      </c>
      <c r="K322" s="18">
        <f t="shared" si="9"/>
        <v>-1636.4860056000002</v>
      </c>
      <c r="L322" s="18">
        <v>589.21299822998049</v>
      </c>
      <c r="M322" s="18">
        <v>1933.0900045929202</v>
      </c>
    </row>
    <row r="323" spans="1:13" x14ac:dyDescent="0.2">
      <c r="A323" s="16" t="s">
        <v>594</v>
      </c>
      <c r="B323" s="15" t="s">
        <v>2944</v>
      </c>
      <c r="C323" s="16">
        <v>-89.428124999999994</v>
      </c>
      <c r="D323" s="16">
        <v>36.334401</v>
      </c>
      <c r="E323" s="15" t="s">
        <v>41</v>
      </c>
      <c r="F323" s="16">
        <v>282066</v>
      </c>
      <c r="G323" s="15">
        <v>4023776</v>
      </c>
      <c r="H323" s="19">
        <v>90.255996704101563</v>
      </c>
      <c r="I323" s="18">
        <f t="shared" ref="I323:I386" si="10">H323*3.2808</f>
        <v>296.11187398681642</v>
      </c>
      <c r="J323" s="19">
        <v>-498.2097</v>
      </c>
      <c r="K323" s="18">
        <f t="shared" ref="K323:K386" si="11">J323*3.2808</f>
        <v>-1634.52638376</v>
      </c>
      <c r="L323" s="18">
        <v>588.46569670410156</v>
      </c>
      <c r="M323" s="18">
        <v>1930.6382577468164</v>
      </c>
    </row>
    <row r="324" spans="1:13" x14ac:dyDescent="0.2">
      <c r="A324" s="16" t="s">
        <v>595</v>
      </c>
      <c r="B324" s="15" t="s">
        <v>2944</v>
      </c>
      <c r="C324" s="16">
        <v>-89.426728999999995</v>
      </c>
      <c r="D324" s="16">
        <v>36.334223999999999</v>
      </c>
      <c r="E324" s="15" t="s">
        <v>41</v>
      </c>
      <c r="F324" s="16">
        <v>282191</v>
      </c>
      <c r="G324" s="15">
        <v>4023753</v>
      </c>
      <c r="H324" s="19">
        <v>90.03900146484375</v>
      </c>
      <c r="I324" s="18">
        <f t="shared" si="10"/>
        <v>295.39995600585939</v>
      </c>
      <c r="J324" s="19">
        <v>-497.61250000000001</v>
      </c>
      <c r="K324" s="18">
        <f t="shared" si="11"/>
        <v>-1632.56709</v>
      </c>
      <c r="L324" s="18">
        <v>587.6515014648437</v>
      </c>
      <c r="M324" s="18">
        <v>1927.9670460058594</v>
      </c>
    </row>
    <row r="325" spans="1:13" x14ac:dyDescent="0.2">
      <c r="A325" s="16" t="s">
        <v>596</v>
      </c>
      <c r="B325" s="15" t="s">
        <v>2944</v>
      </c>
      <c r="C325" s="16">
        <v>-89.425439999999995</v>
      </c>
      <c r="D325" s="16">
        <v>36.334094999999998</v>
      </c>
      <c r="E325" s="15" t="s">
        <v>41</v>
      </c>
      <c r="F325" s="16">
        <v>282307</v>
      </c>
      <c r="G325" s="15">
        <v>4023736</v>
      </c>
      <c r="H325" s="19">
        <v>90.220001220703125</v>
      </c>
      <c r="I325" s="18">
        <f t="shared" si="10"/>
        <v>295.99378000488281</v>
      </c>
      <c r="J325" s="19">
        <v>-517.61180000000002</v>
      </c>
      <c r="K325" s="18">
        <f t="shared" si="11"/>
        <v>-1698.1807934400001</v>
      </c>
      <c r="L325" s="18">
        <v>607.83180122070314</v>
      </c>
      <c r="M325" s="18">
        <v>1994.174573444883</v>
      </c>
    </row>
    <row r="326" spans="1:13" x14ac:dyDescent="0.2">
      <c r="A326" s="16" t="s">
        <v>597</v>
      </c>
      <c r="B326" s="15" t="s">
        <v>2944</v>
      </c>
      <c r="C326" s="16">
        <v>-89.424105999999995</v>
      </c>
      <c r="D326" s="16">
        <v>36.333964999999999</v>
      </c>
      <c r="E326" s="15" t="s">
        <v>41</v>
      </c>
      <c r="F326" s="16">
        <v>282426</v>
      </c>
      <c r="G326" s="15">
        <v>4023719</v>
      </c>
      <c r="H326" s="19">
        <v>90.054000854492188</v>
      </c>
      <c r="I326" s="18">
        <f t="shared" si="10"/>
        <v>295.44916600341799</v>
      </c>
      <c r="J326" s="19">
        <v>-526.71550000000002</v>
      </c>
      <c r="K326" s="18">
        <f t="shared" si="11"/>
        <v>-1728.0482124000002</v>
      </c>
      <c r="L326" s="18">
        <v>616.76950085449221</v>
      </c>
      <c r="M326" s="18">
        <v>2023.4973784034182</v>
      </c>
    </row>
    <row r="327" spans="1:13" x14ac:dyDescent="0.2">
      <c r="A327" s="16" t="s">
        <v>598</v>
      </c>
      <c r="B327" s="15" t="s">
        <v>2944</v>
      </c>
      <c r="C327" s="16">
        <v>-89.422805999999994</v>
      </c>
      <c r="D327" s="16">
        <v>36.333854000000002</v>
      </c>
      <c r="E327" s="15" t="s">
        <v>41</v>
      </c>
      <c r="F327" s="16">
        <v>282542</v>
      </c>
      <c r="G327" s="15">
        <v>4023703</v>
      </c>
      <c r="H327" s="19">
        <v>89.942001342773438</v>
      </c>
      <c r="I327" s="18">
        <f t="shared" si="10"/>
        <v>295.0817180053711</v>
      </c>
      <c r="J327" s="19">
        <v>-517.61180000000002</v>
      </c>
      <c r="K327" s="18">
        <f t="shared" si="11"/>
        <v>-1698.1807934400001</v>
      </c>
      <c r="L327" s="18">
        <v>607.55380134277345</v>
      </c>
      <c r="M327" s="18">
        <v>1993.2625114453713</v>
      </c>
    </row>
    <row r="328" spans="1:13" x14ac:dyDescent="0.2">
      <c r="A328" s="16" t="s">
        <v>599</v>
      </c>
      <c r="B328" s="15" t="s">
        <v>2944</v>
      </c>
      <c r="C328" s="16">
        <v>-89.421491000000003</v>
      </c>
      <c r="D328" s="16">
        <v>36.333761000000003</v>
      </c>
      <c r="E328" s="15" t="s">
        <v>41</v>
      </c>
      <c r="F328" s="16">
        <v>282660</v>
      </c>
      <c r="G328" s="15">
        <v>4023690</v>
      </c>
      <c r="H328" s="19">
        <v>89.875999450683594</v>
      </c>
      <c r="I328" s="18">
        <f t="shared" si="10"/>
        <v>294.86517899780273</v>
      </c>
      <c r="J328" s="19">
        <v>-518.20899999999995</v>
      </c>
      <c r="K328" s="18">
        <f t="shared" si="11"/>
        <v>-1700.1400871999999</v>
      </c>
      <c r="L328" s="18">
        <v>608.08499945068354</v>
      </c>
      <c r="M328" s="18">
        <v>1995.0052661978027</v>
      </c>
    </row>
    <row r="329" spans="1:13" x14ac:dyDescent="0.2">
      <c r="A329" s="16" t="s">
        <v>600</v>
      </c>
      <c r="B329" s="15" t="s">
        <v>2944</v>
      </c>
      <c r="C329" s="16">
        <v>-89.420188999999993</v>
      </c>
      <c r="D329" s="16">
        <v>36.333604000000001</v>
      </c>
      <c r="E329" s="15" t="s">
        <v>41</v>
      </c>
      <c r="F329" s="16">
        <v>282777</v>
      </c>
      <c r="G329" s="15">
        <v>4023670</v>
      </c>
      <c r="H329" s="19">
        <v>90.271003723144531</v>
      </c>
      <c r="I329" s="18">
        <f t="shared" si="10"/>
        <v>296.16110901489259</v>
      </c>
      <c r="J329" s="19">
        <v>-518.20899999999995</v>
      </c>
      <c r="K329" s="18">
        <f t="shared" si="11"/>
        <v>-1700.1400871999999</v>
      </c>
      <c r="L329" s="18">
        <v>608.48000372314448</v>
      </c>
      <c r="M329" s="18">
        <v>1996.3011962148926</v>
      </c>
    </row>
    <row r="330" spans="1:13" x14ac:dyDescent="0.2">
      <c r="A330" s="16" t="s">
        <v>601</v>
      </c>
      <c r="B330" s="15" t="s">
        <v>2944</v>
      </c>
      <c r="C330" s="16">
        <v>-89.419223000000002</v>
      </c>
      <c r="D330" s="16">
        <v>36.333115999999997</v>
      </c>
      <c r="E330" s="15" t="s">
        <v>41</v>
      </c>
      <c r="F330" s="16">
        <v>282862</v>
      </c>
      <c r="G330" s="15">
        <v>4023613</v>
      </c>
      <c r="H330" s="19">
        <v>90</v>
      </c>
      <c r="I330" s="18">
        <f t="shared" si="10"/>
        <v>295.27199999999999</v>
      </c>
      <c r="J330" s="19">
        <v>-507.91070000000002</v>
      </c>
      <c r="K330" s="18">
        <f t="shared" si="11"/>
        <v>-1666.3534245600001</v>
      </c>
      <c r="L330" s="18">
        <v>597.91070000000002</v>
      </c>
      <c r="M330" s="18">
        <v>1961.6254245600001</v>
      </c>
    </row>
    <row r="331" spans="1:13" x14ac:dyDescent="0.2">
      <c r="A331" s="16" t="s">
        <v>602</v>
      </c>
      <c r="B331" s="15" t="s">
        <v>2944</v>
      </c>
      <c r="C331" s="16">
        <v>-89.419449</v>
      </c>
      <c r="D331" s="16">
        <v>36.331995999999997</v>
      </c>
      <c r="E331" s="15" t="s">
        <v>41</v>
      </c>
      <c r="F331" s="16">
        <v>282839</v>
      </c>
      <c r="G331" s="15">
        <v>4023490</v>
      </c>
      <c r="H331" s="19">
        <v>89.697998046875</v>
      </c>
      <c r="I331" s="18">
        <f t="shared" si="10"/>
        <v>294.28119199218753</v>
      </c>
      <c r="J331" s="19">
        <v>-507.91070000000002</v>
      </c>
      <c r="K331" s="18">
        <f t="shared" si="11"/>
        <v>-1666.3534245600001</v>
      </c>
      <c r="L331" s="18">
        <v>597.60869804687502</v>
      </c>
      <c r="M331" s="18">
        <v>1960.6346165521877</v>
      </c>
    </row>
    <row r="332" spans="1:13" x14ac:dyDescent="0.2">
      <c r="A332" s="16" t="s">
        <v>603</v>
      </c>
      <c r="B332" s="15" t="s">
        <v>2944</v>
      </c>
      <c r="C332" s="16">
        <v>-89.418701999999996</v>
      </c>
      <c r="D332" s="16">
        <v>36.331603999999999</v>
      </c>
      <c r="E332" s="15" t="s">
        <v>41</v>
      </c>
      <c r="F332" s="16">
        <v>282905</v>
      </c>
      <c r="G332" s="15">
        <v>4023444</v>
      </c>
      <c r="H332" s="19">
        <v>89.693000793457031</v>
      </c>
      <c r="I332" s="18">
        <f t="shared" si="10"/>
        <v>294.26479700317384</v>
      </c>
      <c r="J332" s="19">
        <v>-507.31349999999998</v>
      </c>
      <c r="K332" s="18">
        <f t="shared" si="11"/>
        <v>-1664.3941308000001</v>
      </c>
      <c r="L332" s="18">
        <v>597.00650079345701</v>
      </c>
      <c r="M332" s="18">
        <v>1958.6589278031738</v>
      </c>
    </row>
    <row r="333" spans="1:13" x14ac:dyDescent="0.2">
      <c r="A333" s="16" t="s">
        <v>604</v>
      </c>
      <c r="B333" s="15" t="s">
        <v>2944</v>
      </c>
      <c r="C333" s="16">
        <v>-89.417321999999999</v>
      </c>
      <c r="D333" s="16">
        <v>36.331589999999998</v>
      </c>
      <c r="E333" s="15" t="s">
        <v>41</v>
      </c>
      <c r="F333" s="16">
        <v>283028</v>
      </c>
      <c r="G333" s="15">
        <v>4023440</v>
      </c>
      <c r="H333" s="19">
        <v>89.379997253417969</v>
      </c>
      <c r="I333" s="18">
        <f t="shared" si="10"/>
        <v>293.23789498901368</v>
      </c>
      <c r="J333" s="19">
        <v>-508.50799999999998</v>
      </c>
      <c r="K333" s="18">
        <f t="shared" si="11"/>
        <v>-1668.3130464000001</v>
      </c>
      <c r="L333" s="18">
        <v>597.88799725341801</v>
      </c>
      <c r="M333" s="18">
        <v>1961.5509413890138</v>
      </c>
    </row>
    <row r="334" spans="1:13" x14ac:dyDescent="0.2">
      <c r="A334" s="16" t="s">
        <v>605</v>
      </c>
      <c r="B334" s="15" t="s">
        <v>2944</v>
      </c>
      <c r="C334" s="16">
        <v>-89.416042000000004</v>
      </c>
      <c r="D334" s="16">
        <v>36.331561000000001</v>
      </c>
      <c r="E334" s="15" t="s">
        <v>41</v>
      </c>
      <c r="F334" s="16">
        <v>283143</v>
      </c>
      <c r="G334" s="15">
        <v>4023434</v>
      </c>
      <c r="H334" s="19">
        <v>89.13800048828125</v>
      </c>
      <c r="I334" s="18">
        <f t="shared" si="10"/>
        <v>292.44395200195316</v>
      </c>
      <c r="J334" s="19">
        <v>-508.50799999999998</v>
      </c>
      <c r="K334" s="18">
        <f t="shared" si="11"/>
        <v>-1668.3130464000001</v>
      </c>
      <c r="L334" s="18">
        <v>597.64600048828129</v>
      </c>
      <c r="M334" s="18">
        <v>1960.7569984019533</v>
      </c>
    </row>
    <row r="335" spans="1:13" x14ac:dyDescent="0.2">
      <c r="A335" s="16" t="s">
        <v>606</v>
      </c>
      <c r="B335" s="15" t="s">
        <v>2944</v>
      </c>
      <c r="C335" s="16">
        <v>-89.414749</v>
      </c>
      <c r="D335" s="16">
        <v>36.331567</v>
      </c>
      <c r="E335" s="15" t="s">
        <v>41</v>
      </c>
      <c r="F335" s="16">
        <v>283259</v>
      </c>
      <c r="G335" s="15">
        <v>4023431</v>
      </c>
      <c r="H335" s="19">
        <v>89.152999877929688</v>
      </c>
      <c r="I335" s="18">
        <f t="shared" si="10"/>
        <v>292.49316199951176</v>
      </c>
      <c r="J335" s="19">
        <v>-498.2097</v>
      </c>
      <c r="K335" s="18">
        <f t="shared" si="11"/>
        <v>-1634.52638376</v>
      </c>
      <c r="L335" s="18">
        <v>587.36269987792969</v>
      </c>
      <c r="M335" s="18">
        <v>1927.0195457595119</v>
      </c>
    </row>
    <row r="336" spans="1:13" x14ac:dyDescent="0.2">
      <c r="A336" s="16" t="s">
        <v>607</v>
      </c>
      <c r="B336" s="15" t="s">
        <v>2944</v>
      </c>
      <c r="C336" s="16">
        <v>-89.413328000000007</v>
      </c>
      <c r="D336" s="16">
        <v>36.331550999999997</v>
      </c>
      <c r="E336" s="15" t="s">
        <v>41</v>
      </c>
      <c r="F336" s="16">
        <v>283387</v>
      </c>
      <c r="G336" s="15">
        <v>4023426</v>
      </c>
      <c r="H336" s="19">
        <v>89.155998229980469</v>
      </c>
      <c r="I336" s="18">
        <f t="shared" si="10"/>
        <v>292.50299899291991</v>
      </c>
      <c r="J336" s="19">
        <v>-498.80700000000002</v>
      </c>
      <c r="K336" s="18">
        <f t="shared" si="11"/>
        <v>-1636.4860056000002</v>
      </c>
      <c r="L336" s="18">
        <v>587.96299822998049</v>
      </c>
      <c r="M336" s="18">
        <v>1928.9890045929201</v>
      </c>
    </row>
    <row r="337" spans="1:13" x14ac:dyDescent="0.2">
      <c r="A337" s="16" t="s">
        <v>608</v>
      </c>
      <c r="B337" s="15" t="s">
        <v>2944</v>
      </c>
      <c r="C337" s="16">
        <v>-89.412009999999995</v>
      </c>
      <c r="D337" s="16">
        <v>36.331547999999998</v>
      </c>
      <c r="E337" s="15" t="s">
        <v>41</v>
      </c>
      <c r="F337" s="16">
        <v>283505</v>
      </c>
      <c r="G337" s="15">
        <v>4023423</v>
      </c>
      <c r="H337" s="19">
        <v>88.838996887207031</v>
      </c>
      <c r="I337" s="18">
        <f t="shared" si="10"/>
        <v>291.46298098754886</v>
      </c>
      <c r="J337" s="19">
        <v>-508.50799999999998</v>
      </c>
      <c r="K337" s="18">
        <f t="shared" si="11"/>
        <v>-1668.3130464000001</v>
      </c>
      <c r="L337" s="18">
        <v>597.34699688720707</v>
      </c>
      <c r="M337" s="18">
        <v>1959.776027387549</v>
      </c>
    </row>
    <row r="338" spans="1:13" x14ac:dyDescent="0.2">
      <c r="A338" s="16" t="s">
        <v>609</v>
      </c>
      <c r="B338" s="15" t="s">
        <v>2944</v>
      </c>
      <c r="C338" s="16">
        <v>-89.410674999999998</v>
      </c>
      <c r="D338" s="16">
        <v>36.331553</v>
      </c>
      <c r="E338" s="15" t="s">
        <v>41</v>
      </c>
      <c r="F338" s="16">
        <v>283625</v>
      </c>
      <c r="G338" s="15">
        <v>4023421</v>
      </c>
      <c r="H338" s="19">
        <v>88.027000427246094</v>
      </c>
      <c r="I338" s="18">
        <f t="shared" si="10"/>
        <v>288.79898300170902</v>
      </c>
      <c r="J338" s="19">
        <v>-507.91070000000002</v>
      </c>
      <c r="K338" s="18">
        <f t="shared" si="11"/>
        <v>-1666.3534245600001</v>
      </c>
      <c r="L338" s="18">
        <v>595.93770042724611</v>
      </c>
      <c r="M338" s="18">
        <v>1955.1524075617092</v>
      </c>
    </row>
    <row r="339" spans="1:13" x14ac:dyDescent="0.2">
      <c r="A339" s="16" t="s">
        <v>610</v>
      </c>
      <c r="B339" s="15" t="s">
        <v>2944</v>
      </c>
      <c r="C339" s="16">
        <v>-89.409355000000005</v>
      </c>
      <c r="D339" s="16">
        <v>36.331549000000003</v>
      </c>
      <c r="E339" s="15" t="s">
        <v>41</v>
      </c>
      <c r="F339" s="16">
        <v>283743</v>
      </c>
      <c r="G339" s="15">
        <v>4023417</v>
      </c>
      <c r="H339" s="19">
        <v>86.958000183105469</v>
      </c>
      <c r="I339" s="18">
        <f t="shared" si="10"/>
        <v>285.29180700073243</v>
      </c>
      <c r="J339" s="19">
        <v>-518.20899999999995</v>
      </c>
      <c r="K339" s="18">
        <f t="shared" si="11"/>
        <v>-1700.1400871999999</v>
      </c>
      <c r="L339" s="18">
        <v>605.16700018310542</v>
      </c>
      <c r="M339" s="18">
        <v>1985.4318942007324</v>
      </c>
    </row>
    <row r="340" spans="1:13" x14ac:dyDescent="0.2">
      <c r="A340" s="16" t="s">
        <v>611</v>
      </c>
      <c r="B340" s="15" t="s">
        <v>2944</v>
      </c>
      <c r="C340" s="16">
        <v>-89.408023999999997</v>
      </c>
      <c r="D340" s="16">
        <v>36.331581</v>
      </c>
      <c r="E340" s="15" t="s">
        <v>41</v>
      </c>
      <c r="F340" s="16">
        <v>283863</v>
      </c>
      <c r="G340" s="15">
        <v>4023418</v>
      </c>
      <c r="H340" s="19">
        <v>86.485000610351563</v>
      </c>
      <c r="I340" s="18">
        <f t="shared" si="10"/>
        <v>283.7399900024414</v>
      </c>
      <c r="J340" s="19">
        <v>-518.20899999999995</v>
      </c>
      <c r="K340" s="18">
        <f t="shared" si="11"/>
        <v>-1700.1400871999999</v>
      </c>
      <c r="L340" s="18">
        <v>604.69400061035151</v>
      </c>
      <c r="M340" s="18">
        <v>1983.8800772024413</v>
      </c>
    </row>
    <row r="341" spans="1:13" x14ac:dyDescent="0.2">
      <c r="A341" s="16" t="s">
        <v>612</v>
      </c>
      <c r="B341" s="15" t="s">
        <v>2944</v>
      </c>
      <c r="C341" s="16">
        <v>-89.406594999999996</v>
      </c>
      <c r="D341" s="16">
        <v>36.331592000000001</v>
      </c>
      <c r="E341" s="15" t="s">
        <v>41</v>
      </c>
      <c r="F341" s="16">
        <v>283991</v>
      </c>
      <c r="G341" s="15">
        <v>4023416</v>
      </c>
      <c r="H341" s="19">
        <v>86.490997314453125</v>
      </c>
      <c r="I341" s="18">
        <f t="shared" si="10"/>
        <v>283.75966398925783</v>
      </c>
      <c r="J341" s="19">
        <v>-508.50799999999998</v>
      </c>
      <c r="K341" s="18">
        <f t="shared" si="11"/>
        <v>-1668.3130464000001</v>
      </c>
      <c r="L341" s="18">
        <v>594.99899731445316</v>
      </c>
      <c r="M341" s="18">
        <v>1952.072710389258</v>
      </c>
    </row>
    <row r="342" spans="1:13" x14ac:dyDescent="0.2">
      <c r="A342" s="16" t="s">
        <v>613</v>
      </c>
      <c r="B342" s="15" t="s">
        <v>2944</v>
      </c>
      <c r="C342" s="16">
        <v>-89.405303000000004</v>
      </c>
      <c r="D342" s="16">
        <v>36.331670000000003</v>
      </c>
      <c r="E342" s="15" t="s">
        <v>41</v>
      </c>
      <c r="F342" s="16">
        <v>284108</v>
      </c>
      <c r="G342" s="15">
        <v>4023422</v>
      </c>
      <c r="H342" s="19">
        <v>86.140998840332031</v>
      </c>
      <c r="I342" s="18">
        <f t="shared" si="10"/>
        <v>282.61138899536132</v>
      </c>
      <c r="J342" s="19">
        <v>-508.50799999999998</v>
      </c>
      <c r="K342" s="18">
        <f t="shared" si="11"/>
        <v>-1668.3130464000001</v>
      </c>
      <c r="L342" s="18">
        <v>594.64899884033207</v>
      </c>
      <c r="M342" s="18">
        <v>1950.9244353953613</v>
      </c>
    </row>
    <row r="343" spans="1:13" x14ac:dyDescent="0.2">
      <c r="A343" s="16" t="s">
        <v>614</v>
      </c>
      <c r="B343" s="15" t="s">
        <v>2944</v>
      </c>
      <c r="C343" s="16">
        <v>-89.403991000000005</v>
      </c>
      <c r="D343" s="16">
        <v>36.331631000000002</v>
      </c>
      <c r="E343" s="15" t="s">
        <v>41</v>
      </c>
      <c r="F343" s="16">
        <v>284225</v>
      </c>
      <c r="G343" s="15">
        <v>4023414</v>
      </c>
      <c r="H343" s="19">
        <v>85.095001220703125</v>
      </c>
      <c r="I343" s="18">
        <f t="shared" si="10"/>
        <v>279.17968000488281</v>
      </c>
      <c r="J343" s="19">
        <v>-508.50799999999998</v>
      </c>
      <c r="K343" s="18">
        <f t="shared" si="11"/>
        <v>-1668.3130464000001</v>
      </c>
      <c r="L343" s="18">
        <v>593.60300122070316</v>
      </c>
      <c r="M343" s="18">
        <v>1947.4927264048829</v>
      </c>
    </row>
    <row r="344" spans="1:13" x14ac:dyDescent="0.2">
      <c r="A344" s="16" t="s">
        <v>615</v>
      </c>
      <c r="B344" s="15" t="s">
        <v>2944</v>
      </c>
      <c r="C344" s="16">
        <v>-89.402658000000002</v>
      </c>
      <c r="D344" s="16">
        <v>36.331671999999998</v>
      </c>
      <c r="E344" s="15" t="s">
        <v>41</v>
      </c>
      <c r="F344" s="16">
        <v>284345</v>
      </c>
      <c r="G344" s="15">
        <v>4023416</v>
      </c>
      <c r="H344" s="19">
        <v>84.458999633789063</v>
      </c>
      <c r="I344" s="18">
        <f t="shared" si="10"/>
        <v>277.09308599853517</v>
      </c>
      <c r="J344" s="19">
        <v>-509.1053</v>
      </c>
      <c r="K344" s="18">
        <f t="shared" si="11"/>
        <v>-1670.27266824</v>
      </c>
      <c r="L344" s="18">
        <v>593.56429963378901</v>
      </c>
      <c r="M344" s="18">
        <v>1947.3657542385351</v>
      </c>
    </row>
    <row r="345" spans="1:13" x14ac:dyDescent="0.2">
      <c r="A345" s="16" t="s">
        <v>616</v>
      </c>
      <c r="B345" s="15" t="s">
        <v>2944</v>
      </c>
      <c r="C345" s="16">
        <v>-89.401212000000001</v>
      </c>
      <c r="D345" s="16">
        <v>36.331789999999998</v>
      </c>
      <c r="E345" s="15" t="s">
        <v>41</v>
      </c>
      <c r="F345" s="16">
        <v>284475</v>
      </c>
      <c r="G345" s="15">
        <v>4023426</v>
      </c>
      <c r="H345" s="19">
        <v>85.106002807617188</v>
      </c>
      <c r="I345" s="18">
        <f t="shared" si="10"/>
        <v>279.21577401123051</v>
      </c>
      <c r="J345" s="19">
        <v>-518.20899999999995</v>
      </c>
      <c r="K345" s="18">
        <f t="shared" si="11"/>
        <v>-1700.1400871999999</v>
      </c>
      <c r="L345" s="18">
        <v>603.31500280761713</v>
      </c>
      <c r="M345" s="18">
        <v>1979.3558612112304</v>
      </c>
    </row>
    <row r="346" spans="1:13" x14ac:dyDescent="0.2">
      <c r="A346" s="16" t="s">
        <v>617</v>
      </c>
      <c r="B346" s="15" t="s">
        <v>2944</v>
      </c>
      <c r="C346" s="16">
        <v>-89.399919999999995</v>
      </c>
      <c r="D346" s="16">
        <v>36.331904000000002</v>
      </c>
      <c r="E346" s="15" t="s">
        <v>41</v>
      </c>
      <c r="F346" s="16">
        <v>284591</v>
      </c>
      <c r="G346" s="15">
        <v>4023436</v>
      </c>
      <c r="H346" s="19">
        <v>84.865997314453125</v>
      </c>
      <c r="I346" s="18">
        <f t="shared" si="10"/>
        <v>278.42836398925783</v>
      </c>
      <c r="J346" s="19">
        <v>-509.70249999999999</v>
      </c>
      <c r="K346" s="18">
        <f t="shared" si="11"/>
        <v>-1672.2319620000001</v>
      </c>
      <c r="L346" s="18">
        <v>594.56849731445311</v>
      </c>
      <c r="M346" s="18">
        <v>1950.6603259892579</v>
      </c>
    </row>
    <row r="347" spans="1:13" x14ac:dyDescent="0.2">
      <c r="A347" s="16" t="s">
        <v>618</v>
      </c>
      <c r="B347" s="15" t="s">
        <v>2944</v>
      </c>
      <c r="C347" s="16">
        <v>-89.398554000000004</v>
      </c>
      <c r="D347" s="16">
        <v>36.331935000000001</v>
      </c>
      <c r="E347" s="15" t="s">
        <v>41</v>
      </c>
      <c r="F347" s="16">
        <v>284714</v>
      </c>
      <c r="G347" s="15">
        <v>4023436</v>
      </c>
      <c r="H347" s="19">
        <v>86.845001220703125</v>
      </c>
      <c r="I347" s="18">
        <f t="shared" si="10"/>
        <v>284.92108000488281</v>
      </c>
      <c r="J347" s="19">
        <v>-509.1053</v>
      </c>
      <c r="K347" s="18">
        <f t="shared" si="11"/>
        <v>-1670.27266824</v>
      </c>
      <c r="L347" s="18">
        <v>595.95030122070307</v>
      </c>
      <c r="M347" s="18">
        <v>1955.193748244883</v>
      </c>
    </row>
    <row r="348" spans="1:13" x14ac:dyDescent="0.2">
      <c r="A348" s="16" t="s">
        <v>619</v>
      </c>
      <c r="B348" s="15" t="s">
        <v>2944</v>
      </c>
      <c r="C348" s="16">
        <v>-89.397316000000004</v>
      </c>
      <c r="D348" s="16">
        <v>36.331907000000001</v>
      </c>
      <c r="E348" s="15" t="s">
        <v>41</v>
      </c>
      <c r="F348" s="16">
        <v>284825</v>
      </c>
      <c r="G348" s="15">
        <v>4023430</v>
      </c>
      <c r="H348" s="19">
        <v>87.192001342773438</v>
      </c>
      <c r="I348" s="18">
        <f t="shared" si="10"/>
        <v>286.0595180053711</v>
      </c>
      <c r="J348" s="19">
        <v>-499.4042</v>
      </c>
      <c r="K348" s="18">
        <f t="shared" si="11"/>
        <v>-1638.44529936</v>
      </c>
      <c r="L348" s="18">
        <v>586.59620134277338</v>
      </c>
      <c r="M348" s="18">
        <v>1924.5048173653711</v>
      </c>
    </row>
    <row r="349" spans="1:13" x14ac:dyDescent="0.2">
      <c r="A349" s="16" t="s">
        <v>620</v>
      </c>
      <c r="B349" s="15" t="s">
        <v>2944</v>
      </c>
      <c r="C349" s="16">
        <v>-89.396000000000001</v>
      </c>
      <c r="D349" s="16">
        <v>36.331741000000001</v>
      </c>
      <c r="E349" s="15" t="s">
        <v>41</v>
      </c>
      <c r="F349" s="16">
        <v>284943</v>
      </c>
      <c r="G349" s="15">
        <v>4023409</v>
      </c>
      <c r="H349" s="19">
        <v>87.195999145507813</v>
      </c>
      <c r="I349" s="18">
        <f t="shared" si="10"/>
        <v>286.07263399658206</v>
      </c>
      <c r="J349" s="19">
        <v>-490.3005</v>
      </c>
      <c r="K349" s="18">
        <f t="shared" si="11"/>
        <v>-1608.5778804000001</v>
      </c>
      <c r="L349" s="18">
        <v>577.49649914550787</v>
      </c>
      <c r="M349" s="18">
        <v>1894.6505143965821</v>
      </c>
    </row>
    <row r="350" spans="1:13" x14ac:dyDescent="0.2">
      <c r="A350" s="16" t="s">
        <v>621</v>
      </c>
      <c r="B350" s="15" t="s">
        <v>2944</v>
      </c>
      <c r="C350" s="16">
        <v>-89.394829999999999</v>
      </c>
      <c r="D350" s="16">
        <v>36.331308999999997</v>
      </c>
      <c r="E350" s="15" t="s">
        <v>41</v>
      </c>
      <c r="F350" s="16">
        <v>285047</v>
      </c>
      <c r="G350" s="15">
        <v>4023358</v>
      </c>
      <c r="H350" s="19">
        <v>87.416999816894531</v>
      </c>
      <c r="I350" s="18">
        <f t="shared" si="10"/>
        <v>286.79769299926761</v>
      </c>
      <c r="J350" s="19">
        <v>-480.00229999999999</v>
      </c>
      <c r="K350" s="18">
        <f t="shared" si="11"/>
        <v>-1574.79154584</v>
      </c>
      <c r="L350" s="18">
        <v>567.41929981689452</v>
      </c>
      <c r="M350" s="18">
        <v>1861.5892388392676</v>
      </c>
    </row>
    <row r="351" spans="1:13" x14ac:dyDescent="0.2">
      <c r="A351" s="16" t="s">
        <v>622</v>
      </c>
      <c r="B351" s="15" t="s">
        <v>2944</v>
      </c>
      <c r="C351" s="16">
        <v>-89.393552</v>
      </c>
      <c r="D351" s="16">
        <v>36.330910000000003</v>
      </c>
      <c r="E351" s="15" t="s">
        <v>41</v>
      </c>
      <c r="F351" s="16">
        <v>285160</v>
      </c>
      <c r="G351" s="15">
        <v>4023311</v>
      </c>
      <c r="H351" s="19">
        <v>87.254997253417969</v>
      </c>
      <c r="I351" s="18">
        <f t="shared" si="10"/>
        <v>286.26619498901368</v>
      </c>
      <c r="J351" s="19">
        <v>-470.89850000000001</v>
      </c>
      <c r="K351" s="18">
        <f t="shared" si="11"/>
        <v>-1544.9237988000002</v>
      </c>
      <c r="L351" s="18">
        <v>558.15349725341798</v>
      </c>
      <c r="M351" s="18">
        <v>1831.1899937890139</v>
      </c>
    </row>
    <row r="352" spans="1:13" x14ac:dyDescent="0.2">
      <c r="A352" s="16" t="s">
        <v>623</v>
      </c>
      <c r="B352" s="15" t="s">
        <v>2944</v>
      </c>
      <c r="C352" s="16">
        <v>-89.392281999999994</v>
      </c>
      <c r="D352" s="16">
        <v>36.330502000000003</v>
      </c>
      <c r="E352" s="15" t="s">
        <v>41</v>
      </c>
      <c r="F352" s="16">
        <v>285273</v>
      </c>
      <c r="G352" s="15">
        <v>4023263</v>
      </c>
      <c r="H352" s="19">
        <v>87.291000366210938</v>
      </c>
      <c r="I352" s="18">
        <f t="shared" si="10"/>
        <v>286.38431400146487</v>
      </c>
      <c r="J352" s="19">
        <v>-470.30119999999999</v>
      </c>
      <c r="K352" s="18">
        <f t="shared" si="11"/>
        <v>-1542.96417696</v>
      </c>
      <c r="L352" s="18">
        <v>557.59220036621093</v>
      </c>
      <c r="M352" s="18">
        <v>1829.3484909614649</v>
      </c>
    </row>
    <row r="353" spans="1:13" x14ac:dyDescent="0.2">
      <c r="A353" s="16" t="s">
        <v>624</v>
      </c>
      <c r="B353" s="15" t="s">
        <v>2944</v>
      </c>
      <c r="C353" s="16">
        <v>-89.390944000000005</v>
      </c>
      <c r="D353" s="16">
        <v>36.330201000000002</v>
      </c>
      <c r="E353" s="15" t="s">
        <v>41</v>
      </c>
      <c r="F353" s="16">
        <v>285393</v>
      </c>
      <c r="G353" s="15">
        <v>4023227</v>
      </c>
      <c r="H353" s="19">
        <v>87.418998718261719</v>
      </c>
      <c r="I353" s="18">
        <f t="shared" si="10"/>
        <v>286.80425099487309</v>
      </c>
      <c r="J353" s="19">
        <v>-489.70319999999998</v>
      </c>
      <c r="K353" s="18">
        <f t="shared" si="11"/>
        <v>-1606.61825856</v>
      </c>
      <c r="L353" s="18">
        <v>577.12219871826164</v>
      </c>
      <c r="M353" s="18">
        <v>1893.4225095548732</v>
      </c>
    </row>
    <row r="354" spans="1:13" x14ac:dyDescent="0.2">
      <c r="A354" s="16" t="s">
        <v>625</v>
      </c>
      <c r="B354" s="15" t="s">
        <v>2944</v>
      </c>
      <c r="C354" s="16">
        <v>-89.389634000000001</v>
      </c>
      <c r="D354" s="16">
        <v>36.329945000000002</v>
      </c>
      <c r="E354" s="15" t="s">
        <v>41</v>
      </c>
      <c r="F354" s="16">
        <v>285509</v>
      </c>
      <c r="G354" s="15">
        <v>4023195</v>
      </c>
      <c r="H354" s="19">
        <v>87.53399658203125</v>
      </c>
      <c r="I354" s="18">
        <f t="shared" si="10"/>
        <v>287.18153598632813</v>
      </c>
      <c r="J354" s="19">
        <v>-498.80700000000002</v>
      </c>
      <c r="K354" s="18">
        <f t="shared" si="11"/>
        <v>-1636.4860056000002</v>
      </c>
      <c r="L354" s="18">
        <v>586.34099658203127</v>
      </c>
      <c r="M354" s="18">
        <v>1923.6675415863283</v>
      </c>
    </row>
    <row r="355" spans="1:13" x14ac:dyDescent="0.2">
      <c r="A355" s="16" t="s">
        <v>626</v>
      </c>
      <c r="B355" s="15" t="s">
        <v>2944</v>
      </c>
      <c r="C355" s="16">
        <v>-89.388396999999998</v>
      </c>
      <c r="D355" s="16">
        <v>36.329600999999997</v>
      </c>
      <c r="E355" s="15" t="s">
        <v>41</v>
      </c>
      <c r="F355" s="16">
        <v>285620</v>
      </c>
      <c r="G355" s="15">
        <v>4023155</v>
      </c>
      <c r="H355" s="19">
        <v>87.628997802734375</v>
      </c>
      <c r="I355" s="18">
        <f t="shared" si="10"/>
        <v>287.49321599121095</v>
      </c>
      <c r="J355" s="19">
        <v>-507.91070000000002</v>
      </c>
      <c r="K355" s="18">
        <f t="shared" si="11"/>
        <v>-1666.3534245600001</v>
      </c>
      <c r="L355" s="18">
        <v>595.53969780273439</v>
      </c>
      <c r="M355" s="18">
        <v>1953.8466405512111</v>
      </c>
    </row>
    <row r="356" spans="1:13" x14ac:dyDescent="0.2">
      <c r="A356" s="16" t="s">
        <v>627</v>
      </c>
      <c r="B356" s="15" t="s">
        <v>2944</v>
      </c>
      <c r="C356" s="16">
        <v>-89.387193999999994</v>
      </c>
      <c r="D356" s="16">
        <v>36.329203999999997</v>
      </c>
      <c r="E356" s="15" t="s">
        <v>41</v>
      </c>
      <c r="F356" s="16">
        <v>285727</v>
      </c>
      <c r="G356" s="15">
        <v>4023108</v>
      </c>
      <c r="H356" s="19">
        <v>88.166999816894531</v>
      </c>
      <c r="I356" s="18">
        <f t="shared" si="10"/>
        <v>289.25829299926761</v>
      </c>
      <c r="J356" s="19">
        <v>-498.2097</v>
      </c>
      <c r="K356" s="18">
        <f t="shared" si="11"/>
        <v>-1634.52638376</v>
      </c>
      <c r="L356" s="18">
        <v>586.37669981689453</v>
      </c>
      <c r="M356" s="18">
        <v>1923.7846767592678</v>
      </c>
    </row>
    <row r="357" spans="1:13" x14ac:dyDescent="0.2">
      <c r="A357" s="16" t="s">
        <v>628</v>
      </c>
      <c r="B357" s="15" t="s">
        <v>2944</v>
      </c>
      <c r="C357" s="16">
        <v>-89.385958000000002</v>
      </c>
      <c r="D357" s="16">
        <v>36.328769999999999</v>
      </c>
      <c r="E357" s="15" t="s">
        <v>41</v>
      </c>
      <c r="F357" s="16">
        <v>285836</v>
      </c>
      <c r="G357" s="15">
        <v>4023057</v>
      </c>
      <c r="H357" s="19">
        <v>88.329002380371094</v>
      </c>
      <c r="I357" s="18">
        <f t="shared" si="10"/>
        <v>289.78979100952148</v>
      </c>
      <c r="J357" s="19">
        <v>-498.2097</v>
      </c>
      <c r="K357" s="18">
        <f t="shared" si="11"/>
        <v>-1634.52638376</v>
      </c>
      <c r="L357" s="18">
        <v>586.53870238037109</v>
      </c>
      <c r="M357" s="18">
        <v>1924.3161747695215</v>
      </c>
    </row>
    <row r="358" spans="1:13" x14ac:dyDescent="0.2">
      <c r="A358" s="16" t="s">
        <v>629</v>
      </c>
      <c r="B358" s="15" t="s">
        <v>2944</v>
      </c>
      <c r="C358" s="16">
        <v>-89.384677999999994</v>
      </c>
      <c r="D358" s="16">
        <v>36.328335000000003</v>
      </c>
      <c r="E358" s="15" t="s">
        <v>41</v>
      </c>
      <c r="F358" s="16">
        <v>285950</v>
      </c>
      <c r="G358" s="15">
        <v>4023006</v>
      </c>
      <c r="H358" s="19">
        <v>88.488998413085938</v>
      </c>
      <c r="I358" s="18">
        <f t="shared" si="10"/>
        <v>290.31470599365235</v>
      </c>
      <c r="J358" s="19">
        <v>-498.2097</v>
      </c>
      <c r="K358" s="18">
        <f t="shared" si="11"/>
        <v>-1634.52638376</v>
      </c>
      <c r="L358" s="18">
        <v>586.69869841308594</v>
      </c>
      <c r="M358" s="18">
        <v>1924.8410897536523</v>
      </c>
    </row>
    <row r="359" spans="1:13" x14ac:dyDescent="0.2">
      <c r="A359" s="16" t="s">
        <v>630</v>
      </c>
      <c r="B359" s="15" t="s">
        <v>2944</v>
      </c>
      <c r="C359" s="16">
        <v>-89.383481000000003</v>
      </c>
      <c r="D359" s="16">
        <v>36.327848000000003</v>
      </c>
      <c r="E359" s="15" t="s">
        <v>41</v>
      </c>
      <c r="F359" s="16">
        <v>286056</v>
      </c>
      <c r="G359" s="15">
        <v>4022949</v>
      </c>
      <c r="H359" s="19">
        <v>89.174003601074219</v>
      </c>
      <c r="I359" s="18">
        <f t="shared" si="10"/>
        <v>292.5620710144043</v>
      </c>
      <c r="J359" s="19">
        <v>-498.2097</v>
      </c>
      <c r="K359" s="18">
        <f t="shared" si="11"/>
        <v>-1634.52638376</v>
      </c>
      <c r="L359" s="18">
        <v>587.38370360107422</v>
      </c>
      <c r="M359" s="18">
        <v>1927.0884547744045</v>
      </c>
    </row>
    <row r="360" spans="1:13" x14ac:dyDescent="0.2">
      <c r="A360" s="16" t="s">
        <v>631</v>
      </c>
      <c r="B360" s="15" t="s">
        <v>2944</v>
      </c>
      <c r="C360" s="16">
        <v>-89.382119000000003</v>
      </c>
      <c r="D360" s="16">
        <v>36.327725999999998</v>
      </c>
      <c r="E360" s="15" t="s">
        <v>41</v>
      </c>
      <c r="F360" s="16">
        <v>286178</v>
      </c>
      <c r="G360" s="15">
        <v>4022933</v>
      </c>
      <c r="H360" s="19">
        <v>89.625999450683594</v>
      </c>
      <c r="I360" s="18">
        <f t="shared" si="10"/>
        <v>294.04497899780273</v>
      </c>
      <c r="J360" s="19">
        <v>-498.80700000000002</v>
      </c>
      <c r="K360" s="18">
        <f t="shared" si="11"/>
        <v>-1636.4860056000002</v>
      </c>
      <c r="L360" s="18">
        <v>588.43299945068361</v>
      </c>
      <c r="M360" s="18">
        <v>1930.5309845978029</v>
      </c>
    </row>
    <row r="361" spans="1:13" x14ac:dyDescent="0.2">
      <c r="A361" s="16" t="s">
        <v>632</v>
      </c>
      <c r="B361" s="15" t="s">
        <v>2944</v>
      </c>
      <c r="C361" s="16">
        <v>-89.380816999999993</v>
      </c>
      <c r="D361" s="16">
        <v>36.327606000000003</v>
      </c>
      <c r="E361" s="15" t="s">
        <v>41</v>
      </c>
      <c r="F361" s="16">
        <v>286295</v>
      </c>
      <c r="G361" s="15">
        <v>4022916</v>
      </c>
      <c r="H361" s="19">
        <v>90.110000610351563</v>
      </c>
      <c r="I361" s="18">
        <f t="shared" si="10"/>
        <v>295.6328900024414</v>
      </c>
      <c r="J361" s="19">
        <v>-498.80700000000002</v>
      </c>
      <c r="K361" s="18">
        <f t="shared" si="11"/>
        <v>-1636.4860056000002</v>
      </c>
      <c r="L361" s="18">
        <v>588.91700061035158</v>
      </c>
      <c r="M361" s="18">
        <v>1932.1188956024416</v>
      </c>
    </row>
    <row r="362" spans="1:13" x14ac:dyDescent="0.2">
      <c r="A362" s="16" t="s">
        <v>633</v>
      </c>
      <c r="B362" s="15" t="s">
        <v>2944</v>
      </c>
      <c r="C362" s="16">
        <v>-89.379503999999997</v>
      </c>
      <c r="D362" s="16">
        <v>36.327503</v>
      </c>
      <c r="E362" s="15" t="s">
        <v>41</v>
      </c>
      <c r="F362" s="16">
        <v>286412</v>
      </c>
      <c r="G362" s="15">
        <v>4022902</v>
      </c>
      <c r="H362" s="19">
        <v>90.842002868652344</v>
      </c>
      <c r="I362" s="18">
        <f t="shared" si="10"/>
        <v>298.03444301147465</v>
      </c>
      <c r="J362" s="19">
        <v>-490.3005</v>
      </c>
      <c r="K362" s="18">
        <f t="shared" si="11"/>
        <v>-1608.5778804000001</v>
      </c>
      <c r="L362" s="18">
        <v>581.1425028686524</v>
      </c>
      <c r="M362" s="18">
        <v>1906.6123234114748</v>
      </c>
    </row>
    <row r="363" spans="1:13" x14ac:dyDescent="0.2">
      <c r="A363" s="16" t="s">
        <v>634</v>
      </c>
      <c r="B363" s="15" t="s">
        <v>2944</v>
      </c>
      <c r="C363" s="16">
        <v>-89.378128000000004</v>
      </c>
      <c r="D363" s="16">
        <v>36.327379999999998</v>
      </c>
      <c r="E363" s="15" t="s">
        <v>41</v>
      </c>
      <c r="F363" s="16">
        <v>286535</v>
      </c>
      <c r="G363" s="15">
        <v>4022885</v>
      </c>
      <c r="H363" s="19">
        <v>93.682998657226563</v>
      </c>
      <c r="I363" s="18">
        <f t="shared" si="10"/>
        <v>307.35518199462894</v>
      </c>
      <c r="J363" s="19">
        <v>-490.3005</v>
      </c>
      <c r="K363" s="18">
        <f t="shared" si="11"/>
        <v>-1608.5778804000001</v>
      </c>
      <c r="L363" s="18">
        <v>583.98349865722662</v>
      </c>
      <c r="M363" s="18">
        <v>1915.9330623946291</v>
      </c>
    </row>
    <row r="364" spans="1:13" x14ac:dyDescent="0.2">
      <c r="A364" s="16" t="s">
        <v>635</v>
      </c>
      <c r="B364" s="15" t="s">
        <v>2944</v>
      </c>
      <c r="C364" s="16">
        <v>-89.377086000000006</v>
      </c>
      <c r="D364" s="16">
        <v>36.327843999999999</v>
      </c>
      <c r="E364" s="15" t="s">
        <v>41</v>
      </c>
      <c r="F364" s="16">
        <v>286630</v>
      </c>
      <c r="G364" s="15">
        <v>4022935</v>
      </c>
      <c r="H364" s="19">
        <v>96.396003723144531</v>
      </c>
      <c r="I364" s="18">
        <f t="shared" si="10"/>
        <v>316.25600901489258</v>
      </c>
      <c r="J364" s="19">
        <v>-480.59949999999998</v>
      </c>
      <c r="K364" s="18">
        <f t="shared" si="11"/>
        <v>-1576.7508396000001</v>
      </c>
      <c r="L364" s="18">
        <v>576.99550372314457</v>
      </c>
      <c r="M364" s="18">
        <v>1893.0068486148925</v>
      </c>
    </row>
    <row r="365" spans="1:13" x14ac:dyDescent="0.2">
      <c r="A365" s="16" t="s">
        <v>636</v>
      </c>
      <c r="B365" s="15" t="s">
        <v>2944</v>
      </c>
      <c r="C365" s="16">
        <v>-89.376009999999994</v>
      </c>
      <c r="D365" s="16">
        <v>36.328135000000003</v>
      </c>
      <c r="E365" s="15" t="s">
        <v>41</v>
      </c>
      <c r="F365" s="16">
        <v>286728</v>
      </c>
      <c r="G365" s="15">
        <v>4022964</v>
      </c>
      <c r="H365" s="19">
        <v>106.17400360107422</v>
      </c>
      <c r="I365" s="18">
        <f t="shared" si="10"/>
        <v>348.33567101440434</v>
      </c>
      <c r="J365" s="19">
        <v>-471.49579999999997</v>
      </c>
      <c r="K365" s="18">
        <f t="shared" si="11"/>
        <v>-1546.8834206399999</v>
      </c>
      <c r="L365" s="18">
        <v>577.66980360107414</v>
      </c>
      <c r="M365" s="18">
        <v>1895.2190916544043</v>
      </c>
    </row>
    <row r="366" spans="1:13" x14ac:dyDescent="0.2">
      <c r="A366" s="16" t="s">
        <v>637</v>
      </c>
      <c r="B366" s="15" t="s">
        <v>2944</v>
      </c>
      <c r="C366" s="16">
        <v>-89.374688000000006</v>
      </c>
      <c r="D366" s="16">
        <v>36.328023000000002</v>
      </c>
      <c r="E366" s="15" t="s">
        <v>41</v>
      </c>
      <c r="F366" s="16">
        <v>286846</v>
      </c>
      <c r="G366" s="15">
        <v>4022949</v>
      </c>
      <c r="H366" s="19">
        <v>116.32700347900391</v>
      </c>
      <c r="I366" s="18">
        <f t="shared" si="10"/>
        <v>381.64563301391604</v>
      </c>
      <c r="J366" s="19">
        <v>-470.89850000000001</v>
      </c>
      <c r="K366" s="18">
        <f t="shared" si="11"/>
        <v>-1544.9237988000002</v>
      </c>
      <c r="L366" s="18">
        <v>587.22550347900392</v>
      </c>
      <c r="M366" s="18">
        <v>1926.5694318139163</v>
      </c>
    </row>
    <row r="367" spans="1:13" x14ac:dyDescent="0.2">
      <c r="A367" s="16" t="s">
        <v>638</v>
      </c>
      <c r="B367" s="15" t="s">
        <v>2944</v>
      </c>
      <c r="C367" s="16">
        <v>-89.373326000000006</v>
      </c>
      <c r="D367" s="16">
        <v>36.327801999999998</v>
      </c>
      <c r="E367" s="15" t="s">
        <v>41</v>
      </c>
      <c r="F367" s="16">
        <v>286968</v>
      </c>
      <c r="G367" s="15">
        <v>4022922</v>
      </c>
      <c r="H367" s="19">
        <v>124.93199920654297</v>
      </c>
      <c r="I367" s="18">
        <f t="shared" si="10"/>
        <v>409.87690299682617</v>
      </c>
      <c r="J367" s="19">
        <v>-460.00299999999999</v>
      </c>
      <c r="K367" s="18">
        <f t="shared" si="11"/>
        <v>-1509.1778423999999</v>
      </c>
      <c r="L367" s="18">
        <v>584.9349992065429</v>
      </c>
      <c r="M367" s="18">
        <v>1919.0547453968261</v>
      </c>
    </row>
    <row r="368" spans="1:13" x14ac:dyDescent="0.2">
      <c r="A368" s="16" t="s">
        <v>639</v>
      </c>
      <c r="B368" s="15" t="s">
        <v>2944</v>
      </c>
      <c r="C368" s="16">
        <v>-89.371989999999997</v>
      </c>
      <c r="D368" s="16">
        <v>36.328031000000003</v>
      </c>
      <c r="E368" s="15" t="s">
        <v>41</v>
      </c>
      <c r="F368" s="16">
        <v>287088</v>
      </c>
      <c r="G368" s="15">
        <v>4022944</v>
      </c>
      <c r="H368" s="19">
        <v>130.98199462890625</v>
      </c>
      <c r="I368" s="18">
        <f t="shared" si="10"/>
        <v>429.72572797851564</v>
      </c>
      <c r="J368" s="19">
        <v>-470.30119999999999</v>
      </c>
      <c r="K368" s="18">
        <f t="shared" si="11"/>
        <v>-1542.96417696</v>
      </c>
      <c r="L368" s="18">
        <v>601.28319462890624</v>
      </c>
      <c r="M368" s="18">
        <v>1972.6899049385156</v>
      </c>
    </row>
    <row r="369" spans="1:13" x14ac:dyDescent="0.2">
      <c r="A369" s="16" t="s">
        <v>640</v>
      </c>
      <c r="B369" s="15" t="s">
        <v>2944</v>
      </c>
      <c r="C369" s="16">
        <v>-89.371058000000005</v>
      </c>
      <c r="D369" s="16">
        <v>36.327210000000001</v>
      </c>
      <c r="E369" s="15" t="s">
        <v>41</v>
      </c>
      <c r="F369" s="16">
        <v>287170</v>
      </c>
      <c r="G369" s="15">
        <v>4022851</v>
      </c>
      <c r="H369" s="19">
        <v>127.89900207519531</v>
      </c>
      <c r="I369" s="18">
        <f t="shared" si="10"/>
        <v>419.61104600830078</v>
      </c>
      <c r="J369" s="19">
        <v>-460.6003</v>
      </c>
      <c r="K369" s="18">
        <f t="shared" si="11"/>
        <v>-1511.1374642400001</v>
      </c>
      <c r="L369" s="18">
        <v>588.49930207519537</v>
      </c>
      <c r="M369" s="18">
        <v>1930.7485102483008</v>
      </c>
    </row>
    <row r="370" spans="1:13" x14ac:dyDescent="0.2">
      <c r="A370" s="16" t="s">
        <v>641</v>
      </c>
      <c r="B370" s="15" t="s">
        <v>2944</v>
      </c>
      <c r="C370" s="16">
        <v>-89.369917000000001</v>
      </c>
      <c r="D370" s="16">
        <v>36.326805999999998</v>
      </c>
      <c r="E370" s="15" t="s">
        <v>41</v>
      </c>
      <c r="F370" s="16">
        <v>287271</v>
      </c>
      <c r="G370" s="15">
        <v>4022804</v>
      </c>
      <c r="H370" s="19">
        <v>125.31199645996094</v>
      </c>
      <c r="I370" s="18">
        <f t="shared" si="10"/>
        <v>411.12359798583987</v>
      </c>
      <c r="J370" s="19">
        <v>-460.6003</v>
      </c>
      <c r="K370" s="18">
        <f t="shared" si="11"/>
        <v>-1511.1374642400001</v>
      </c>
      <c r="L370" s="18">
        <v>585.912296459961</v>
      </c>
      <c r="M370" s="18">
        <v>1922.2610622258399</v>
      </c>
    </row>
    <row r="371" spans="1:13" x14ac:dyDescent="0.2">
      <c r="A371" s="16" t="s">
        <v>642</v>
      </c>
      <c r="B371" s="15" t="s">
        <v>2944</v>
      </c>
      <c r="C371" s="16">
        <v>-89.369555000000005</v>
      </c>
      <c r="D371" s="16">
        <v>36.325876000000001</v>
      </c>
      <c r="E371" s="15" t="s">
        <v>41</v>
      </c>
      <c r="F371" s="16">
        <v>287301</v>
      </c>
      <c r="G371" s="15">
        <v>4022700</v>
      </c>
      <c r="H371" s="19">
        <v>128.29800415039063</v>
      </c>
      <c r="I371" s="18">
        <f t="shared" si="10"/>
        <v>420.92009201660159</v>
      </c>
      <c r="J371" s="19">
        <v>-460.6003</v>
      </c>
      <c r="K371" s="18">
        <f t="shared" si="11"/>
        <v>-1511.1374642400001</v>
      </c>
      <c r="L371" s="18">
        <v>588.89830415039069</v>
      </c>
      <c r="M371" s="18">
        <v>1932.0575562566016</v>
      </c>
    </row>
    <row r="372" spans="1:13" x14ac:dyDescent="0.2">
      <c r="A372" s="16" t="s">
        <v>643</v>
      </c>
      <c r="B372" s="15" t="s">
        <v>2944</v>
      </c>
      <c r="C372" s="16">
        <v>-89.368820999999997</v>
      </c>
      <c r="D372" s="16">
        <v>36.324979999999996</v>
      </c>
      <c r="E372" s="15" t="s">
        <v>41</v>
      </c>
      <c r="F372" s="16">
        <v>287364</v>
      </c>
      <c r="G372" s="15">
        <v>4022599</v>
      </c>
      <c r="H372" s="19">
        <v>131.0469970703125</v>
      </c>
      <c r="I372" s="18">
        <f t="shared" si="10"/>
        <v>429.93898798828127</v>
      </c>
      <c r="J372" s="19">
        <v>-461.19749999999999</v>
      </c>
      <c r="K372" s="18">
        <f t="shared" si="11"/>
        <v>-1513.0967580000001</v>
      </c>
      <c r="L372" s="18">
        <v>592.24449707031249</v>
      </c>
      <c r="M372" s="18">
        <v>1943.0357459882814</v>
      </c>
    </row>
    <row r="373" spans="1:13" x14ac:dyDescent="0.2">
      <c r="A373" s="16" t="s">
        <v>644</v>
      </c>
      <c r="B373" s="15" t="s">
        <v>2944</v>
      </c>
      <c r="C373" s="16">
        <v>-89.367980000000003</v>
      </c>
      <c r="D373" s="16">
        <v>36.324142999999999</v>
      </c>
      <c r="E373" s="15" t="s">
        <v>41</v>
      </c>
      <c r="F373" s="16">
        <v>287438</v>
      </c>
      <c r="G373" s="15">
        <v>4022504</v>
      </c>
      <c r="H373" s="19">
        <v>124.86900329589844</v>
      </c>
      <c r="I373" s="18">
        <f t="shared" si="10"/>
        <v>409.67022601318359</v>
      </c>
      <c r="J373" s="19">
        <v>-460.6003</v>
      </c>
      <c r="K373" s="18">
        <f t="shared" si="11"/>
        <v>-1511.1374642400001</v>
      </c>
      <c r="L373" s="18">
        <v>585.4693032958985</v>
      </c>
      <c r="M373" s="18">
        <v>1920.8076902531836</v>
      </c>
    </row>
    <row r="374" spans="1:13" x14ac:dyDescent="0.2">
      <c r="A374" s="16" t="s">
        <v>645</v>
      </c>
      <c r="B374" s="15" t="s">
        <v>2944</v>
      </c>
      <c r="C374" s="16">
        <v>-89.366839999999996</v>
      </c>
      <c r="D374" s="16">
        <v>36.323918999999997</v>
      </c>
      <c r="E374" s="15" t="s">
        <v>41</v>
      </c>
      <c r="F374" s="16">
        <v>287539</v>
      </c>
      <c r="G374" s="15">
        <v>4022477</v>
      </c>
      <c r="H374" s="19">
        <v>131.12399291992188</v>
      </c>
      <c r="I374" s="18">
        <f t="shared" si="10"/>
        <v>430.1915959716797</v>
      </c>
      <c r="J374" s="19">
        <v>-460.6003</v>
      </c>
      <c r="K374" s="18">
        <f t="shared" si="11"/>
        <v>-1511.1374642400001</v>
      </c>
      <c r="L374" s="18">
        <v>591.72429291992194</v>
      </c>
      <c r="M374" s="18">
        <v>1941.3290602116799</v>
      </c>
    </row>
    <row r="375" spans="1:13" x14ac:dyDescent="0.2">
      <c r="A375" s="16" t="s">
        <v>646</v>
      </c>
      <c r="B375" s="15" t="s">
        <v>2944</v>
      </c>
      <c r="C375" s="16">
        <v>-89.657859000000002</v>
      </c>
      <c r="D375" s="16">
        <v>36.213655000000003</v>
      </c>
      <c r="E375" s="15" t="s">
        <v>41</v>
      </c>
      <c r="F375" s="16">
        <v>261075</v>
      </c>
      <c r="G375" s="15">
        <v>4010921</v>
      </c>
      <c r="H375" s="19">
        <v>83.109001159667969</v>
      </c>
      <c r="I375" s="18">
        <f t="shared" si="10"/>
        <v>272.66401100463867</v>
      </c>
      <c r="J375" s="19">
        <v>-595</v>
      </c>
      <c r="K375" s="18">
        <f t="shared" si="11"/>
        <v>-1952.076</v>
      </c>
      <c r="L375" s="18">
        <v>678.10900115966797</v>
      </c>
      <c r="M375" s="18">
        <v>2224.7400110046387</v>
      </c>
    </row>
    <row r="376" spans="1:13" x14ac:dyDescent="0.2">
      <c r="A376" s="16" t="s">
        <v>647</v>
      </c>
      <c r="B376" s="15" t="s">
        <v>2944</v>
      </c>
      <c r="C376" s="16">
        <v>-89.656554</v>
      </c>
      <c r="D376" s="16">
        <v>36.213816999999999</v>
      </c>
      <c r="E376" s="15" t="s">
        <v>41</v>
      </c>
      <c r="F376" s="16">
        <v>261193</v>
      </c>
      <c r="G376" s="15">
        <v>4010936</v>
      </c>
      <c r="H376" s="19">
        <v>83.28399658203125</v>
      </c>
      <c r="I376" s="18">
        <f t="shared" si="10"/>
        <v>273.23813598632813</v>
      </c>
      <c r="J376" s="19">
        <v>-595</v>
      </c>
      <c r="K376" s="18">
        <f t="shared" si="11"/>
        <v>-1952.076</v>
      </c>
      <c r="L376" s="18">
        <v>678.28399658203125</v>
      </c>
      <c r="M376" s="18">
        <v>2225.314135986328</v>
      </c>
    </row>
    <row r="377" spans="1:13" x14ac:dyDescent="0.2">
      <c r="A377" s="16" t="s">
        <v>648</v>
      </c>
      <c r="B377" s="15" t="s">
        <v>2944</v>
      </c>
      <c r="C377" s="16">
        <v>-89.655201000000005</v>
      </c>
      <c r="D377" s="16">
        <v>36.213959000000003</v>
      </c>
      <c r="E377" s="15" t="s">
        <v>41</v>
      </c>
      <c r="F377" s="16">
        <v>261315</v>
      </c>
      <c r="G377" s="15">
        <v>4010948</v>
      </c>
      <c r="H377" s="19">
        <v>83.18499755859375</v>
      </c>
      <c r="I377" s="18">
        <f t="shared" si="10"/>
        <v>272.91333999023436</v>
      </c>
      <c r="J377" s="19">
        <v>-604.79999999999995</v>
      </c>
      <c r="K377" s="18">
        <f t="shared" si="11"/>
        <v>-1984.22784</v>
      </c>
      <c r="L377" s="18">
        <v>687.9849975585937</v>
      </c>
      <c r="M377" s="18">
        <v>2257.1411799902344</v>
      </c>
    </row>
    <row r="378" spans="1:13" x14ac:dyDescent="0.2">
      <c r="A378" s="16" t="s">
        <v>649</v>
      </c>
      <c r="B378" s="15" t="s">
        <v>2944</v>
      </c>
      <c r="C378" s="16">
        <v>-89.653878000000006</v>
      </c>
      <c r="D378" s="16">
        <v>36.214120999999999</v>
      </c>
      <c r="E378" s="15" t="s">
        <v>41</v>
      </c>
      <c r="F378" s="16">
        <v>261434</v>
      </c>
      <c r="G378" s="15">
        <v>4010963</v>
      </c>
      <c r="H378" s="19">
        <v>83.195999145507813</v>
      </c>
      <c r="I378" s="18">
        <f t="shared" si="10"/>
        <v>272.94943399658206</v>
      </c>
      <c r="J378" s="19">
        <v>-604.79999999999995</v>
      </c>
      <c r="K378" s="18">
        <f t="shared" si="11"/>
        <v>-1984.22784</v>
      </c>
      <c r="L378" s="18">
        <v>687.99599914550777</v>
      </c>
      <c r="M378" s="18">
        <v>2257.1772739965822</v>
      </c>
    </row>
    <row r="379" spans="1:13" x14ac:dyDescent="0.2">
      <c r="A379" s="16" t="s">
        <v>650</v>
      </c>
      <c r="B379" s="15" t="s">
        <v>2944</v>
      </c>
      <c r="C379" s="16">
        <v>-89.652585000000002</v>
      </c>
      <c r="D379" s="16">
        <v>36.214219999999997</v>
      </c>
      <c r="E379" s="15" t="s">
        <v>41</v>
      </c>
      <c r="F379" s="16">
        <v>261551</v>
      </c>
      <c r="G379" s="15">
        <v>4010971</v>
      </c>
      <c r="H379" s="19">
        <v>83.141998291015625</v>
      </c>
      <c r="I379" s="18">
        <f t="shared" si="10"/>
        <v>272.77226799316406</v>
      </c>
      <c r="J379" s="19">
        <v>-595</v>
      </c>
      <c r="K379" s="18">
        <f t="shared" si="11"/>
        <v>-1952.076</v>
      </c>
      <c r="L379" s="18">
        <v>678.14199829101563</v>
      </c>
      <c r="M379" s="18">
        <v>2224.848267993164</v>
      </c>
    </row>
    <row r="380" spans="1:13" x14ac:dyDescent="0.2">
      <c r="A380" s="16" t="s">
        <v>651</v>
      </c>
      <c r="B380" s="15" t="s">
        <v>2944</v>
      </c>
      <c r="C380" s="16">
        <v>-89.651071000000002</v>
      </c>
      <c r="D380" s="16">
        <v>36.214402</v>
      </c>
      <c r="E380" s="15" t="s">
        <v>41</v>
      </c>
      <c r="F380" s="16">
        <v>261687</v>
      </c>
      <c r="G380" s="15">
        <v>4010987</v>
      </c>
      <c r="H380" s="19">
        <v>83.097000122070313</v>
      </c>
      <c r="I380" s="18">
        <f t="shared" si="10"/>
        <v>272.62463800048829</v>
      </c>
      <c r="J380" s="19">
        <v>-604.79999999999995</v>
      </c>
      <c r="K380" s="18">
        <f t="shared" si="11"/>
        <v>-1984.22784</v>
      </c>
      <c r="L380" s="18">
        <v>687.89700012207027</v>
      </c>
      <c r="M380" s="18">
        <v>2256.8524780004882</v>
      </c>
    </row>
    <row r="381" spans="1:13" x14ac:dyDescent="0.2">
      <c r="A381" s="16" t="s">
        <v>652</v>
      </c>
      <c r="B381" s="15" t="s">
        <v>2944</v>
      </c>
      <c r="C381" s="16">
        <v>-89.649691000000004</v>
      </c>
      <c r="D381" s="16">
        <v>36.214517000000001</v>
      </c>
      <c r="E381" s="15" t="s">
        <v>41</v>
      </c>
      <c r="F381" s="16">
        <v>261812</v>
      </c>
      <c r="G381" s="15">
        <v>4010997</v>
      </c>
      <c r="H381" s="19">
        <v>83.010002136230469</v>
      </c>
      <c r="I381" s="18">
        <f t="shared" si="10"/>
        <v>272.33921500854495</v>
      </c>
      <c r="J381" s="19">
        <v>-604.79999999999995</v>
      </c>
      <c r="K381" s="18">
        <f t="shared" si="11"/>
        <v>-1984.22784</v>
      </c>
      <c r="L381" s="18">
        <v>687.81000213623042</v>
      </c>
      <c r="M381" s="18">
        <v>2256.5670550085451</v>
      </c>
    </row>
    <row r="382" spans="1:13" x14ac:dyDescent="0.2">
      <c r="A382" s="16" t="s">
        <v>653</v>
      </c>
      <c r="B382" s="15" t="s">
        <v>2944</v>
      </c>
      <c r="C382" s="16">
        <v>-89.648392000000001</v>
      </c>
      <c r="D382" s="16">
        <v>36.214706</v>
      </c>
      <c r="E382" s="15" t="s">
        <v>41</v>
      </c>
      <c r="F382" s="16">
        <v>261929</v>
      </c>
      <c r="G382" s="15">
        <v>4011015</v>
      </c>
      <c r="H382" s="19">
        <v>83.055000305175781</v>
      </c>
      <c r="I382" s="18">
        <f t="shared" si="10"/>
        <v>272.48684500122073</v>
      </c>
      <c r="J382" s="19">
        <v>-604.79999999999995</v>
      </c>
      <c r="K382" s="18">
        <f t="shared" si="11"/>
        <v>-1984.22784</v>
      </c>
      <c r="L382" s="18">
        <v>687.85500030517574</v>
      </c>
      <c r="M382" s="18">
        <v>2256.7146850012209</v>
      </c>
    </row>
    <row r="383" spans="1:13" x14ac:dyDescent="0.2">
      <c r="A383" s="16" t="s">
        <v>654</v>
      </c>
      <c r="B383" s="15" t="s">
        <v>2944</v>
      </c>
      <c r="C383" s="16">
        <v>-89.647115999999997</v>
      </c>
      <c r="D383" s="16">
        <v>36.214868000000003</v>
      </c>
      <c r="E383" s="15" t="s">
        <v>41</v>
      </c>
      <c r="F383" s="16">
        <v>262044</v>
      </c>
      <c r="G383" s="15">
        <v>4011029</v>
      </c>
      <c r="H383" s="19">
        <v>83.126998901367188</v>
      </c>
      <c r="I383" s="18">
        <f t="shared" si="10"/>
        <v>272.72305799560547</v>
      </c>
      <c r="J383" s="19">
        <v>-604.79999999999995</v>
      </c>
      <c r="K383" s="18">
        <f t="shared" si="11"/>
        <v>-1984.22784</v>
      </c>
      <c r="L383" s="18">
        <v>687.92699890136714</v>
      </c>
      <c r="M383" s="18">
        <v>2256.9508979956054</v>
      </c>
    </row>
    <row r="384" spans="1:13" x14ac:dyDescent="0.2">
      <c r="A384" s="16" t="s">
        <v>655</v>
      </c>
      <c r="B384" s="15" t="s">
        <v>2944</v>
      </c>
      <c r="C384" s="16">
        <v>-89.645804999999996</v>
      </c>
      <c r="D384" s="16">
        <v>36.215021</v>
      </c>
      <c r="E384" s="15" t="s">
        <v>41</v>
      </c>
      <c r="F384" s="16">
        <v>262163</v>
      </c>
      <c r="G384" s="15">
        <v>4011043</v>
      </c>
      <c r="H384" s="19">
        <v>83.376998901367188</v>
      </c>
      <c r="I384" s="18">
        <f t="shared" si="10"/>
        <v>273.54325799560547</v>
      </c>
      <c r="J384" s="19">
        <v>-595</v>
      </c>
      <c r="K384" s="18">
        <f t="shared" si="11"/>
        <v>-1952.076</v>
      </c>
      <c r="L384" s="18">
        <v>678.37699890136719</v>
      </c>
      <c r="M384" s="18">
        <v>2225.6192579956055</v>
      </c>
    </row>
    <row r="385" spans="1:13" x14ac:dyDescent="0.2">
      <c r="A385" s="16" t="s">
        <v>656</v>
      </c>
      <c r="B385" s="15" t="s">
        <v>2944</v>
      </c>
      <c r="C385" s="16">
        <v>-89.644270000000006</v>
      </c>
      <c r="D385" s="16">
        <v>36.215203000000002</v>
      </c>
      <c r="E385" s="15" t="s">
        <v>41</v>
      </c>
      <c r="F385" s="16">
        <v>262301</v>
      </c>
      <c r="G385" s="15">
        <v>4011060</v>
      </c>
      <c r="H385" s="19">
        <v>83.266998291015625</v>
      </c>
      <c r="I385" s="18">
        <f t="shared" si="10"/>
        <v>273.18236799316406</v>
      </c>
      <c r="J385" s="19">
        <v>-595</v>
      </c>
      <c r="K385" s="18">
        <f t="shared" si="11"/>
        <v>-1952.076</v>
      </c>
      <c r="L385" s="18">
        <v>678.26699829101563</v>
      </c>
      <c r="M385" s="18">
        <v>2225.258367993164</v>
      </c>
    </row>
    <row r="386" spans="1:13" x14ac:dyDescent="0.2">
      <c r="A386" s="16" t="s">
        <v>657</v>
      </c>
      <c r="B386" s="15" t="s">
        <v>2944</v>
      </c>
      <c r="C386" s="16">
        <v>-89.642959000000005</v>
      </c>
      <c r="D386" s="16">
        <v>36.215409000000001</v>
      </c>
      <c r="E386" s="15" t="s">
        <v>41</v>
      </c>
      <c r="F386" s="16">
        <v>262420</v>
      </c>
      <c r="G386" s="15">
        <v>4011079</v>
      </c>
      <c r="H386" s="19">
        <v>83.232002258300781</v>
      </c>
      <c r="I386" s="18">
        <f t="shared" si="10"/>
        <v>273.06755300903319</v>
      </c>
      <c r="J386" s="19">
        <v>-604.79999999999995</v>
      </c>
      <c r="K386" s="18">
        <f t="shared" si="11"/>
        <v>-1984.22784</v>
      </c>
      <c r="L386" s="18">
        <v>688.03200225830074</v>
      </c>
      <c r="M386" s="18">
        <v>2257.2953930090334</v>
      </c>
    </row>
    <row r="387" spans="1:13" x14ac:dyDescent="0.2">
      <c r="A387" s="16" t="s">
        <v>658</v>
      </c>
      <c r="B387" s="15" t="s">
        <v>2944</v>
      </c>
      <c r="C387" s="16">
        <v>-89.641586000000004</v>
      </c>
      <c r="D387" s="16">
        <v>36.215488000000001</v>
      </c>
      <c r="E387" s="15" t="s">
        <v>41</v>
      </c>
      <c r="F387" s="16">
        <v>262543</v>
      </c>
      <c r="G387" s="15">
        <v>4011085</v>
      </c>
      <c r="H387" s="19">
        <v>83.319000244140625</v>
      </c>
      <c r="I387" s="18">
        <f t="shared" ref="I387:I450" si="12">H387*3.2808</f>
        <v>273.35297600097658</v>
      </c>
      <c r="J387" s="19">
        <v>-604.79999999999995</v>
      </c>
      <c r="K387" s="18">
        <f t="shared" ref="K387:K450" si="13">J387*3.2808</f>
        <v>-1984.22784</v>
      </c>
      <c r="L387" s="18">
        <v>688.11900024414058</v>
      </c>
      <c r="M387" s="18">
        <v>2257.5808160009765</v>
      </c>
    </row>
    <row r="388" spans="1:13" x14ac:dyDescent="0.2">
      <c r="A388" s="16" t="s">
        <v>659</v>
      </c>
      <c r="B388" s="15" t="s">
        <v>2944</v>
      </c>
      <c r="C388" s="16">
        <v>-89.640300999999994</v>
      </c>
      <c r="D388" s="16">
        <v>36.215668000000001</v>
      </c>
      <c r="E388" s="15" t="s">
        <v>41</v>
      </c>
      <c r="F388" s="16">
        <v>262659</v>
      </c>
      <c r="G388" s="15">
        <v>4011101</v>
      </c>
      <c r="H388" s="19">
        <v>83.305000305175781</v>
      </c>
      <c r="I388" s="18">
        <f t="shared" si="12"/>
        <v>273.30704500122073</v>
      </c>
      <c r="J388" s="19">
        <v>-595</v>
      </c>
      <c r="K388" s="18">
        <f t="shared" si="13"/>
        <v>-1952.076</v>
      </c>
      <c r="L388" s="18">
        <v>678.30500030517578</v>
      </c>
      <c r="M388" s="18">
        <v>2225.3830450012206</v>
      </c>
    </row>
    <row r="389" spans="1:13" x14ac:dyDescent="0.2">
      <c r="A389" s="16" t="s">
        <v>660</v>
      </c>
      <c r="B389" s="15" t="s">
        <v>2944</v>
      </c>
      <c r="C389" s="16">
        <v>-89.638962000000006</v>
      </c>
      <c r="D389" s="16">
        <v>36.215801999999996</v>
      </c>
      <c r="E389" s="15" t="s">
        <v>41</v>
      </c>
      <c r="F389" s="16">
        <v>262780</v>
      </c>
      <c r="G389" s="15">
        <v>4011113</v>
      </c>
      <c r="H389" s="19">
        <v>83.166000366210938</v>
      </c>
      <c r="I389" s="18">
        <f t="shared" si="12"/>
        <v>272.85101400146488</v>
      </c>
      <c r="J389" s="19">
        <v>-604.79999999999995</v>
      </c>
      <c r="K389" s="18">
        <f t="shared" si="13"/>
        <v>-1984.22784</v>
      </c>
      <c r="L389" s="18">
        <v>687.96600036621089</v>
      </c>
      <c r="M389" s="18">
        <v>2257.0788540014651</v>
      </c>
    </row>
    <row r="390" spans="1:13" x14ac:dyDescent="0.2">
      <c r="A390" s="16" t="s">
        <v>661</v>
      </c>
      <c r="B390" s="15" t="s">
        <v>2944</v>
      </c>
      <c r="C390" s="16">
        <v>-89.637427000000002</v>
      </c>
      <c r="D390" s="16">
        <v>36.216002000000003</v>
      </c>
      <c r="E390" s="15" t="s">
        <v>41</v>
      </c>
      <c r="F390" s="16">
        <v>262919</v>
      </c>
      <c r="G390" s="15">
        <v>4011131</v>
      </c>
      <c r="H390" s="19">
        <v>82.936996459960938</v>
      </c>
      <c r="I390" s="18">
        <f t="shared" si="12"/>
        <v>272.09969798583984</v>
      </c>
      <c r="J390" s="19">
        <v>-604.79999999999995</v>
      </c>
      <c r="K390" s="18">
        <f t="shared" si="13"/>
        <v>-1984.22784</v>
      </c>
      <c r="L390" s="18">
        <v>687.73699645996089</v>
      </c>
      <c r="M390" s="18">
        <v>2256.3275379858396</v>
      </c>
    </row>
    <row r="391" spans="1:13" x14ac:dyDescent="0.2">
      <c r="A391" s="16" t="s">
        <v>662</v>
      </c>
      <c r="B391" s="15" t="s">
        <v>2944</v>
      </c>
      <c r="C391" s="16">
        <v>-89.636054000000001</v>
      </c>
      <c r="D391" s="16">
        <v>36.216098000000002</v>
      </c>
      <c r="E391" s="15" t="s">
        <v>41</v>
      </c>
      <c r="F391" s="16">
        <v>263043</v>
      </c>
      <c r="G391" s="15">
        <v>4011139</v>
      </c>
      <c r="H391" s="19">
        <v>83.329002380371094</v>
      </c>
      <c r="I391" s="18">
        <f t="shared" si="12"/>
        <v>273.38579100952148</v>
      </c>
      <c r="J391" s="19">
        <v>-585.20000000000005</v>
      </c>
      <c r="K391" s="18">
        <f t="shared" si="13"/>
        <v>-1919.9241600000003</v>
      </c>
      <c r="L391" s="18">
        <v>668.52900238037114</v>
      </c>
      <c r="M391" s="18">
        <v>2193.3099510095217</v>
      </c>
    </row>
    <row r="392" spans="1:13" x14ac:dyDescent="0.2">
      <c r="A392" s="16" t="s">
        <v>663</v>
      </c>
      <c r="B392" s="15" t="s">
        <v>2944</v>
      </c>
      <c r="C392" s="16">
        <v>-89.634797000000006</v>
      </c>
      <c r="D392" s="16">
        <v>36.216270000000002</v>
      </c>
      <c r="E392" s="15" t="s">
        <v>41</v>
      </c>
      <c r="F392" s="16">
        <v>263156</v>
      </c>
      <c r="G392" s="15">
        <v>4011155</v>
      </c>
      <c r="H392" s="19">
        <v>83.260002136230469</v>
      </c>
      <c r="I392" s="18">
        <f t="shared" si="12"/>
        <v>273.15941500854495</v>
      </c>
      <c r="J392" s="19">
        <v>-585.20000000000005</v>
      </c>
      <c r="K392" s="18">
        <f t="shared" si="13"/>
        <v>-1919.9241600000003</v>
      </c>
      <c r="L392" s="18">
        <v>668.46000213623051</v>
      </c>
      <c r="M392" s="18">
        <v>2193.0835750085453</v>
      </c>
    </row>
    <row r="393" spans="1:13" x14ac:dyDescent="0.2">
      <c r="A393" s="16" t="s">
        <v>664</v>
      </c>
      <c r="B393" s="15" t="s">
        <v>2944</v>
      </c>
      <c r="C393" s="16">
        <v>-89.633471</v>
      </c>
      <c r="D393" s="16">
        <v>36.216431</v>
      </c>
      <c r="E393" s="15" t="s">
        <v>41</v>
      </c>
      <c r="F393" s="16">
        <v>263276</v>
      </c>
      <c r="G393" s="15">
        <v>4011169</v>
      </c>
      <c r="H393" s="19">
        <v>83.286003112792969</v>
      </c>
      <c r="I393" s="18">
        <f t="shared" si="12"/>
        <v>273.24471901245118</v>
      </c>
      <c r="J393" s="19">
        <v>-595</v>
      </c>
      <c r="K393" s="18">
        <f t="shared" si="13"/>
        <v>-1952.076</v>
      </c>
      <c r="L393" s="18">
        <v>678.28600311279297</v>
      </c>
      <c r="M393" s="18">
        <v>2225.3207190124513</v>
      </c>
    </row>
    <row r="394" spans="1:13" x14ac:dyDescent="0.2">
      <c r="A394" s="16" t="s">
        <v>665</v>
      </c>
      <c r="B394" s="15" t="s">
        <v>2944</v>
      </c>
      <c r="C394" s="16">
        <v>-89.632080000000002</v>
      </c>
      <c r="D394" s="16">
        <v>36.216563000000001</v>
      </c>
      <c r="E394" s="15" t="s">
        <v>41</v>
      </c>
      <c r="F394" s="16">
        <v>263401</v>
      </c>
      <c r="G394" s="15">
        <v>4011181</v>
      </c>
      <c r="H394" s="19">
        <v>82.916000366210938</v>
      </c>
      <c r="I394" s="18">
        <f t="shared" si="12"/>
        <v>272.03081400146488</v>
      </c>
      <c r="J394" s="19">
        <v>-595</v>
      </c>
      <c r="K394" s="18">
        <f t="shared" si="13"/>
        <v>-1952.076</v>
      </c>
      <c r="L394" s="18">
        <v>677.91600036621094</v>
      </c>
      <c r="M394" s="18">
        <v>2224.106814001465</v>
      </c>
    </row>
    <row r="395" spans="1:13" x14ac:dyDescent="0.2">
      <c r="A395" s="16" t="s">
        <v>666</v>
      </c>
      <c r="B395" s="15" t="s">
        <v>2944</v>
      </c>
      <c r="C395" s="16">
        <v>-89.630570000000006</v>
      </c>
      <c r="D395" s="16">
        <v>36.216692000000002</v>
      </c>
      <c r="E395" s="15" t="s">
        <v>41</v>
      </c>
      <c r="F395" s="16">
        <v>263537</v>
      </c>
      <c r="G395" s="15">
        <v>4011191</v>
      </c>
      <c r="H395" s="19">
        <v>83.134002685546875</v>
      </c>
      <c r="I395" s="18">
        <f t="shared" si="12"/>
        <v>272.74603601074222</v>
      </c>
      <c r="J395" s="19">
        <v>-595</v>
      </c>
      <c r="K395" s="18">
        <f t="shared" si="13"/>
        <v>-1952.076</v>
      </c>
      <c r="L395" s="18">
        <v>678.13400268554688</v>
      </c>
      <c r="M395" s="18">
        <v>2224.8220360107421</v>
      </c>
    </row>
    <row r="396" spans="1:13" x14ac:dyDescent="0.2">
      <c r="A396" s="16" t="s">
        <v>667</v>
      </c>
      <c r="B396" s="15" t="s">
        <v>2944</v>
      </c>
      <c r="C396" s="16">
        <v>-89.629259000000005</v>
      </c>
      <c r="D396" s="16">
        <v>36.216870999999998</v>
      </c>
      <c r="E396" s="15" t="s">
        <v>41</v>
      </c>
      <c r="F396" s="16">
        <v>263656</v>
      </c>
      <c r="G396" s="15">
        <v>4011208</v>
      </c>
      <c r="H396" s="19">
        <v>83.269996643066406</v>
      </c>
      <c r="I396" s="18">
        <f t="shared" si="12"/>
        <v>273.19220498657228</v>
      </c>
      <c r="J396" s="19">
        <v>-595</v>
      </c>
      <c r="K396" s="18">
        <f t="shared" si="13"/>
        <v>-1952.076</v>
      </c>
      <c r="L396" s="18">
        <v>678.26999664306641</v>
      </c>
      <c r="M396" s="18">
        <v>2225.2682049865725</v>
      </c>
    </row>
    <row r="397" spans="1:13" x14ac:dyDescent="0.2">
      <c r="A397" s="16" t="s">
        <v>668</v>
      </c>
      <c r="B397" s="15" t="s">
        <v>2944</v>
      </c>
      <c r="C397" s="16">
        <v>-89.627988999999999</v>
      </c>
      <c r="D397" s="16">
        <v>36.217015000000004</v>
      </c>
      <c r="E397" s="15" t="s">
        <v>41</v>
      </c>
      <c r="F397" s="16">
        <v>263771</v>
      </c>
      <c r="G397" s="15">
        <v>4011221</v>
      </c>
      <c r="H397" s="19">
        <v>83.246002197265625</v>
      </c>
      <c r="I397" s="18">
        <f t="shared" si="12"/>
        <v>273.1134840087891</v>
      </c>
      <c r="J397" s="19">
        <v>-585.20000000000005</v>
      </c>
      <c r="K397" s="18">
        <f t="shared" si="13"/>
        <v>-1919.9241600000003</v>
      </c>
      <c r="L397" s="18">
        <v>668.44600219726567</v>
      </c>
      <c r="M397" s="18">
        <v>2193.0376440087894</v>
      </c>
    </row>
    <row r="398" spans="1:13" x14ac:dyDescent="0.2">
      <c r="A398" s="16" t="s">
        <v>669</v>
      </c>
      <c r="B398" s="15" t="s">
        <v>2944</v>
      </c>
      <c r="C398" s="16">
        <v>-89.626608000000004</v>
      </c>
      <c r="D398" s="16">
        <v>36.217165999999999</v>
      </c>
      <c r="E398" s="15" t="s">
        <v>41</v>
      </c>
      <c r="F398" s="16">
        <v>263895</v>
      </c>
      <c r="G398" s="15">
        <v>4011234</v>
      </c>
      <c r="H398" s="19">
        <v>83.08599853515625</v>
      </c>
      <c r="I398" s="18">
        <f t="shared" si="12"/>
        <v>272.58854399414065</v>
      </c>
      <c r="J398" s="19">
        <v>-595</v>
      </c>
      <c r="K398" s="18">
        <f t="shared" si="13"/>
        <v>-1952.076</v>
      </c>
      <c r="L398" s="18">
        <v>678.08599853515625</v>
      </c>
      <c r="M398" s="18">
        <v>2224.6645439941408</v>
      </c>
    </row>
    <row r="399" spans="1:13" x14ac:dyDescent="0.2">
      <c r="A399" s="16" t="s">
        <v>670</v>
      </c>
      <c r="B399" s="15" t="s">
        <v>2944</v>
      </c>
      <c r="C399" s="16">
        <v>-89.625337999999999</v>
      </c>
      <c r="D399" s="16">
        <v>36.217337000000001</v>
      </c>
      <c r="E399" s="15" t="s">
        <v>41</v>
      </c>
      <c r="F399" s="16">
        <v>264010</v>
      </c>
      <c r="G399" s="15">
        <v>4011250</v>
      </c>
      <c r="H399" s="19">
        <v>83.355003356933594</v>
      </c>
      <c r="I399" s="18">
        <f t="shared" si="12"/>
        <v>273.47109501342777</v>
      </c>
      <c r="J399" s="19">
        <v>-585.20000000000005</v>
      </c>
      <c r="K399" s="18">
        <f t="shared" si="13"/>
        <v>-1919.9241600000003</v>
      </c>
      <c r="L399" s="18">
        <v>668.55500335693364</v>
      </c>
      <c r="M399" s="18">
        <v>2193.3952550134281</v>
      </c>
    </row>
    <row r="400" spans="1:13" x14ac:dyDescent="0.2">
      <c r="A400" s="16" t="s">
        <v>671</v>
      </c>
      <c r="B400" s="15" t="s">
        <v>2944</v>
      </c>
      <c r="C400" s="16">
        <v>-89.624268999999998</v>
      </c>
      <c r="D400" s="16">
        <v>36.217441999999998</v>
      </c>
      <c r="E400" s="15" t="s">
        <v>41</v>
      </c>
      <c r="F400" s="16">
        <v>264106</v>
      </c>
      <c r="G400" s="15">
        <v>4011259</v>
      </c>
      <c r="H400" s="19">
        <v>83.292999267578125</v>
      </c>
      <c r="I400" s="18">
        <f t="shared" si="12"/>
        <v>273.26767199707035</v>
      </c>
      <c r="J400" s="19">
        <v>-585.20000000000005</v>
      </c>
      <c r="K400" s="18">
        <f t="shared" si="13"/>
        <v>-1919.9241600000003</v>
      </c>
      <c r="L400" s="18">
        <v>668.49299926757817</v>
      </c>
      <c r="M400" s="18">
        <v>2193.1918319970705</v>
      </c>
    </row>
    <row r="401" spans="1:13" x14ac:dyDescent="0.2">
      <c r="A401" s="16" t="s">
        <v>672</v>
      </c>
      <c r="B401" s="15" t="s">
        <v>2944</v>
      </c>
      <c r="C401" s="16">
        <v>-89.622980999999996</v>
      </c>
      <c r="D401" s="16">
        <v>36.217595000000003</v>
      </c>
      <c r="E401" s="15" t="s">
        <v>41</v>
      </c>
      <c r="F401" s="16">
        <v>264223</v>
      </c>
      <c r="G401" s="15">
        <v>4011273</v>
      </c>
      <c r="H401" s="19">
        <v>83.19000244140625</v>
      </c>
      <c r="I401" s="18">
        <f t="shared" si="12"/>
        <v>272.92976000976563</v>
      </c>
      <c r="J401" s="19">
        <v>-585.20000000000005</v>
      </c>
      <c r="K401" s="18">
        <f t="shared" si="13"/>
        <v>-1919.9241600000003</v>
      </c>
      <c r="L401" s="18">
        <v>668.3900024414063</v>
      </c>
      <c r="M401" s="18">
        <v>2192.8539200097657</v>
      </c>
    </row>
    <row r="402" spans="1:13" x14ac:dyDescent="0.2">
      <c r="A402" s="16" t="s">
        <v>673</v>
      </c>
      <c r="B402" s="15" t="s">
        <v>2944</v>
      </c>
      <c r="C402" s="16">
        <v>-89.621700000000004</v>
      </c>
      <c r="D402" s="16">
        <v>36.217711999999999</v>
      </c>
      <c r="E402" s="15" t="s">
        <v>41</v>
      </c>
      <c r="F402" s="16">
        <v>264338</v>
      </c>
      <c r="G402" s="15">
        <v>4011283</v>
      </c>
      <c r="H402" s="19">
        <v>83.30999755859375</v>
      </c>
      <c r="I402" s="18">
        <f t="shared" si="12"/>
        <v>273.32343999023436</v>
      </c>
      <c r="J402" s="19">
        <v>-585.20000000000005</v>
      </c>
      <c r="K402" s="18">
        <f t="shared" si="13"/>
        <v>-1919.9241600000003</v>
      </c>
      <c r="L402" s="18">
        <v>668.5099975585938</v>
      </c>
      <c r="M402" s="18">
        <v>2193.2475999902344</v>
      </c>
    </row>
    <row r="403" spans="1:13" x14ac:dyDescent="0.2">
      <c r="A403" s="16" t="s">
        <v>674</v>
      </c>
      <c r="B403" s="15" t="s">
        <v>2944</v>
      </c>
      <c r="C403" s="16">
        <v>-89.620350000000002</v>
      </c>
      <c r="D403" s="16">
        <v>36.217899000000003</v>
      </c>
      <c r="E403" s="15" t="s">
        <v>41</v>
      </c>
      <c r="F403" s="16">
        <v>264460</v>
      </c>
      <c r="G403" s="15">
        <v>4011300</v>
      </c>
      <c r="H403" s="19">
        <v>83.386001586914063</v>
      </c>
      <c r="I403" s="18">
        <f t="shared" si="12"/>
        <v>273.57279400634769</v>
      </c>
      <c r="J403" s="19">
        <v>-585.20000000000005</v>
      </c>
      <c r="K403" s="18">
        <f t="shared" si="13"/>
        <v>-1919.9241600000003</v>
      </c>
      <c r="L403" s="18">
        <v>668.58600158691411</v>
      </c>
      <c r="M403" s="18">
        <v>2193.496954006348</v>
      </c>
    </row>
    <row r="404" spans="1:13" x14ac:dyDescent="0.2">
      <c r="A404" s="16" t="s">
        <v>675</v>
      </c>
      <c r="B404" s="15" t="s">
        <v>2944</v>
      </c>
      <c r="C404" s="16">
        <v>-89.619117000000003</v>
      </c>
      <c r="D404" s="16">
        <v>36.218035</v>
      </c>
      <c r="E404" s="15" t="s">
        <v>41</v>
      </c>
      <c r="F404" s="16">
        <v>264571</v>
      </c>
      <c r="G404" s="15">
        <v>4011312</v>
      </c>
      <c r="H404" s="19">
        <v>83.320999145507813</v>
      </c>
      <c r="I404" s="18">
        <f t="shared" si="12"/>
        <v>273.35953399658206</v>
      </c>
      <c r="J404" s="19">
        <v>-585.20000000000005</v>
      </c>
      <c r="K404" s="18">
        <f t="shared" si="13"/>
        <v>-1919.9241600000003</v>
      </c>
      <c r="L404" s="18">
        <v>668.52099914550786</v>
      </c>
      <c r="M404" s="18">
        <v>2193.2836939965823</v>
      </c>
    </row>
    <row r="405" spans="1:13" x14ac:dyDescent="0.2">
      <c r="A405" s="16" t="s">
        <v>676</v>
      </c>
      <c r="B405" s="15" t="s">
        <v>2944</v>
      </c>
      <c r="C405" s="16">
        <v>-89.617577999999995</v>
      </c>
      <c r="D405" s="16">
        <v>36.218262000000003</v>
      </c>
      <c r="E405" s="15" t="s">
        <v>41</v>
      </c>
      <c r="F405" s="16">
        <v>264710</v>
      </c>
      <c r="G405" s="15">
        <v>4011334</v>
      </c>
      <c r="H405" s="19">
        <v>83.032997131347656</v>
      </c>
      <c r="I405" s="18">
        <f t="shared" si="12"/>
        <v>272.41465698852539</v>
      </c>
      <c r="J405" s="19">
        <v>-585.20000000000005</v>
      </c>
      <c r="K405" s="18">
        <f t="shared" si="13"/>
        <v>-1919.9241600000003</v>
      </c>
      <c r="L405" s="18">
        <v>668.2329971313477</v>
      </c>
      <c r="M405" s="18">
        <v>2192.3388169885257</v>
      </c>
    </row>
    <row r="406" spans="1:13" x14ac:dyDescent="0.2">
      <c r="A406" s="16" t="s">
        <v>677</v>
      </c>
      <c r="B406" s="15" t="s">
        <v>2944</v>
      </c>
      <c r="C406" s="16">
        <v>-89.61627</v>
      </c>
      <c r="D406" s="16">
        <v>36.218359999999997</v>
      </c>
      <c r="E406" s="15" t="s">
        <v>41</v>
      </c>
      <c r="F406" s="16">
        <v>264828</v>
      </c>
      <c r="G406" s="15">
        <v>4011341</v>
      </c>
      <c r="H406" s="19">
        <v>83.657997131347656</v>
      </c>
      <c r="I406" s="18">
        <f t="shared" si="12"/>
        <v>274.46515698852539</v>
      </c>
      <c r="J406" s="19">
        <v>-585.20000000000005</v>
      </c>
      <c r="K406" s="18">
        <f t="shared" si="13"/>
        <v>-1919.9241600000003</v>
      </c>
      <c r="L406" s="18">
        <v>668.8579971313477</v>
      </c>
      <c r="M406" s="18">
        <v>2194.3893169885255</v>
      </c>
    </row>
    <row r="407" spans="1:13" x14ac:dyDescent="0.2">
      <c r="A407" s="16" t="s">
        <v>678</v>
      </c>
      <c r="B407" s="15" t="s">
        <v>2944</v>
      </c>
      <c r="C407" s="16">
        <v>-89.614953999999997</v>
      </c>
      <c r="D407" s="16">
        <v>36.218511999999997</v>
      </c>
      <c r="E407" s="15" t="s">
        <v>41</v>
      </c>
      <c r="F407" s="16">
        <v>264947</v>
      </c>
      <c r="G407" s="15">
        <v>4011355</v>
      </c>
      <c r="H407" s="19">
        <v>83.670997619628906</v>
      </c>
      <c r="I407" s="18">
        <f t="shared" si="12"/>
        <v>274.50780899047851</v>
      </c>
      <c r="J407" s="19">
        <v>-585.20000000000005</v>
      </c>
      <c r="K407" s="18">
        <f t="shared" si="13"/>
        <v>-1919.9241600000003</v>
      </c>
      <c r="L407" s="18">
        <v>668.87099761962895</v>
      </c>
      <c r="M407" s="18">
        <v>2194.4319689904787</v>
      </c>
    </row>
    <row r="408" spans="1:13" x14ac:dyDescent="0.2">
      <c r="A408" s="16" t="s">
        <v>679</v>
      </c>
      <c r="B408" s="15" t="s">
        <v>2944</v>
      </c>
      <c r="C408" s="16">
        <v>-89.613598999999994</v>
      </c>
      <c r="D408" s="16">
        <v>36.218635999999996</v>
      </c>
      <c r="E408" s="15" t="s">
        <v>41</v>
      </c>
      <c r="F408" s="16">
        <v>265069</v>
      </c>
      <c r="G408" s="15">
        <v>4011366</v>
      </c>
      <c r="H408" s="19">
        <v>83.613998413085938</v>
      </c>
      <c r="I408" s="18">
        <f t="shared" si="12"/>
        <v>274.32080599365236</v>
      </c>
      <c r="J408" s="19">
        <v>-575.4</v>
      </c>
      <c r="K408" s="18">
        <f t="shared" si="13"/>
        <v>-1887.77232</v>
      </c>
      <c r="L408" s="18">
        <v>659.01399841308591</v>
      </c>
      <c r="M408" s="18">
        <v>2162.0931259936524</v>
      </c>
    </row>
    <row r="409" spans="1:13" x14ac:dyDescent="0.2">
      <c r="A409" s="16" t="s">
        <v>680</v>
      </c>
      <c r="B409" s="15" t="s">
        <v>2944</v>
      </c>
      <c r="C409" s="16">
        <v>-89.612324000000001</v>
      </c>
      <c r="D409" s="16">
        <v>36.218770999999997</v>
      </c>
      <c r="E409" s="15" t="s">
        <v>41</v>
      </c>
      <c r="F409" s="16">
        <v>265184</v>
      </c>
      <c r="G409" s="15">
        <v>4011378</v>
      </c>
      <c r="H409" s="19">
        <v>83.324996948242188</v>
      </c>
      <c r="I409" s="18">
        <f t="shared" si="12"/>
        <v>273.37264998779295</v>
      </c>
      <c r="J409" s="19">
        <v>-575.4</v>
      </c>
      <c r="K409" s="18">
        <f t="shared" si="13"/>
        <v>-1887.77232</v>
      </c>
      <c r="L409" s="18">
        <v>658.72499694824216</v>
      </c>
      <c r="M409" s="18">
        <v>2161.144969987793</v>
      </c>
    </row>
    <row r="410" spans="1:13" x14ac:dyDescent="0.2">
      <c r="A410" s="16" t="s">
        <v>681</v>
      </c>
      <c r="B410" s="15" t="s">
        <v>2944</v>
      </c>
      <c r="C410" s="16">
        <v>-89.610888000000003</v>
      </c>
      <c r="D410" s="16">
        <v>36.218974000000003</v>
      </c>
      <c r="E410" s="15" t="s">
        <v>41</v>
      </c>
      <c r="F410" s="16">
        <v>265314</v>
      </c>
      <c r="G410" s="15">
        <v>4011397</v>
      </c>
      <c r="H410" s="19">
        <v>83.402999877929688</v>
      </c>
      <c r="I410" s="18">
        <f t="shared" si="12"/>
        <v>273.62856199951176</v>
      </c>
      <c r="J410" s="19">
        <v>-575.4</v>
      </c>
      <c r="K410" s="18">
        <f t="shared" si="13"/>
        <v>-1887.77232</v>
      </c>
      <c r="L410" s="18">
        <v>658.80299987792966</v>
      </c>
      <c r="M410" s="18">
        <v>2161.400881999512</v>
      </c>
    </row>
    <row r="411" spans="1:13" x14ac:dyDescent="0.2">
      <c r="A411" s="16" t="s">
        <v>682</v>
      </c>
      <c r="B411" s="15" t="s">
        <v>2944</v>
      </c>
      <c r="C411" s="16">
        <v>-89.609517999999994</v>
      </c>
      <c r="D411" s="16">
        <v>36.219079000000001</v>
      </c>
      <c r="E411" s="15" t="s">
        <v>41</v>
      </c>
      <c r="F411" s="16">
        <v>265437</v>
      </c>
      <c r="G411" s="15">
        <v>4011405</v>
      </c>
      <c r="H411" s="19">
        <v>83.287002563476563</v>
      </c>
      <c r="I411" s="18">
        <f t="shared" si="12"/>
        <v>273.24799801025392</v>
      </c>
      <c r="J411" s="19">
        <v>-585.20000000000005</v>
      </c>
      <c r="K411" s="18">
        <f t="shared" si="13"/>
        <v>-1919.9241600000003</v>
      </c>
      <c r="L411" s="18">
        <v>668.48700256347661</v>
      </c>
      <c r="M411" s="18">
        <v>2193.172158010254</v>
      </c>
    </row>
    <row r="412" spans="1:13" x14ac:dyDescent="0.2">
      <c r="A412" s="16" t="s">
        <v>683</v>
      </c>
      <c r="B412" s="15" t="s">
        <v>2944</v>
      </c>
      <c r="C412" s="16">
        <v>-89.608256999999995</v>
      </c>
      <c r="D412" s="16">
        <v>36.219259999999998</v>
      </c>
      <c r="E412" s="15" t="s">
        <v>41</v>
      </c>
      <c r="F412" s="16">
        <v>265551</v>
      </c>
      <c r="G412" s="15">
        <v>4011422</v>
      </c>
      <c r="H412" s="19">
        <v>83.448997497558594</v>
      </c>
      <c r="I412" s="18">
        <f t="shared" si="12"/>
        <v>273.77947098999027</v>
      </c>
      <c r="J412" s="19">
        <v>-585.20000000000005</v>
      </c>
      <c r="K412" s="18">
        <f t="shared" si="13"/>
        <v>-1919.9241600000003</v>
      </c>
      <c r="L412" s="18">
        <v>668.64899749755864</v>
      </c>
      <c r="M412" s="18">
        <v>2193.7036309899904</v>
      </c>
    </row>
    <row r="413" spans="1:13" x14ac:dyDescent="0.2">
      <c r="A413" s="16" t="s">
        <v>684</v>
      </c>
      <c r="B413" s="15" t="s">
        <v>2944</v>
      </c>
      <c r="C413" s="16">
        <v>-89.606927999999996</v>
      </c>
      <c r="D413" s="16">
        <v>36.219347999999997</v>
      </c>
      <c r="E413" s="15" t="s">
        <v>41</v>
      </c>
      <c r="F413" s="16">
        <v>265671</v>
      </c>
      <c r="G413" s="15">
        <v>4011428</v>
      </c>
      <c r="H413" s="19">
        <v>83.195999145507813</v>
      </c>
      <c r="I413" s="18">
        <f t="shared" si="12"/>
        <v>272.94943399658206</v>
      </c>
      <c r="J413" s="19">
        <v>-585.20000000000005</v>
      </c>
      <c r="K413" s="18">
        <f t="shared" si="13"/>
        <v>-1919.9241600000003</v>
      </c>
      <c r="L413" s="18">
        <v>668.39599914550786</v>
      </c>
      <c r="M413" s="18">
        <v>2192.8735939965823</v>
      </c>
    </row>
    <row r="414" spans="1:13" x14ac:dyDescent="0.2">
      <c r="A414" s="16" t="s">
        <v>685</v>
      </c>
      <c r="B414" s="15" t="s">
        <v>2944</v>
      </c>
      <c r="C414" s="16">
        <v>-89.605639999999994</v>
      </c>
      <c r="D414" s="16">
        <v>36.219546000000001</v>
      </c>
      <c r="E414" s="15" t="s">
        <v>41</v>
      </c>
      <c r="F414" s="16">
        <v>265787</v>
      </c>
      <c r="G414" s="15">
        <v>4011447</v>
      </c>
      <c r="H414" s="19">
        <v>83.601997375488281</v>
      </c>
      <c r="I414" s="18">
        <f t="shared" si="12"/>
        <v>274.28143298950198</v>
      </c>
      <c r="J414" s="19">
        <v>-585.20000000000005</v>
      </c>
      <c r="K414" s="18">
        <f t="shared" si="13"/>
        <v>-1919.9241600000003</v>
      </c>
      <c r="L414" s="18">
        <v>668.80199737548833</v>
      </c>
      <c r="M414" s="18">
        <v>2194.2055929895023</v>
      </c>
    </row>
    <row r="415" spans="1:13" x14ac:dyDescent="0.2">
      <c r="A415" s="16" t="s">
        <v>686</v>
      </c>
      <c r="B415" s="15" t="s">
        <v>2944</v>
      </c>
      <c r="C415" s="16">
        <v>-89.604142999999993</v>
      </c>
      <c r="D415" s="16">
        <v>36.219701000000001</v>
      </c>
      <c r="E415" s="15" t="s">
        <v>41</v>
      </c>
      <c r="F415" s="16">
        <v>265922</v>
      </c>
      <c r="G415" s="15">
        <v>4011461</v>
      </c>
      <c r="H415" s="19">
        <v>83.410003662109375</v>
      </c>
      <c r="I415" s="18">
        <f t="shared" si="12"/>
        <v>273.65154001464845</v>
      </c>
      <c r="J415" s="19">
        <v>-585.20000000000005</v>
      </c>
      <c r="K415" s="18">
        <f t="shared" si="13"/>
        <v>-1919.9241600000003</v>
      </c>
      <c r="L415" s="18">
        <v>668.61000366210942</v>
      </c>
      <c r="M415" s="18">
        <v>2193.5757000146486</v>
      </c>
    </row>
    <row r="416" spans="1:13" x14ac:dyDescent="0.2">
      <c r="A416" s="16" t="s">
        <v>687</v>
      </c>
      <c r="B416" s="15" t="s">
        <v>2944</v>
      </c>
      <c r="C416" s="16">
        <v>-89.602766000000003</v>
      </c>
      <c r="D416" s="16">
        <v>36.219887999999997</v>
      </c>
      <c r="E416" s="15" t="s">
        <v>41</v>
      </c>
      <c r="F416" s="16">
        <v>266047</v>
      </c>
      <c r="G416" s="15">
        <v>4011478</v>
      </c>
      <c r="H416" s="19">
        <v>83.476997375488281</v>
      </c>
      <c r="I416" s="18">
        <f t="shared" si="12"/>
        <v>273.87133298950198</v>
      </c>
      <c r="J416" s="19">
        <v>-585.20000000000005</v>
      </c>
      <c r="K416" s="18">
        <f t="shared" si="13"/>
        <v>-1919.9241600000003</v>
      </c>
      <c r="L416" s="18">
        <v>668.67699737548833</v>
      </c>
      <c r="M416" s="18">
        <v>2193.7954929895022</v>
      </c>
    </row>
    <row r="417" spans="1:13" x14ac:dyDescent="0.2">
      <c r="A417" s="16" t="s">
        <v>688</v>
      </c>
      <c r="B417" s="15" t="s">
        <v>2944</v>
      </c>
      <c r="C417" s="16">
        <v>-89.601429999999993</v>
      </c>
      <c r="D417" s="16">
        <v>36.220021000000003</v>
      </c>
      <c r="E417" s="15" t="s">
        <v>41</v>
      </c>
      <c r="F417" s="16">
        <v>266167</v>
      </c>
      <c r="G417" s="15">
        <v>4011490</v>
      </c>
      <c r="H417" s="19">
        <v>83.508003234863281</v>
      </c>
      <c r="I417" s="18">
        <f t="shared" si="12"/>
        <v>273.97305701293948</v>
      </c>
      <c r="J417" s="19">
        <v>-585.20000000000005</v>
      </c>
      <c r="K417" s="18">
        <f t="shared" si="13"/>
        <v>-1919.9241600000003</v>
      </c>
      <c r="L417" s="18">
        <v>668.70800323486333</v>
      </c>
      <c r="M417" s="18">
        <v>2193.8972170129396</v>
      </c>
    </row>
    <row r="418" spans="1:13" x14ac:dyDescent="0.2">
      <c r="A418" s="16" t="s">
        <v>689</v>
      </c>
      <c r="B418" s="15" t="s">
        <v>2944</v>
      </c>
      <c r="C418" s="16">
        <v>-89.600102000000007</v>
      </c>
      <c r="D418" s="16">
        <v>36.220162999999999</v>
      </c>
      <c r="E418" s="15" t="s">
        <v>41</v>
      </c>
      <c r="F418" s="16">
        <v>266287</v>
      </c>
      <c r="G418" s="15">
        <v>4011502</v>
      </c>
      <c r="H418" s="19">
        <v>83.489997863769531</v>
      </c>
      <c r="I418" s="18">
        <f t="shared" si="12"/>
        <v>273.9139849914551</v>
      </c>
      <c r="J418" s="19">
        <v>-585.20000000000005</v>
      </c>
      <c r="K418" s="18">
        <f t="shared" si="13"/>
        <v>-1919.9241600000003</v>
      </c>
      <c r="L418" s="18">
        <v>668.68999786376958</v>
      </c>
      <c r="M418" s="18">
        <v>2193.8381449914555</v>
      </c>
    </row>
    <row r="419" spans="1:13" x14ac:dyDescent="0.2">
      <c r="A419" s="16" t="s">
        <v>690</v>
      </c>
      <c r="B419" s="15" t="s">
        <v>2944</v>
      </c>
      <c r="C419" s="16">
        <v>-89.598780000000005</v>
      </c>
      <c r="D419" s="16">
        <v>36.220323999999998</v>
      </c>
      <c r="E419" s="15" t="s">
        <v>41</v>
      </c>
      <c r="F419" s="16">
        <v>266407</v>
      </c>
      <c r="G419" s="15">
        <v>4011517</v>
      </c>
      <c r="H419" s="19">
        <v>83.422996520996094</v>
      </c>
      <c r="I419" s="18">
        <f t="shared" si="12"/>
        <v>273.69416698608399</v>
      </c>
      <c r="J419" s="19">
        <v>-585.20000000000005</v>
      </c>
      <c r="K419" s="18">
        <f t="shared" si="13"/>
        <v>-1919.9241600000003</v>
      </c>
      <c r="L419" s="18">
        <v>668.62299652099614</v>
      </c>
      <c r="M419" s="18">
        <v>2193.6183269860844</v>
      </c>
    </row>
    <row r="420" spans="1:13" x14ac:dyDescent="0.2">
      <c r="A420" s="16" t="s">
        <v>691</v>
      </c>
      <c r="B420" s="15" t="s">
        <v>2944</v>
      </c>
      <c r="C420" s="16">
        <v>-89.597314999999995</v>
      </c>
      <c r="D420" s="16">
        <v>36.220480000000002</v>
      </c>
      <c r="E420" s="15" t="s">
        <v>41</v>
      </c>
      <c r="F420" s="16">
        <v>266539</v>
      </c>
      <c r="G420" s="15">
        <v>4011531</v>
      </c>
      <c r="H420" s="19">
        <v>83.366996765136719</v>
      </c>
      <c r="I420" s="18">
        <f t="shared" si="12"/>
        <v>273.51044298706057</v>
      </c>
      <c r="J420" s="19">
        <v>-585.20000000000005</v>
      </c>
      <c r="K420" s="18">
        <f t="shared" si="13"/>
        <v>-1919.9241600000003</v>
      </c>
      <c r="L420" s="18">
        <v>668.56699676513676</v>
      </c>
      <c r="M420" s="18">
        <v>2193.4346029870608</v>
      </c>
    </row>
    <row r="421" spans="1:13" x14ac:dyDescent="0.2">
      <c r="A421" s="16" t="s">
        <v>692</v>
      </c>
      <c r="B421" s="15" t="s">
        <v>2944</v>
      </c>
      <c r="C421" s="16">
        <v>-89.595938000000004</v>
      </c>
      <c r="D421" s="16">
        <v>36.220612000000003</v>
      </c>
      <c r="E421" s="15" t="s">
        <v>41</v>
      </c>
      <c r="F421" s="16">
        <v>266663</v>
      </c>
      <c r="G421" s="15">
        <v>4011542</v>
      </c>
      <c r="H421" s="19">
        <v>83.643997192382813</v>
      </c>
      <c r="I421" s="18">
        <f t="shared" si="12"/>
        <v>274.41922598876954</v>
      </c>
      <c r="J421" s="19">
        <v>-585.20000000000005</v>
      </c>
      <c r="K421" s="18">
        <f t="shared" si="13"/>
        <v>-1919.9241600000003</v>
      </c>
      <c r="L421" s="18">
        <v>668.84399719238286</v>
      </c>
      <c r="M421" s="18">
        <v>2194.34338598877</v>
      </c>
    </row>
    <row r="422" spans="1:13" x14ac:dyDescent="0.2">
      <c r="A422" s="16" t="s">
        <v>693</v>
      </c>
      <c r="B422" s="15" t="s">
        <v>2944</v>
      </c>
      <c r="C422" s="16">
        <v>-89.594650999999999</v>
      </c>
      <c r="D422" s="16">
        <v>36.220782999999997</v>
      </c>
      <c r="E422" s="15" t="s">
        <v>41</v>
      </c>
      <c r="F422" s="16">
        <v>266779</v>
      </c>
      <c r="G422" s="15">
        <v>4011558</v>
      </c>
      <c r="H422" s="19">
        <v>83.487998962402344</v>
      </c>
      <c r="I422" s="18">
        <f t="shared" si="12"/>
        <v>273.90742699584962</v>
      </c>
      <c r="J422" s="19">
        <v>-585.20000000000005</v>
      </c>
      <c r="K422" s="18">
        <f t="shared" si="13"/>
        <v>-1919.9241600000003</v>
      </c>
      <c r="L422" s="18">
        <v>668.68799896240239</v>
      </c>
      <c r="M422" s="18">
        <v>2193.8315869958496</v>
      </c>
    </row>
    <row r="423" spans="1:13" x14ac:dyDescent="0.2">
      <c r="A423" s="16" t="s">
        <v>694</v>
      </c>
      <c r="B423" s="15" t="s">
        <v>2944</v>
      </c>
      <c r="C423" s="16">
        <v>-89.593322000000001</v>
      </c>
      <c r="D423" s="16">
        <v>36.220916000000003</v>
      </c>
      <c r="E423" s="15" t="s">
        <v>41</v>
      </c>
      <c r="F423" s="16">
        <v>266899</v>
      </c>
      <c r="G423" s="15">
        <v>4011570</v>
      </c>
      <c r="H423" s="19">
        <v>83.705001831054688</v>
      </c>
      <c r="I423" s="18">
        <f t="shared" si="12"/>
        <v>274.61937000732422</v>
      </c>
      <c r="J423" s="19">
        <v>-585.20000000000005</v>
      </c>
      <c r="K423" s="18">
        <f t="shared" si="13"/>
        <v>-1919.9241600000003</v>
      </c>
      <c r="L423" s="18">
        <v>668.90500183105473</v>
      </c>
      <c r="M423" s="18">
        <v>2194.5435300073245</v>
      </c>
    </row>
    <row r="424" spans="1:13" x14ac:dyDescent="0.2">
      <c r="A424" s="16" t="s">
        <v>695</v>
      </c>
      <c r="B424" s="15" t="s">
        <v>2944</v>
      </c>
      <c r="C424" s="16">
        <v>-89.591994</v>
      </c>
      <c r="D424" s="16">
        <v>36.221041</v>
      </c>
      <c r="E424" s="15" t="s">
        <v>41</v>
      </c>
      <c r="F424" s="16">
        <v>267019</v>
      </c>
      <c r="G424" s="15">
        <v>4011580</v>
      </c>
      <c r="H424" s="19">
        <v>83.458999633789063</v>
      </c>
      <c r="I424" s="18">
        <f t="shared" si="12"/>
        <v>273.81228599853517</v>
      </c>
      <c r="J424" s="19">
        <v>-585.20000000000005</v>
      </c>
      <c r="K424" s="18">
        <f t="shared" si="13"/>
        <v>-1919.9241600000003</v>
      </c>
      <c r="L424" s="18">
        <v>668.65899963378911</v>
      </c>
      <c r="M424" s="18">
        <v>2193.7364459985356</v>
      </c>
    </row>
    <row r="425" spans="1:13" x14ac:dyDescent="0.2">
      <c r="A425" s="16" t="s">
        <v>696</v>
      </c>
      <c r="B425" s="15" t="s">
        <v>2944</v>
      </c>
      <c r="C425" s="16">
        <v>-89.590671999999998</v>
      </c>
      <c r="D425" s="16">
        <v>36.221183000000003</v>
      </c>
      <c r="E425" s="15" t="s">
        <v>41</v>
      </c>
      <c r="F425" s="16">
        <v>267138</v>
      </c>
      <c r="G425" s="15">
        <v>4011593</v>
      </c>
      <c r="H425" s="19">
        <v>83.074996948242188</v>
      </c>
      <c r="I425" s="18">
        <f t="shared" si="12"/>
        <v>272.55244998779295</v>
      </c>
      <c r="J425" s="19">
        <v>-575.4</v>
      </c>
      <c r="K425" s="18">
        <f t="shared" si="13"/>
        <v>-1887.77232</v>
      </c>
      <c r="L425" s="18">
        <v>658.47499694824216</v>
      </c>
      <c r="M425" s="18">
        <v>2160.3247699877929</v>
      </c>
    </row>
    <row r="426" spans="1:13" x14ac:dyDescent="0.2">
      <c r="A426" s="16" t="s">
        <v>697</v>
      </c>
      <c r="B426" s="15" t="s">
        <v>2944</v>
      </c>
      <c r="C426" s="16">
        <v>-89.589232999999993</v>
      </c>
      <c r="D426" s="16">
        <v>36.221384999999998</v>
      </c>
      <c r="E426" s="15" t="s">
        <v>41</v>
      </c>
      <c r="F426" s="16">
        <v>267268</v>
      </c>
      <c r="G426" s="15">
        <v>4011612</v>
      </c>
      <c r="H426" s="19">
        <v>82.753997802734375</v>
      </c>
      <c r="I426" s="18">
        <f t="shared" si="12"/>
        <v>271.49931599121095</v>
      </c>
      <c r="J426" s="19">
        <v>-575.4</v>
      </c>
      <c r="K426" s="18">
        <f t="shared" si="13"/>
        <v>-1887.77232</v>
      </c>
      <c r="L426" s="18">
        <v>658.15399780273435</v>
      </c>
      <c r="M426" s="18">
        <v>2159.271635991211</v>
      </c>
    </row>
    <row r="427" spans="1:13" x14ac:dyDescent="0.2">
      <c r="A427" s="16" t="s">
        <v>698</v>
      </c>
      <c r="B427" s="15" t="s">
        <v>2944</v>
      </c>
      <c r="C427" s="16">
        <v>-89.587872000000004</v>
      </c>
      <c r="D427" s="16">
        <v>36.221553999999998</v>
      </c>
      <c r="E427" s="15" t="s">
        <v>41</v>
      </c>
      <c r="F427" s="16">
        <v>267391</v>
      </c>
      <c r="G427" s="15">
        <v>4011627</v>
      </c>
      <c r="H427" s="19">
        <v>82.912002563476563</v>
      </c>
      <c r="I427" s="18">
        <f t="shared" si="12"/>
        <v>272.01769801025392</v>
      </c>
      <c r="J427" s="19">
        <v>-575.4</v>
      </c>
      <c r="K427" s="18">
        <f t="shared" si="13"/>
        <v>-1887.77232</v>
      </c>
      <c r="L427" s="18">
        <v>658.31200256347654</v>
      </c>
      <c r="M427" s="18">
        <v>2159.7900180102538</v>
      </c>
    </row>
    <row r="428" spans="1:13" x14ac:dyDescent="0.2">
      <c r="A428" s="16" t="s">
        <v>699</v>
      </c>
      <c r="B428" s="15" t="s">
        <v>2944</v>
      </c>
      <c r="C428" s="16">
        <v>-89.586534999999998</v>
      </c>
      <c r="D428" s="16">
        <v>36.221705</v>
      </c>
      <c r="E428" s="15" t="s">
        <v>41</v>
      </c>
      <c r="F428" s="16">
        <v>267511</v>
      </c>
      <c r="G428" s="15">
        <v>4011641</v>
      </c>
      <c r="H428" s="19">
        <v>82.55999755859375</v>
      </c>
      <c r="I428" s="18">
        <f t="shared" si="12"/>
        <v>270.86283999023436</v>
      </c>
      <c r="J428" s="19">
        <v>-585.20000000000005</v>
      </c>
      <c r="K428" s="18">
        <f t="shared" si="13"/>
        <v>-1919.9241600000003</v>
      </c>
      <c r="L428" s="18">
        <v>667.7599975585938</v>
      </c>
      <c r="M428" s="18">
        <v>2190.7869999902346</v>
      </c>
    </row>
    <row r="429" spans="1:13" x14ac:dyDescent="0.2">
      <c r="A429" s="16" t="s">
        <v>700</v>
      </c>
      <c r="B429" s="15" t="s">
        <v>2944</v>
      </c>
      <c r="C429" s="16">
        <v>-89.585172999999998</v>
      </c>
      <c r="D429" s="16">
        <v>36.221873000000002</v>
      </c>
      <c r="E429" s="15" t="s">
        <v>41</v>
      </c>
      <c r="F429" s="16">
        <v>267634</v>
      </c>
      <c r="G429" s="15">
        <v>4011656</v>
      </c>
      <c r="H429" s="19">
        <v>82.932998657226563</v>
      </c>
      <c r="I429" s="18">
        <f t="shared" si="12"/>
        <v>272.08658199462894</v>
      </c>
      <c r="J429" s="19">
        <v>-575.4</v>
      </c>
      <c r="K429" s="18">
        <f t="shared" si="13"/>
        <v>-1887.77232</v>
      </c>
      <c r="L429" s="18">
        <v>658.33299865722654</v>
      </c>
      <c r="M429" s="18">
        <v>2159.8589019946289</v>
      </c>
    </row>
    <row r="430" spans="1:13" x14ac:dyDescent="0.2">
      <c r="A430" s="16" t="s">
        <v>701</v>
      </c>
      <c r="B430" s="15" t="s">
        <v>2944</v>
      </c>
      <c r="C430" s="16">
        <v>-89.583858000000006</v>
      </c>
      <c r="D430" s="16">
        <v>36.221952999999999</v>
      </c>
      <c r="E430" s="15" t="s">
        <v>41</v>
      </c>
      <c r="F430" s="16">
        <v>267753</v>
      </c>
      <c r="G430" s="15">
        <v>4011662</v>
      </c>
      <c r="H430" s="19">
        <v>82.696998596191406</v>
      </c>
      <c r="I430" s="18">
        <f t="shared" si="12"/>
        <v>271.3123129943848</v>
      </c>
      <c r="J430" s="19">
        <v>-575.4</v>
      </c>
      <c r="K430" s="18">
        <f t="shared" si="13"/>
        <v>-1887.77232</v>
      </c>
      <c r="L430" s="18">
        <v>658.09699859619138</v>
      </c>
      <c r="M430" s="18">
        <v>2159.0846329943847</v>
      </c>
    </row>
    <row r="431" spans="1:13" x14ac:dyDescent="0.2">
      <c r="A431" s="16" t="s">
        <v>702</v>
      </c>
      <c r="B431" s="15" t="s">
        <v>2944</v>
      </c>
      <c r="C431" s="16">
        <v>-89.582419999999999</v>
      </c>
      <c r="D431" s="16">
        <v>36.222172999999998</v>
      </c>
      <c r="E431" s="15" t="s">
        <v>41</v>
      </c>
      <c r="F431" s="16">
        <v>267883</v>
      </c>
      <c r="G431" s="15">
        <v>4011683</v>
      </c>
      <c r="H431" s="19">
        <v>82.622001647949219</v>
      </c>
      <c r="I431" s="18">
        <f t="shared" si="12"/>
        <v>271.06626300659178</v>
      </c>
      <c r="J431" s="19">
        <v>-585.20000000000005</v>
      </c>
      <c r="K431" s="18">
        <f t="shared" si="13"/>
        <v>-1919.9241600000003</v>
      </c>
      <c r="L431" s="18">
        <v>667.82200164794926</v>
      </c>
      <c r="M431" s="18">
        <v>2190.9904230065922</v>
      </c>
    </row>
    <row r="432" spans="1:13" x14ac:dyDescent="0.2">
      <c r="A432" s="16" t="s">
        <v>703</v>
      </c>
      <c r="B432" s="15" t="s">
        <v>2944</v>
      </c>
      <c r="C432" s="16">
        <v>-89.581017000000003</v>
      </c>
      <c r="D432" s="16">
        <v>36.222321999999998</v>
      </c>
      <c r="E432" s="15" t="s">
        <v>41</v>
      </c>
      <c r="F432" s="16">
        <v>268009</v>
      </c>
      <c r="G432" s="15">
        <v>4011696</v>
      </c>
      <c r="H432" s="19">
        <v>82.819000244140625</v>
      </c>
      <c r="I432" s="18">
        <f t="shared" si="12"/>
        <v>271.71257600097658</v>
      </c>
      <c r="J432" s="19">
        <v>-585.20000000000005</v>
      </c>
      <c r="K432" s="18">
        <f t="shared" si="13"/>
        <v>-1919.9241600000003</v>
      </c>
      <c r="L432" s="18">
        <v>668.01900024414067</v>
      </c>
      <c r="M432" s="18">
        <v>2191.6367360009767</v>
      </c>
    </row>
    <row r="433" spans="1:13" x14ac:dyDescent="0.2">
      <c r="A433" s="16" t="s">
        <v>704</v>
      </c>
      <c r="B433" s="15" t="s">
        <v>2944</v>
      </c>
      <c r="C433" s="16">
        <v>-89.579756000000003</v>
      </c>
      <c r="D433" s="16">
        <v>36.222493</v>
      </c>
      <c r="E433" s="15" t="s">
        <v>41</v>
      </c>
      <c r="F433" s="16">
        <v>268123</v>
      </c>
      <c r="G433" s="15">
        <v>4011712</v>
      </c>
      <c r="H433" s="19">
        <v>83.063003540039063</v>
      </c>
      <c r="I433" s="18">
        <f t="shared" si="12"/>
        <v>272.51310201416015</v>
      </c>
      <c r="J433" s="19">
        <v>-585.20000000000005</v>
      </c>
      <c r="K433" s="18">
        <f t="shared" si="13"/>
        <v>-1919.9241600000003</v>
      </c>
      <c r="L433" s="18">
        <v>668.26300354003911</v>
      </c>
      <c r="M433" s="18">
        <v>2192.4372620141603</v>
      </c>
    </row>
    <row r="434" spans="1:13" x14ac:dyDescent="0.2">
      <c r="A434" s="16" t="s">
        <v>705</v>
      </c>
      <c r="B434" s="15" t="s">
        <v>2944</v>
      </c>
      <c r="C434" s="16">
        <v>-89.578440000000001</v>
      </c>
      <c r="D434" s="16">
        <v>36.222627000000003</v>
      </c>
      <c r="E434" s="15" t="s">
        <v>41</v>
      </c>
      <c r="F434" s="16">
        <v>268242</v>
      </c>
      <c r="G434" s="15">
        <v>4011724</v>
      </c>
      <c r="H434" s="19">
        <v>83.138999938964844</v>
      </c>
      <c r="I434" s="18">
        <f t="shared" si="12"/>
        <v>272.76243099975585</v>
      </c>
      <c r="J434" s="19">
        <v>-595</v>
      </c>
      <c r="K434" s="18">
        <f t="shared" si="13"/>
        <v>-1952.076</v>
      </c>
      <c r="L434" s="18">
        <v>678.13899993896484</v>
      </c>
      <c r="M434" s="18">
        <v>2224.8384309997559</v>
      </c>
    </row>
    <row r="435" spans="1:13" x14ac:dyDescent="0.2">
      <c r="A435" s="16" t="s">
        <v>706</v>
      </c>
      <c r="B435" s="15" t="s">
        <v>2944</v>
      </c>
      <c r="C435" s="16">
        <v>-89.577063999999993</v>
      </c>
      <c r="D435" s="16">
        <v>36.222759000000003</v>
      </c>
      <c r="E435" s="15" t="s">
        <v>41</v>
      </c>
      <c r="F435" s="16">
        <v>268366</v>
      </c>
      <c r="G435" s="15">
        <v>4011735</v>
      </c>
      <c r="H435" s="19">
        <v>82.916999816894531</v>
      </c>
      <c r="I435" s="18">
        <f t="shared" si="12"/>
        <v>272.03409299926761</v>
      </c>
      <c r="J435" s="19">
        <v>-595</v>
      </c>
      <c r="K435" s="18">
        <f t="shared" si="13"/>
        <v>-1952.076</v>
      </c>
      <c r="L435" s="18">
        <v>677.91699981689453</v>
      </c>
      <c r="M435" s="18">
        <v>2224.1100929992676</v>
      </c>
    </row>
    <row r="436" spans="1:13" x14ac:dyDescent="0.2">
      <c r="A436" s="16" t="s">
        <v>707</v>
      </c>
      <c r="B436" s="15" t="s">
        <v>2944</v>
      </c>
      <c r="C436" s="16">
        <v>-89.575620000000001</v>
      </c>
      <c r="D436" s="16">
        <v>36.222924999999996</v>
      </c>
      <c r="E436" s="15" t="s">
        <v>41</v>
      </c>
      <c r="F436" s="16">
        <v>268496</v>
      </c>
      <c r="G436" s="15">
        <v>4011750</v>
      </c>
      <c r="H436" s="19">
        <v>82.974998474121094</v>
      </c>
      <c r="I436" s="18">
        <f t="shared" si="12"/>
        <v>272.2243749938965</v>
      </c>
      <c r="J436" s="19">
        <v>-585.20000000000005</v>
      </c>
      <c r="K436" s="18">
        <f t="shared" si="13"/>
        <v>-1919.9241600000003</v>
      </c>
      <c r="L436" s="18">
        <v>668.17499847412114</v>
      </c>
      <c r="M436" s="18">
        <v>2192.1485349938966</v>
      </c>
    </row>
    <row r="437" spans="1:13" x14ac:dyDescent="0.2">
      <c r="A437" s="16" t="s">
        <v>708</v>
      </c>
      <c r="B437" s="15" t="s">
        <v>2944</v>
      </c>
      <c r="C437" s="16">
        <v>-89.574338999999995</v>
      </c>
      <c r="D437" s="16">
        <v>36.223095000000001</v>
      </c>
      <c r="E437" s="15" t="s">
        <v>41</v>
      </c>
      <c r="F437" s="16">
        <v>268612</v>
      </c>
      <c r="G437" s="15">
        <v>4011766</v>
      </c>
      <c r="H437" s="19">
        <v>82.867996215820313</v>
      </c>
      <c r="I437" s="18">
        <f t="shared" si="12"/>
        <v>271.87332198486331</v>
      </c>
      <c r="J437" s="19">
        <v>-595</v>
      </c>
      <c r="K437" s="18">
        <f t="shared" si="13"/>
        <v>-1952.076</v>
      </c>
      <c r="L437" s="18">
        <v>677.86799621582031</v>
      </c>
      <c r="M437" s="18">
        <v>2223.9493219848632</v>
      </c>
    </row>
    <row r="438" spans="1:13" x14ac:dyDescent="0.2">
      <c r="A438" s="16" t="s">
        <v>709</v>
      </c>
      <c r="B438" s="15" t="s">
        <v>2944</v>
      </c>
      <c r="C438" s="16">
        <v>-89.573023000000006</v>
      </c>
      <c r="D438" s="16">
        <v>36.223219999999998</v>
      </c>
      <c r="E438" s="15" t="s">
        <v>41</v>
      </c>
      <c r="F438" s="16">
        <v>268731</v>
      </c>
      <c r="G438" s="15">
        <v>4011777</v>
      </c>
      <c r="H438" s="19">
        <v>82.649002075195313</v>
      </c>
      <c r="I438" s="18">
        <f t="shared" si="12"/>
        <v>271.15484600830081</v>
      </c>
      <c r="J438" s="19">
        <v>-585.20000000000005</v>
      </c>
      <c r="K438" s="18">
        <f t="shared" si="13"/>
        <v>-1919.9241600000003</v>
      </c>
      <c r="L438" s="18">
        <v>667.84900207519536</v>
      </c>
      <c r="M438" s="18">
        <v>2191.0790060083009</v>
      </c>
    </row>
    <row r="439" spans="1:13" x14ac:dyDescent="0.2">
      <c r="A439" s="16" t="s">
        <v>710</v>
      </c>
      <c r="B439" s="15" t="s">
        <v>2944</v>
      </c>
      <c r="C439" s="16">
        <v>-89.571742</v>
      </c>
      <c r="D439" s="16">
        <v>36.223399000000001</v>
      </c>
      <c r="E439" s="15" t="s">
        <v>41</v>
      </c>
      <c r="F439" s="16">
        <v>268846</v>
      </c>
      <c r="G439" s="15">
        <v>4011793</v>
      </c>
      <c r="H439" s="19">
        <v>82.675003051757813</v>
      </c>
      <c r="I439" s="18">
        <f t="shared" si="12"/>
        <v>271.24015001220704</v>
      </c>
      <c r="J439" s="19">
        <v>-585.20000000000005</v>
      </c>
      <c r="K439" s="18">
        <f t="shared" si="13"/>
        <v>-1919.9241600000003</v>
      </c>
      <c r="L439" s="18">
        <v>667.87500305175786</v>
      </c>
      <c r="M439" s="18">
        <v>2191.1643100122074</v>
      </c>
    </row>
    <row r="440" spans="1:13" x14ac:dyDescent="0.2">
      <c r="A440" s="16" t="s">
        <v>711</v>
      </c>
      <c r="B440" s="15" t="s">
        <v>2944</v>
      </c>
      <c r="C440" s="16">
        <v>-89.570339000000004</v>
      </c>
      <c r="D440" s="16">
        <v>36.223475999999998</v>
      </c>
      <c r="E440" s="15" t="s">
        <v>41</v>
      </c>
      <c r="F440" s="16">
        <v>268973</v>
      </c>
      <c r="G440" s="15">
        <v>4011799</v>
      </c>
      <c r="H440" s="19">
        <v>82.33599853515625</v>
      </c>
      <c r="I440" s="18">
        <f t="shared" si="12"/>
        <v>270.12794399414065</v>
      </c>
      <c r="J440" s="19">
        <v>-585.20000000000005</v>
      </c>
      <c r="K440" s="18">
        <f t="shared" si="13"/>
        <v>-1919.9241600000003</v>
      </c>
      <c r="L440" s="18">
        <v>667.5359985351563</v>
      </c>
      <c r="M440" s="18">
        <v>2190.0521039941409</v>
      </c>
    </row>
    <row r="441" spans="1:13" x14ac:dyDescent="0.2">
      <c r="A441" s="16" t="s">
        <v>712</v>
      </c>
      <c r="B441" s="15" t="s">
        <v>2944</v>
      </c>
      <c r="C441" s="16">
        <v>-89.568861999999996</v>
      </c>
      <c r="D441" s="16">
        <v>36.223632000000002</v>
      </c>
      <c r="E441" s="15" t="s">
        <v>41</v>
      </c>
      <c r="F441" s="16">
        <v>269106</v>
      </c>
      <c r="G441" s="15">
        <v>4011812</v>
      </c>
      <c r="H441" s="19">
        <v>82.300003051757813</v>
      </c>
      <c r="I441" s="18">
        <f t="shared" si="12"/>
        <v>270.00985001220704</v>
      </c>
      <c r="J441" s="19">
        <v>-585.20000000000005</v>
      </c>
      <c r="K441" s="18">
        <f t="shared" si="13"/>
        <v>-1919.9241600000003</v>
      </c>
      <c r="L441" s="18">
        <v>667.50000305175786</v>
      </c>
      <c r="M441" s="18">
        <v>2189.9340100122072</v>
      </c>
    </row>
    <row r="442" spans="1:13" x14ac:dyDescent="0.2">
      <c r="A442" s="16" t="s">
        <v>713</v>
      </c>
      <c r="B442" s="15" t="s">
        <v>2944</v>
      </c>
      <c r="C442" s="16">
        <v>-89.567565000000002</v>
      </c>
      <c r="D442" s="16">
        <v>36.223829000000002</v>
      </c>
      <c r="E442" s="15" t="s">
        <v>41</v>
      </c>
      <c r="F442" s="16">
        <v>269223</v>
      </c>
      <c r="G442" s="15">
        <v>4011831</v>
      </c>
      <c r="H442" s="19">
        <v>82.222000122070313</v>
      </c>
      <c r="I442" s="18">
        <f t="shared" si="12"/>
        <v>269.75393800048829</v>
      </c>
      <c r="J442" s="19">
        <v>-575.4</v>
      </c>
      <c r="K442" s="18">
        <f t="shared" si="13"/>
        <v>-1887.77232</v>
      </c>
      <c r="L442" s="18">
        <v>657.62200012207029</v>
      </c>
      <c r="M442" s="18">
        <v>2157.5262580004883</v>
      </c>
    </row>
    <row r="443" spans="1:13" x14ac:dyDescent="0.2">
      <c r="A443" s="16" t="s">
        <v>714</v>
      </c>
      <c r="B443" s="15" t="s">
        <v>2944</v>
      </c>
      <c r="C443" s="16">
        <v>-89.566237000000001</v>
      </c>
      <c r="D443" s="16">
        <v>36.224007</v>
      </c>
      <c r="E443" s="15" t="s">
        <v>41</v>
      </c>
      <c r="F443" s="16">
        <v>269343</v>
      </c>
      <c r="G443" s="15">
        <v>4011848</v>
      </c>
      <c r="H443" s="19">
        <v>82.056999206542969</v>
      </c>
      <c r="I443" s="18">
        <f t="shared" si="12"/>
        <v>269.21260299682621</v>
      </c>
      <c r="J443" s="19">
        <v>-575.4</v>
      </c>
      <c r="K443" s="18">
        <f t="shared" si="13"/>
        <v>-1887.77232</v>
      </c>
      <c r="L443" s="18">
        <v>657.45699920654295</v>
      </c>
      <c r="M443" s="18">
        <v>2156.9849229968263</v>
      </c>
    </row>
    <row r="444" spans="1:13" x14ac:dyDescent="0.2">
      <c r="A444" s="16" t="s">
        <v>715</v>
      </c>
      <c r="B444" s="15" t="s">
        <v>2944</v>
      </c>
      <c r="C444" s="16">
        <v>-89.564920999999998</v>
      </c>
      <c r="D444" s="16">
        <v>36.224103999999997</v>
      </c>
      <c r="E444" s="15" t="s">
        <v>41</v>
      </c>
      <c r="F444" s="16">
        <v>269462</v>
      </c>
      <c r="G444" s="15">
        <v>4011855</v>
      </c>
      <c r="H444" s="19">
        <v>82.027999877929688</v>
      </c>
      <c r="I444" s="18">
        <f t="shared" si="12"/>
        <v>269.1174619995117</v>
      </c>
      <c r="J444" s="19">
        <v>-575.4</v>
      </c>
      <c r="K444" s="18">
        <f t="shared" si="13"/>
        <v>-1887.77232</v>
      </c>
      <c r="L444" s="18">
        <v>657.42799987792966</v>
      </c>
      <c r="M444" s="18">
        <v>2156.8897819995118</v>
      </c>
    </row>
    <row r="445" spans="1:13" x14ac:dyDescent="0.2">
      <c r="A445" s="16" t="s">
        <v>716</v>
      </c>
      <c r="B445" s="15" t="s">
        <v>2944</v>
      </c>
      <c r="C445" s="16">
        <v>-89.563592999999997</v>
      </c>
      <c r="D445" s="16">
        <v>36.224218999999998</v>
      </c>
      <c r="E445" s="15" t="s">
        <v>41</v>
      </c>
      <c r="F445" s="16">
        <v>269581</v>
      </c>
      <c r="G445" s="15">
        <v>4011865</v>
      </c>
      <c r="H445" s="19">
        <v>82.162002563476563</v>
      </c>
      <c r="I445" s="18">
        <f t="shared" si="12"/>
        <v>269.55709801025392</v>
      </c>
      <c r="J445" s="19">
        <v>-565.6</v>
      </c>
      <c r="K445" s="18">
        <f t="shared" si="13"/>
        <v>-1855.6204800000003</v>
      </c>
      <c r="L445" s="18">
        <v>647.76200256347659</v>
      </c>
      <c r="M445" s="18">
        <v>2125.1775780102544</v>
      </c>
    </row>
    <row r="446" spans="1:13" x14ac:dyDescent="0.2">
      <c r="A446" s="16" t="s">
        <v>717</v>
      </c>
      <c r="B446" s="15" t="s">
        <v>2944</v>
      </c>
      <c r="C446" s="16">
        <v>-89.562134999999998</v>
      </c>
      <c r="D446" s="16">
        <v>36.224466</v>
      </c>
      <c r="E446" s="15" t="s">
        <v>41</v>
      </c>
      <c r="F446" s="16">
        <v>269713</v>
      </c>
      <c r="G446" s="15">
        <v>4011889</v>
      </c>
      <c r="H446" s="19">
        <v>82.399002075195313</v>
      </c>
      <c r="I446" s="18">
        <f t="shared" si="12"/>
        <v>270.33464600830081</v>
      </c>
      <c r="J446" s="19">
        <v>-575.4</v>
      </c>
      <c r="K446" s="18">
        <f t="shared" si="13"/>
        <v>-1887.77232</v>
      </c>
      <c r="L446" s="18">
        <v>657.79900207519529</v>
      </c>
      <c r="M446" s="18">
        <v>2158.1069660083008</v>
      </c>
    </row>
    <row r="447" spans="1:13" x14ac:dyDescent="0.2">
      <c r="A447" s="16" t="s">
        <v>718</v>
      </c>
      <c r="B447" s="15" t="s">
        <v>2944</v>
      </c>
      <c r="C447" s="16">
        <v>-89.560820000000007</v>
      </c>
      <c r="D447" s="16">
        <v>36.224563000000003</v>
      </c>
      <c r="E447" s="15" t="s">
        <v>41</v>
      </c>
      <c r="F447" s="16">
        <v>269832</v>
      </c>
      <c r="G447" s="15">
        <v>4011897</v>
      </c>
      <c r="H447" s="19">
        <v>81.94000244140625</v>
      </c>
      <c r="I447" s="18">
        <f t="shared" si="12"/>
        <v>268.82876000976563</v>
      </c>
      <c r="J447" s="19">
        <v>-575.4</v>
      </c>
      <c r="K447" s="18">
        <f t="shared" si="13"/>
        <v>-1887.77232</v>
      </c>
      <c r="L447" s="18">
        <v>657.34000244140623</v>
      </c>
      <c r="M447" s="18">
        <v>2156.6010800097656</v>
      </c>
    </row>
    <row r="448" spans="1:13" x14ac:dyDescent="0.2">
      <c r="A448" s="16" t="s">
        <v>719</v>
      </c>
      <c r="B448" s="15" t="s">
        <v>2944</v>
      </c>
      <c r="C448" s="16">
        <v>-89.559488999999999</v>
      </c>
      <c r="D448" s="16">
        <v>36.22475</v>
      </c>
      <c r="E448" s="15" t="s">
        <v>41</v>
      </c>
      <c r="F448" s="16">
        <v>269952</v>
      </c>
      <c r="G448" s="15">
        <v>4011914</v>
      </c>
      <c r="H448" s="19">
        <v>82.207000732421875</v>
      </c>
      <c r="I448" s="18">
        <f t="shared" si="12"/>
        <v>269.7047280029297</v>
      </c>
      <c r="J448" s="19">
        <v>-575.4</v>
      </c>
      <c r="K448" s="18">
        <f t="shared" si="13"/>
        <v>-1887.77232</v>
      </c>
      <c r="L448" s="18">
        <v>657.60700073242185</v>
      </c>
      <c r="M448" s="18">
        <v>2157.4770480029297</v>
      </c>
    </row>
    <row r="449" spans="1:13" x14ac:dyDescent="0.2">
      <c r="A449" s="16" t="s">
        <v>720</v>
      </c>
      <c r="B449" s="15" t="s">
        <v>2944</v>
      </c>
      <c r="C449" s="16">
        <v>-89.558086000000003</v>
      </c>
      <c r="D449" s="16">
        <v>36.224871999999998</v>
      </c>
      <c r="E449" s="15" t="s">
        <v>41</v>
      </c>
      <c r="F449" s="16">
        <v>270078</v>
      </c>
      <c r="G449" s="15">
        <v>4011924</v>
      </c>
      <c r="H449" s="19">
        <v>81.956001281738281</v>
      </c>
      <c r="I449" s="18">
        <f t="shared" si="12"/>
        <v>268.88124900512696</v>
      </c>
      <c r="J449" s="19">
        <v>-565.6</v>
      </c>
      <c r="K449" s="18">
        <f t="shared" si="13"/>
        <v>-1855.6204800000003</v>
      </c>
      <c r="L449" s="18">
        <v>647.5560012817383</v>
      </c>
      <c r="M449" s="18">
        <v>2124.5017290051273</v>
      </c>
    </row>
    <row r="450" spans="1:13" x14ac:dyDescent="0.2">
      <c r="A450" s="16" t="s">
        <v>721</v>
      </c>
      <c r="B450" s="15" t="s">
        <v>2944</v>
      </c>
      <c r="C450" s="16">
        <v>-89.556690000000003</v>
      </c>
      <c r="D450" s="16">
        <v>36.225020999999998</v>
      </c>
      <c r="E450" s="15" t="s">
        <v>41</v>
      </c>
      <c r="F450" s="16">
        <v>270204</v>
      </c>
      <c r="G450" s="15">
        <v>4011938</v>
      </c>
      <c r="H450" s="19">
        <v>81.726997375488281</v>
      </c>
      <c r="I450" s="18">
        <f t="shared" si="12"/>
        <v>268.12993298950198</v>
      </c>
      <c r="J450" s="19">
        <v>-565.6</v>
      </c>
      <c r="K450" s="18">
        <f t="shared" si="13"/>
        <v>-1855.6204800000003</v>
      </c>
      <c r="L450" s="18">
        <v>647.3269973754883</v>
      </c>
      <c r="M450" s="18">
        <v>2123.7504129895024</v>
      </c>
    </row>
    <row r="451" spans="1:13" x14ac:dyDescent="0.2">
      <c r="A451" s="16" t="s">
        <v>722</v>
      </c>
      <c r="B451" s="15" t="s">
        <v>2944</v>
      </c>
      <c r="C451" s="16">
        <v>-89.555328000000003</v>
      </c>
      <c r="D451" s="16">
        <v>36.225152999999999</v>
      </c>
      <c r="E451" s="15" t="s">
        <v>41</v>
      </c>
      <c r="F451" s="16">
        <v>270327</v>
      </c>
      <c r="G451" s="15">
        <v>4011949</v>
      </c>
      <c r="H451" s="19">
        <v>81.028999328613281</v>
      </c>
      <c r="I451" s="18">
        <f t="shared" ref="I451:I514" si="14">H451*3.2808</f>
        <v>265.83994099731444</v>
      </c>
      <c r="J451" s="19">
        <v>-555.79999999999995</v>
      </c>
      <c r="K451" s="18">
        <f t="shared" ref="K451:K514" si="15">J451*3.2808</f>
        <v>-1823.4686400000001</v>
      </c>
      <c r="L451" s="18">
        <v>636.82899932861324</v>
      </c>
      <c r="M451" s="18">
        <v>2089.3085809973145</v>
      </c>
    </row>
    <row r="452" spans="1:13" x14ac:dyDescent="0.2">
      <c r="A452" s="16" t="s">
        <v>723</v>
      </c>
      <c r="B452" s="15" t="s">
        <v>2944</v>
      </c>
      <c r="C452" s="16">
        <v>-89.553984999999997</v>
      </c>
      <c r="D452" s="16">
        <v>36.225357000000002</v>
      </c>
      <c r="E452" s="15" t="s">
        <v>41</v>
      </c>
      <c r="F452" s="16">
        <v>270448</v>
      </c>
      <c r="G452" s="15">
        <v>4011968</v>
      </c>
      <c r="H452" s="19">
        <v>81.936996459960938</v>
      </c>
      <c r="I452" s="18">
        <f t="shared" si="14"/>
        <v>268.81889798583984</v>
      </c>
      <c r="J452" s="19">
        <v>-565.6</v>
      </c>
      <c r="K452" s="18">
        <f t="shared" si="15"/>
        <v>-1855.6204800000003</v>
      </c>
      <c r="L452" s="18">
        <v>647.53699645996096</v>
      </c>
      <c r="M452" s="18">
        <v>2124.4393779858401</v>
      </c>
    </row>
    <row r="453" spans="1:13" x14ac:dyDescent="0.2">
      <c r="A453" s="16" t="s">
        <v>724</v>
      </c>
      <c r="B453" s="15" t="s">
        <v>2944</v>
      </c>
      <c r="C453" s="16">
        <v>-89.552595999999994</v>
      </c>
      <c r="D453" s="16">
        <v>36.225461000000003</v>
      </c>
      <c r="E453" s="15" t="s">
        <v>41</v>
      </c>
      <c r="F453" s="16">
        <v>270574</v>
      </c>
      <c r="G453" s="15">
        <v>4011977</v>
      </c>
      <c r="H453" s="19">
        <v>80.981002807617188</v>
      </c>
      <c r="I453" s="18">
        <f t="shared" si="14"/>
        <v>265.68247401123045</v>
      </c>
      <c r="J453" s="19">
        <v>-565.6</v>
      </c>
      <c r="K453" s="18">
        <f t="shared" si="15"/>
        <v>-1855.6204800000003</v>
      </c>
      <c r="L453" s="18">
        <v>646.58100280761721</v>
      </c>
      <c r="M453" s="18">
        <v>2121.3029540112307</v>
      </c>
    </row>
    <row r="454" spans="1:13" x14ac:dyDescent="0.2">
      <c r="A454" s="16" t="s">
        <v>725</v>
      </c>
      <c r="B454" s="15" t="s">
        <v>2944</v>
      </c>
      <c r="C454" s="16">
        <v>-89.551333999999997</v>
      </c>
      <c r="D454" s="16">
        <v>36.225622999999999</v>
      </c>
      <c r="E454" s="15" t="s">
        <v>41</v>
      </c>
      <c r="F454" s="16">
        <v>270688</v>
      </c>
      <c r="G454" s="15">
        <v>4011992</v>
      </c>
      <c r="H454" s="19">
        <v>81.26300048828125</v>
      </c>
      <c r="I454" s="18">
        <f t="shared" si="14"/>
        <v>266.60765200195311</v>
      </c>
      <c r="J454" s="19">
        <v>-565.6</v>
      </c>
      <c r="K454" s="18">
        <f t="shared" si="15"/>
        <v>-1855.6204800000003</v>
      </c>
      <c r="L454" s="18">
        <v>646.86300048828127</v>
      </c>
      <c r="M454" s="18">
        <v>2122.2281320019533</v>
      </c>
    </row>
    <row r="455" spans="1:13" x14ac:dyDescent="0.2">
      <c r="A455" s="16" t="s">
        <v>726</v>
      </c>
      <c r="B455" s="15" t="s">
        <v>2944</v>
      </c>
      <c r="C455" s="16">
        <v>-89.549948999999998</v>
      </c>
      <c r="D455" s="16">
        <v>36.2258</v>
      </c>
      <c r="E455" s="15" t="s">
        <v>41</v>
      </c>
      <c r="F455" s="16">
        <v>270813</v>
      </c>
      <c r="G455" s="15">
        <v>4012008</v>
      </c>
      <c r="H455" s="19">
        <v>82.022003173828125</v>
      </c>
      <c r="I455" s="18">
        <f t="shared" si="14"/>
        <v>269.09778801269533</v>
      </c>
      <c r="J455" s="19">
        <v>-565.6</v>
      </c>
      <c r="K455" s="18">
        <f t="shared" si="15"/>
        <v>-1855.6204800000003</v>
      </c>
      <c r="L455" s="18">
        <v>647.62200317382815</v>
      </c>
      <c r="M455" s="18">
        <v>2124.7182680126957</v>
      </c>
    </row>
    <row r="456" spans="1:13" x14ac:dyDescent="0.2">
      <c r="A456" s="16" t="s">
        <v>727</v>
      </c>
      <c r="B456" s="15" t="s">
        <v>2944</v>
      </c>
      <c r="C456" s="16">
        <v>-89.548613000000003</v>
      </c>
      <c r="D456" s="16">
        <v>36.226022</v>
      </c>
      <c r="E456" s="15" t="s">
        <v>41</v>
      </c>
      <c r="F456" s="16">
        <v>270933</v>
      </c>
      <c r="G456" s="15">
        <v>4012030</v>
      </c>
      <c r="H456" s="19">
        <v>82.180999755859375</v>
      </c>
      <c r="I456" s="18">
        <f t="shared" si="14"/>
        <v>269.61942399902347</v>
      </c>
      <c r="J456" s="19">
        <v>-565.6</v>
      </c>
      <c r="K456" s="18">
        <f t="shared" si="15"/>
        <v>-1855.6204800000003</v>
      </c>
      <c r="L456" s="18">
        <v>647.7809997558594</v>
      </c>
      <c r="M456" s="18">
        <v>2125.2399039990237</v>
      </c>
    </row>
    <row r="457" spans="1:13" x14ac:dyDescent="0.2">
      <c r="A457" s="16" t="s">
        <v>728</v>
      </c>
      <c r="B457" s="15" t="s">
        <v>2944</v>
      </c>
      <c r="C457" s="16">
        <v>-89.547380000000004</v>
      </c>
      <c r="D457" s="16">
        <v>36.226086000000002</v>
      </c>
      <c r="E457" s="15" t="s">
        <v>41</v>
      </c>
      <c r="F457" s="16">
        <v>271044</v>
      </c>
      <c r="G457" s="15">
        <v>4012034</v>
      </c>
      <c r="H457" s="19">
        <v>82.237998962402344</v>
      </c>
      <c r="I457" s="18">
        <f t="shared" si="14"/>
        <v>269.80642699584962</v>
      </c>
      <c r="J457" s="19">
        <v>-565.6</v>
      </c>
      <c r="K457" s="18">
        <f t="shared" si="15"/>
        <v>-1855.6204800000003</v>
      </c>
      <c r="L457" s="18">
        <v>647.83799896240237</v>
      </c>
      <c r="M457" s="18">
        <v>2125.42690699585</v>
      </c>
    </row>
    <row r="458" spans="1:13" x14ac:dyDescent="0.2">
      <c r="A458" s="16" t="s">
        <v>729</v>
      </c>
      <c r="B458" s="15" t="s">
        <v>2944</v>
      </c>
      <c r="C458" s="16">
        <v>-89.545882000000006</v>
      </c>
      <c r="D458" s="16">
        <v>36.226303999999999</v>
      </c>
      <c r="E458" s="15" t="s">
        <v>41</v>
      </c>
      <c r="F458" s="16">
        <v>271180</v>
      </c>
      <c r="G458" s="15">
        <v>4012054</v>
      </c>
      <c r="H458" s="19">
        <v>83.170997619628906</v>
      </c>
      <c r="I458" s="18">
        <f t="shared" si="14"/>
        <v>272.86740899047851</v>
      </c>
      <c r="J458" s="19">
        <v>-565.6</v>
      </c>
      <c r="K458" s="18">
        <f t="shared" si="15"/>
        <v>-1855.6204800000003</v>
      </c>
      <c r="L458" s="18">
        <v>648.77099761962893</v>
      </c>
      <c r="M458" s="18">
        <v>2128.487888990479</v>
      </c>
    </row>
    <row r="459" spans="1:13" x14ac:dyDescent="0.2">
      <c r="A459" s="16" t="s">
        <v>730</v>
      </c>
      <c r="B459" s="15" t="s">
        <v>2944</v>
      </c>
      <c r="C459" s="16">
        <v>-89.544674000000001</v>
      </c>
      <c r="D459" s="16">
        <v>36.226421999999999</v>
      </c>
      <c r="E459" s="15" t="s">
        <v>41</v>
      </c>
      <c r="F459" s="16">
        <v>271289</v>
      </c>
      <c r="G459" s="15">
        <v>4012065</v>
      </c>
      <c r="H459" s="19">
        <v>80.375</v>
      </c>
      <c r="I459" s="18">
        <f t="shared" si="14"/>
        <v>263.6943</v>
      </c>
      <c r="J459" s="19">
        <v>-565.6</v>
      </c>
      <c r="K459" s="18">
        <f t="shared" si="15"/>
        <v>-1855.6204800000003</v>
      </c>
      <c r="L459" s="18">
        <v>645.97500000000002</v>
      </c>
      <c r="M459" s="18">
        <v>2119.3147800000002</v>
      </c>
    </row>
    <row r="460" spans="1:13" x14ac:dyDescent="0.2">
      <c r="A460" s="16" t="s">
        <v>731</v>
      </c>
      <c r="B460" s="15" t="s">
        <v>2944</v>
      </c>
      <c r="C460" s="16">
        <v>-89.543197000000006</v>
      </c>
      <c r="D460" s="16">
        <v>36.226559999999999</v>
      </c>
      <c r="E460" s="15" t="s">
        <v>41</v>
      </c>
      <c r="F460" s="16">
        <v>271422</v>
      </c>
      <c r="G460" s="15">
        <v>4012076</v>
      </c>
      <c r="H460" s="19">
        <v>86.46099853515625</v>
      </c>
      <c r="I460" s="18">
        <f t="shared" si="14"/>
        <v>283.66124399414065</v>
      </c>
      <c r="J460" s="19">
        <v>-555.79999999999995</v>
      </c>
      <c r="K460" s="18">
        <f t="shared" si="15"/>
        <v>-1823.4686400000001</v>
      </c>
      <c r="L460" s="18">
        <v>642.2609985351562</v>
      </c>
      <c r="M460" s="18">
        <v>2107.1298839941405</v>
      </c>
    </row>
    <row r="461" spans="1:13" x14ac:dyDescent="0.2">
      <c r="A461" s="16" t="s">
        <v>732</v>
      </c>
      <c r="B461" s="15" t="s">
        <v>2944</v>
      </c>
      <c r="C461" s="16">
        <v>-89.541908000000006</v>
      </c>
      <c r="D461" s="16">
        <v>36.226765999999998</v>
      </c>
      <c r="E461" s="15" t="s">
        <v>41</v>
      </c>
      <c r="F461" s="16">
        <v>271538</v>
      </c>
      <c r="G461" s="15">
        <v>4012096</v>
      </c>
      <c r="H461" s="19">
        <v>83.251998901367188</v>
      </c>
      <c r="I461" s="18">
        <f t="shared" si="14"/>
        <v>273.13315799560547</v>
      </c>
      <c r="J461" s="19">
        <v>-565.6</v>
      </c>
      <c r="K461" s="18">
        <f t="shared" si="15"/>
        <v>-1855.6204800000003</v>
      </c>
      <c r="L461" s="18">
        <v>648.85199890136721</v>
      </c>
      <c r="M461" s="18">
        <v>2128.7536379956059</v>
      </c>
    </row>
    <row r="462" spans="1:13" x14ac:dyDescent="0.2">
      <c r="A462" s="16" t="s">
        <v>733</v>
      </c>
      <c r="B462" s="15" t="s">
        <v>2944</v>
      </c>
      <c r="C462" s="16">
        <v>-89.540469999999999</v>
      </c>
      <c r="D462" s="16">
        <v>36.226931</v>
      </c>
      <c r="E462" s="15" t="s">
        <v>41</v>
      </c>
      <c r="F462" s="16">
        <v>271668</v>
      </c>
      <c r="G462" s="15">
        <v>4012111</v>
      </c>
      <c r="H462" s="19">
        <v>83.390998840332031</v>
      </c>
      <c r="I462" s="18">
        <f t="shared" si="14"/>
        <v>273.58918899536133</v>
      </c>
      <c r="J462" s="19">
        <v>-575.4</v>
      </c>
      <c r="K462" s="18">
        <f t="shared" si="15"/>
        <v>-1887.77232</v>
      </c>
      <c r="L462" s="18">
        <v>658.79099884033201</v>
      </c>
      <c r="M462" s="18">
        <v>2161.3615089953614</v>
      </c>
    </row>
    <row r="463" spans="1:13" x14ac:dyDescent="0.2">
      <c r="A463" s="16" t="s">
        <v>734</v>
      </c>
      <c r="B463" s="15" t="s">
        <v>2944</v>
      </c>
      <c r="C463" s="16">
        <v>-89.539215999999996</v>
      </c>
      <c r="D463" s="16">
        <v>36.227111000000001</v>
      </c>
      <c r="E463" s="15" t="s">
        <v>41</v>
      </c>
      <c r="F463" s="16">
        <v>271781</v>
      </c>
      <c r="G463" s="15">
        <v>4012128</v>
      </c>
      <c r="H463" s="19">
        <v>83.325996398925781</v>
      </c>
      <c r="I463" s="18">
        <f t="shared" si="14"/>
        <v>273.37592898559569</v>
      </c>
      <c r="J463" s="19">
        <v>-575.4</v>
      </c>
      <c r="K463" s="18">
        <f t="shared" si="15"/>
        <v>-1887.77232</v>
      </c>
      <c r="L463" s="18">
        <v>658.72599639892576</v>
      </c>
      <c r="M463" s="18">
        <v>2161.1482489855957</v>
      </c>
    </row>
    <row r="464" spans="1:13" x14ac:dyDescent="0.2">
      <c r="A464" s="16" t="s">
        <v>735</v>
      </c>
      <c r="B464" s="15" t="s">
        <v>2944</v>
      </c>
      <c r="C464" s="16">
        <v>-89.537785</v>
      </c>
      <c r="D464" s="16">
        <v>36.227232000000001</v>
      </c>
      <c r="E464" s="15" t="s">
        <v>41</v>
      </c>
      <c r="F464" s="16">
        <v>271910</v>
      </c>
      <c r="G464" s="15">
        <v>4012138</v>
      </c>
      <c r="H464" s="19">
        <v>83.327003479003906</v>
      </c>
      <c r="I464" s="18">
        <f t="shared" si="14"/>
        <v>273.37923301391601</v>
      </c>
      <c r="J464" s="19">
        <v>-575.4</v>
      </c>
      <c r="K464" s="18">
        <f t="shared" si="15"/>
        <v>-1887.77232</v>
      </c>
      <c r="L464" s="18">
        <v>658.72700347900388</v>
      </c>
      <c r="M464" s="18">
        <v>2161.1515530139159</v>
      </c>
    </row>
    <row r="465" spans="1:13" x14ac:dyDescent="0.2">
      <c r="A465" s="16" t="s">
        <v>736</v>
      </c>
      <c r="B465" s="15" t="s">
        <v>2944</v>
      </c>
      <c r="C465" s="16">
        <v>-89.536524</v>
      </c>
      <c r="D465" s="16">
        <v>36.227285999999999</v>
      </c>
      <c r="E465" s="15" t="s">
        <v>41</v>
      </c>
      <c r="F465" s="16">
        <v>272024</v>
      </c>
      <c r="G465" s="15">
        <v>4012141</v>
      </c>
      <c r="H465" s="19">
        <v>83.66400146484375</v>
      </c>
      <c r="I465" s="18">
        <f t="shared" si="14"/>
        <v>274.4848560058594</v>
      </c>
      <c r="J465" s="19">
        <v>-575.4</v>
      </c>
      <c r="K465" s="18">
        <f t="shared" si="15"/>
        <v>-1887.77232</v>
      </c>
      <c r="L465" s="18">
        <v>659.06400146484373</v>
      </c>
      <c r="M465" s="18">
        <v>2162.2571760058595</v>
      </c>
    </row>
    <row r="466" spans="1:13" x14ac:dyDescent="0.2">
      <c r="A466" s="16" t="s">
        <v>737</v>
      </c>
      <c r="B466" s="15" t="s">
        <v>2944</v>
      </c>
      <c r="C466" s="16">
        <v>-89.535105999999999</v>
      </c>
      <c r="D466" s="16">
        <v>36.227533000000001</v>
      </c>
      <c r="E466" s="15" t="s">
        <v>41</v>
      </c>
      <c r="F466" s="16">
        <v>272152</v>
      </c>
      <c r="G466" s="15">
        <v>4012165</v>
      </c>
      <c r="H466" s="19">
        <v>83.759002685546875</v>
      </c>
      <c r="I466" s="18">
        <f t="shared" si="14"/>
        <v>274.79653601074222</v>
      </c>
      <c r="J466" s="19">
        <v>-575.4</v>
      </c>
      <c r="K466" s="18">
        <f t="shared" si="15"/>
        <v>-1887.77232</v>
      </c>
      <c r="L466" s="18">
        <v>659.15900268554685</v>
      </c>
      <c r="M466" s="18">
        <v>2162.5688560107424</v>
      </c>
    </row>
    <row r="467" spans="1:13" x14ac:dyDescent="0.2">
      <c r="A467" s="16" t="s">
        <v>738</v>
      </c>
      <c r="B467" s="15" t="s">
        <v>2944</v>
      </c>
      <c r="C467" s="16">
        <v>-89.533731000000003</v>
      </c>
      <c r="D467" s="16">
        <v>36.227654999999999</v>
      </c>
      <c r="E467" s="15" t="s">
        <v>41</v>
      </c>
      <c r="F467" s="16">
        <v>272276</v>
      </c>
      <c r="G467" s="15">
        <v>4012176</v>
      </c>
      <c r="H467" s="19">
        <v>83.747001647949219</v>
      </c>
      <c r="I467" s="18">
        <f t="shared" si="14"/>
        <v>274.75716300659184</v>
      </c>
      <c r="J467" s="19">
        <v>-575.4</v>
      </c>
      <c r="K467" s="18">
        <f t="shared" si="15"/>
        <v>-1887.77232</v>
      </c>
      <c r="L467" s="18">
        <v>659.1470016479492</v>
      </c>
      <c r="M467" s="18">
        <v>2162.5294830065918</v>
      </c>
    </row>
    <row r="468" spans="1:13" x14ac:dyDescent="0.2">
      <c r="A468" s="16" t="s">
        <v>739</v>
      </c>
      <c r="B468" s="15" t="s">
        <v>2944</v>
      </c>
      <c r="C468" s="16">
        <v>-89.532415</v>
      </c>
      <c r="D468" s="16">
        <v>36.227823999999998</v>
      </c>
      <c r="E468" s="15" t="s">
        <v>41</v>
      </c>
      <c r="F468" s="16">
        <v>272395</v>
      </c>
      <c r="G468" s="15">
        <v>4012191</v>
      </c>
      <c r="H468" s="19">
        <v>84.189002990722656</v>
      </c>
      <c r="I468" s="18">
        <f t="shared" si="14"/>
        <v>276.20728101196289</v>
      </c>
      <c r="J468" s="19">
        <v>-585.20000000000005</v>
      </c>
      <c r="K468" s="18">
        <f t="shared" si="15"/>
        <v>-1919.9241600000003</v>
      </c>
      <c r="L468" s="18">
        <v>669.3890029907227</v>
      </c>
      <c r="M468" s="18">
        <v>2196.131441011963</v>
      </c>
    </row>
    <row r="469" spans="1:13" x14ac:dyDescent="0.2">
      <c r="A469" s="16" t="s">
        <v>740</v>
      </c>
      <c r="B469" s="15" t="s">
        <v>2944</v>
      </c>
      <c r="C469" s="16">
        <v>-89.531105999999994</v>
      </c>
      <c r="D469" s="16">
        <v>36.227957000000004</v>
      </c>
      <c r="E469" s="15" t="s">
        <v>41</v>
      </c>
      <c r="F469" s="16">
        <v>272513</v>
      </c>
      <c r="G469" s="15">
        <v>4012203</v>
      </c>
      <c r="H469" s="19">
        <v>84.287002563476563</v>
      </c>
      <c r="I469" s="18">
        <f t="shared" si="14"/>
        <v>276.52879801025392</v>
      </c>
      <c r="J469" s="19">
        <v>-585.20000000000005</v>
      </c>
      <c r="K469" s="18">
        <f t="shared" si="15"/>
        <v>-1919.9241600000003</v>
      </c>
      <c r="L469" s="18">
        <v>669.48700256347661</v>
      </c>
      <c r="M469" s="18">
        <v>2196.4529580102544</v>
      </c>
    </row>
    <row r="470" spans="1:13" x14ac:dyDescent="0.2">
      <c r="A470" s="16" t="s">
        <v>741</v>
      </c>
      <c r="B470" s="15" t="s">
        <v>2944</v>
      </c>
      <c r="C470" s="16">
        <v>-89.529798</v>
      </c>
      <c r="D470" s="16">
        <v>36.228144999999998</v>
      </c>
      <c r="E470" s="15" t="s">
        <v>41</v>
      </c>
      <c r="F470" s="16">
        <v>272631</v>
      </c>
      <c r="G470" s="15">
        <v>4012221</v>
      </c>
      <c r="H470" s="19">
        <v>84.195999145507813</v>
      </c>
      <c r="I470" s="18">
        <f t="shared" si="14"/>
        <v>276.23023399658206</v>
      </c>
      <c r="J470" s="19">
        <v>-585.20000000000005</v>
      </c>
      <c r="K470" s="18">
        <f t="shared" si="15"/>
        <v>-1919.9241600000003</v>
      </c>
      <c r="L470" s="18">
        <v>669.39599914550786</v>
      </c>
      <c r="M470" s="18">
        <v>2196.1543939965823</v>
      </c>
    </row>
    <row r="471" spans="1:13" x14ac:dyDescent="0.2">
      <c r="A471" s="16" t="s">
        <v>742</v>
      </c>
      <c r="B471" s="15" t="s">
        <v>2944</v>
      </c>
      <c r="C471" s="16">
        <v>-89.528265000000005</v>
      </c>
      <c r="D471" s="16">
        <v>36.228298000000002</v>
      </c>
      <c r="E471" s="15" t="s">
        <v>41</v>
      </c>
      <c r="F471" s="16">
        <v>272769</v>
      </c>
      <c r="G471" s="15">
        <v>4012234</v>
      </c>
      <c r="H471" s="19">
        <v>84.236000061035156</v>
      </c>
      <c r="I471" s="18">
        <f t="shared" si="14"/>
        <v>276.36146900024414</v>
      </c>
      <c r="J471" s="19">
        <v>-595</v>
      </c>
      <c r="K471" s="18">
        <f t="shared" si="15"/>
        <v>-1952.076</v>
      </c>
      <c r="L471" s="18">
        <v>679.23600006103516</v>
      </c>
      <c r="M471" s="18">
        <v>2228.4374690002442</v>
      </c>
    </row>
    <row r="472" spans="1:13" x14ac:dyDescent="0.2">
      <c r="A472" s="16" t="s">
        <v>743</v>
      </c>
      <c r="B472" s="15" t="s">
        <v>2944</v>
      </c>
      <c r="C472" s="16">
        <v>-89.527063999999996</v>
      </c>
      <c r="D472" s="16">
        <v>36.228489000000003</v>
      </c>
      <c r="E472" s="15" t="s">
        <v>41</v>
      </c>
      <c r="F472" s="16">
        <v>272878</v>
      </c>
      <c r="G472" s="15">
        <v>4012252</v>
      </c>
      <c r="H472" s="19">
        <v>84.442001342773438</v>
      </c>
      <c r="I472" s="18">
        <f t="shared" si="14"/>
        <v>277.03731800537111</v>
      </c>
      <c r="J472" s="19">
        <v>-595</v>
      </c>
      <c r="K472" s="18">
        <f t="shared" si="15"/>
        <v>-1952.076</v>
      </c>
      <c r="L472" s="18">
        <v>679.44200134277344</v>
      </c>
      <c r="M472" s="18">
        <v>2229.1133180053712</v>
      </c>
    </row>
    <row r="473" spans="1:13" x14ac:dyDescent="0.2">
      <c r="A473" s="16" t="s">
        <v>744</v>
      </c>
      <c r="B473" s="15" t="s">
        <v>2944</v>
      </c>
      <c r="C473" s="16">
        <v>-89.525681000000006</v>
      </c>
      <c r="D473" s="16">
        <v>36.228574999999999</v>
      </c>
      <c r="E473" s="15" t="s">
        <v>41</v>
      </c>
      <c r="F473" s="16">
        <v>273002</v>
      </c>
      <c r="G473" s="15">
        <v>4012259</v>
      </c>
      <c r="H473" s="19">
        <v>85</v>
      </c>
      <c r="I473" s="18">
        <f t="shared" si="14"/>
        <v>278.86799999999999</v>
      </c>
      <c r="J473" s="19">
        <v>-536.20000000000005</v>
      </c>
      <c r="K473" s="18">
        <f t="shared" si="15"/>
        <v>-1759.1649600000003</v>
      </c>
      <c r="L473" s="18">
        <v>621.20000000000005</v>
      </c>
      <c r="M473" s="18">
        <v>2038.0329600000002</v>
      </c>
    </row>
    <row r="474" spans="1:13" x14ac:dyDescent="0.2">
      <c r="A474" s="16" t="s">
        <v>745</v>
      </c>
      <c r="B474" s="15" t="s">
        <v>2944</v>
      </c>
      <c r="C474" s="16">
        <v>-89.524366000000001</v>
      </c>
      <c r="D474" s="16">
        <v>36.228717000000003</v>
      </c>
      <c r="E474" s="15" t="s">
        <v>41</v>
      </c>
      <c r="F474" s="16">
        <v>273121</v>
      </c>
      <c r="G474" s="15">
        <v>4012271</v>
      </c>
      <c r="H474" s="19">
        <v>84.985000610351563</v>
      </c>
      <c r="I474" s="18">
        <f t="shared" si="14"/>
        <v>278.8187900024414</v>
      </c>
      <c r="J474" s="19">
        <v>-526.4</v>
      </c>
      <c r="K474" s="18">
        <f t="shared" si="15"/>
        <v>-1727.0131200000001</v>
      </c>
      <c r="L474" s="18">
        <v>611.38500061035154</v>
      </c>
      <c r="M474" s="18">
        <v>2005.8319100024414</v>
      </c>
    </row>
    <row r="475" spans="1:13" x14ac:dyDescent="0.2">
      <c r="A475" s="16" t="s">
        <v>746</v>
      </c>
      <c r="B475" s="15" t="s">
        <v>2944</v>
      </c>
      <c r="C475" s="16">
        <v>-89.523030000000006</v>
      </c>
      <c r="D475" s="16">
        <v>36.228884999999998</v>
      </c>
      <c r="E475" s="15" t="s">
        <v>41</v>
      </c>
      <c r="F475" s="16">
        <v>273241</v>
      </c>
      <c r="G475" s="15">
        <v>4012287</v>
      </c>
      <c r="H475" s="19">
        <v>85.042999267578125</v>
      </c>
      <c r="I475" s="18">
        <f t="shared" si="14"/>
        <v>279.00907199707035</v>
      </c>
      <c r="J475" s="19">
        <v>-516.6</v>
      </c>
      <c r="K475" s="18">
        <f t="shared" si="15"/>
        <v>-1694.8612800000001</v>
      </c>
      <c r="L475" s="18">
        <v>601.64299926757815</v>
      </c>
      <c r="M475" s="18">
        <v>1973.8703519970704</v>
      </c>
    </row>
    <row r="476" spans="1:13" x14ac:dyDescent="0.2">
      <c r="A476" s="16" t="s">
        <v>747</v>
      </c>
      <c r="B476" s="15" t="s">
        <v>2944</v>
      </c>
      <c r="C476" s="16">
        <v>-89.521523000000002</v>
      </c>
      <c r="D476" s="16">
        <v>36.229075999999999</v>
      </c>
      <c r="E476" s="15" t="s">
        <v>41</v>
      </c>
      <c r="F476" s="16">
        <v>273377</v>
      </c>
      <c r="G476" s="15">
        <v>4012305</v>
      </c>
      <c r="H476" s="19">
        <v>84.976997375488281</v>
      </c>
      <c r="I476" s="18">
        <f t="shared" si="14"/>
        <v>278.79253298950198</v>
      </c>
      <c r="J476" s="19">
        <v>-516.6</v>
      </c>
      <c r="K476" s="18">
        <f t="shared" si="15"/>
        <v>-1694.8612800000001</v>
      </c>
      <c r="L476" s="18">
        <v>601.5769973754883</v>
      </c>
      <c r="M476" s="18">
        <v>1973.6538129895021</v>
      </c>
    </row>
    <row r="477" spans="1:13" x14ac:dyDescent="0.2">
      <c r="A477" s="16" t="s">
        <v>748</v>
      </c>
      <c r="B477" s="15" t="s">
        <v>2944</v>
      </c>
      <c r="C477" s="16">
        <v>-89.520202999999995</v>
      </c>
      <c r="D477" s="16">
        <v>36.229180999999997</v>
      </c>
      <c r="E477" s="15" t="s">
        <v>41</v>
      </c>
      <c r="F477" s="16">
        <v>273496</v>
      </c>
      <c r="G477" s="15">
        <v>4012313</v>
      </c>
      <c r="H477" s="19">
        <v>84.930000305175781</v>
      </c>
      <c r="I477" s="18">
        <f t="shared" si="14"/>
        <v>278.63834500122073</v>
      </c>
      <c r="J477" s="19">
        <v>-516.6</v>
      </c>
      <c r="K477" s="18">
        <f t="shared" si="15"/>
        <v>-1694.8612800000001</v>
      </c>
      <c r="L477" s="18">
        <v>601.5300003051758</v>
      </c>
      <c r="M477" s="18">
        <v>1973.4996250012209</v>
      </c>
    </row>
    <row r="478" spans="1:13" x14ac:dyDescent="0.2">
      <c r="A478" s="16" t="s">
        <v>749</v>
      </c>
      <c r="B478" s="15" t="s">
        <v>2944</v>
      </c>
      <c r="C478" s="16">
        <v>-89.518859000000006</v>
      </c>
      <c r="D478" s="16">
        <v>36.229312999999998</v>
      </c>
      <c r="E478" s="15" t="s">
        <v>41</v>
      </c>
      <c r="F478" s="16">
        <v>273618</v>
      </c>
      <c r="G478" s="15">
        <v>4012325</v>
      </c>
      <c r="H478" s="19">
        <v>85.0260009765625</v>
      </c>
      <c r="I478" s="18">
        <f t="shared" si="14"/>
        <v>278.95330400390628</v>
      </c>
      <c r="J478" s="19">
        <v>-526.4</v>
      </c>
      <c r="K478" s="18">
        <f t="shared" si="15"/>
        <v>-1727.0131200000001</v>
      </c>
      <c r="L478" s="18">
        <v>611.42600097656248</v>
      </c>
      <c r="M478" s="18">
        <v>2005.9664240039065</v>
      </c>
    </row>
    <row r="479" spans="1:13" x14ac:dyDescent="0.2">
      <c r="A479" s="16" t="s">
        <v>750</v>
      </c>
      <c r="B479" s="15" t="s">
        <v>2944</v>
      </c>
      <c r="C479" s="16">
        <v>-89.517516999999998</v>
      </c>
      <c r="D479" s="16">
        <v>36.229517000000001</v>
      </c>
      <c r="E479" s="15" t="s">
        <v>41</v>
      </c>
      <c r="F479" s="16">
        <v>273739</v>
      </c>
      <c r="G479" s="15">
        <v>4012344</v>
      </c>
      <c r="H479" s="19">
        <v>85.237998962402344</v>
      </c>
      <c r="I479" s="18">
        <f t="shared" si="14"/>
        <v>279.64882699584962</v>
      </c>
      <c r="J479" s="19">
        <v>-516.6</v>
      </c>
      <c r="K479" s="18">
        <f t="shared" si="15"/>
        <v>-1694.8612800000001</v>
      </c>
      <c r="L479" s="18">
        <v>601.83799896240237</v>
      </c>
      <c r="M479" s="18">
        <v>1974.5101069958496</v>
      </c>
    </row>
    <row r="480" spans="1:13" x14ac:dyDescent="0.2">
      <c r="A480" s="16" t="s">
        <v>751</v>
      </c>
      <c r="B480" s="15" t="s">
        <v>2944</v>
      </c>
      <c r="C480" s="16">
        <v>-89.516309000000007</v>
      </c>
      <c r="D480" s="16">
        <v>36.229708000000002</v>
      </c>
      <c r="E480" s="15" t="s">
        <v>41</v>
      </c>
      <c r="F480" s="16">
        <v>273848</v>
      </c>
      <c r="G480" s="15">
        <v>4012363</v>
      </c>
      <c r="H480" s="19">
        <v>84.939002990722656</v>
      </c>
      <c r="I480" s="18">
        <f t="shared" si="14"/>
        <v>278.66788101196289</v>
      </c>
      <c r="J480" s="19">
        <v>-516.6</v>
      </c>
      <c r="K480" s="18">
        <f t="shared" si="15"/>
        <v>-1694.8612800000001</v>
      </c>
      <c r="L480" s="18">
        <v>601.53900299072268</v>
      </c>
      <c r="M480" s="18">
        <v>1973.529161011963</v>
      </c>
    </row>
    <row r="481" spans="1:13" x14ac:dyDescent="0.2">
      <c r="A481" s="16" t="s">
        <v>752</v>
      </c>
      <c r="B481" s="15" t="s">
        <v>2944</v>
      </c>
      <c r="C481" s="16">
        <v>-89.514803999999998</v>
      </c>
      <c r="D481" s="16">
        <v>36.229816999999997</v>
      </c>
      <c r="E481" s="15" t="s">
        <v>41</v>
      </c>
      <c r="F481" s="16">
        <v>273984</v>
      </c>
      <c r="G481" s="15">
        <v>4012371</v>
      </c>
      <c r="H481" s="19">
        <v>85.174003601074219</v>
      </c>
      <c r="I481" s="18">
        <f t="shared" si="14"/>
        <v>279.4388710144043</v>
      </c>
      <c r="J481" s="19">
        <v>-526.4</v>
      </c>
      <c r="K481" s="18">
        <f t="shared" si="15"/>
        <v>-1727.0131200000001</v>
      </c>
      <c r="L481" s="18">
        <v>611.5740036010742</v>
      </c>
      <c r="M481" s="18">
        <v>2006.4519910144045</v>
      </c>
    </row>
    <row r="482" spans="1:13" x14ac:dyDescent="0.2">
      <c r="A482" s="16" t="s">
        <v>753</v>
      </c>
      <c r="B482" s="15" t="s">
        <v>2944</v>
      </c>
      <c r="C482" s="16">
        <v>-89.513596000000007</v>
      </c>
      <c r="D482" s="16">
        <v>36.230007000000001</v>
      </c>
      <c r="E482" s="15" t="s">
        <v>41</v>
      </c>
      <c r="F482" s="16">
        <v>274093</v>
      </c>
      <c r="G482" s="15">
        <v>4012389</v>
      </c>
      <c r="H482" s="19">
        <v>85.236000061035156</v>
      </c>
      <c r="I482" s="18">
        <f t="shared" si="14"/>
        <v>279.64226900024414</v>
      </c>
      <c r="J482" s="19">
        <v>-536.20000000000005</v>
      </c>
      <c r="K482" s="18">
        <f t="shared" si="15"/>
        <v>-1759.1649600000003</v>
      </c>
      <c r="L482" s="18">
        <v>621.4360000610352</v>
      </c>
      <c r="M482" s="18">
        <v>2038.8072290002444</v>
      </c>
    </row>
    <row r="483" spans="1:13" x14ac:dyDescent="0.2">
      <c r="A483" s="16" t="s">
        <v>754</v>
      </c>
      <c r="B483" s="15" t="s">
        <v>2944</v>
      </c>
      <c r="C483" s="16">
        <v>-89.512165999999993</v>
      </c>
      <c r="D483" s="16">
        <v>36.230108999999999</v>
      </c>
      <c r="E483" s="15" t="s">
        <v>41</v>
      </c>
      <c r="F483" s="16">
        <v>274222</v>
      </c>
      <c r="G483" s="15">
        <v>4012397</v>
      </c>
      <c r="H483" s="19">
        <v>85.482002258300781</v>
      </c>
      <c r="I483" s="18">
        <f t="shared" si="14"/>
        <v>280.44935300903319</v>
      </c>
      <c r="J483" s="19">
        <v>-536.20000000000005</v>
      </c>
      <c r="K483" s="18">
        <f t="shared" si="15"/>
        <v>-1759.1649600000003</v>
      </c>
      <c r="L483" s="18">
        <v>621.68200225830083</v>
      </c>
      <c r="M483" s="18">
        <v>2039.6143130090336</v>
      </c>
    </row>
    <row r="484" spans="1:13" x14ac:dyDescent="0.2">
      <c r="A484" s="16" t="s">
        <v>755</v>
      </c>
      <c r="B484" s="15" t="s">
        <v>2944</v>
      </c>
      <c r="C484" s="16">
        <v>-89.510783000000004</v>
      </c>
      <c r="D484" s="16">
        <v>36.230212999999999</v>
      </c>
      <c r="E484" s="15" t="s">
        <v>41</v>
      </c>
      <c r="F484" s="16">
        <v>274346</v>
      </c>
      <c r="G484" s="15">
        <v>4012406</v>
      </c>
      <c r="H484" s="19">
        <v>84.869003295898438</v>
      </c>
      <c r="I484" s="18">
        <f t="shared" si="14"/>
        <v>278.43822601318362</v>
      </c>
      <c r="J484" s="19">
        <v>-546</v>
      </c>
      <c r="K484" s="18">
        <f t="shared" si="15"/>
        <v>-1791.3168000000001</v>
      </c>
      <c r="L484" s="18">
        <v>630.86900329589844</v>
      </c>
      <c r="M484" s="18">
        <v>2069.7550260131839</v>
      </c>
    </row>
    <row r="485" spans="1:13" x14ac:dyDescent="0.2">
      <c r="A485" s="16" t="s">
        <v>756</v>
      </c>
      <c r="B485" s="15" t="s">
        <v>2944</v>
      </c>
      <c r="C485" s="16">
        <v>-89.509508999999994</v>
      </c>
      <c r="D485" s="16">
        <v>36.230373999999998</v>
      </c>
      <c r="E485" s="15" t="s">
        <v>41</v>
      </c>
      <c r="F485" s="16">
        <v>274461</v>
      </c>
      <c r="G485" s="15">
        <v>4012421</v>
      </c>
      <c r="H485" s="19">
        <v>85.593002319335938</v>
      </c>
      <c r="I485" s="18">
        <f t="shared" si="14"/>
        <v>280.81352200927734</v>
      </c>
      <c r="J485" s="19">
        <v>-536.20000000000005</v>
      </c>
      <c r="K485" s="18">
        <f t="shared" si="15"/>
        <v>-1759.1649600000003</v>
      </c>
      <c r="L485" s="18">
        <v>621.79300231933598</v>
      </c>
      <c r="M485" s="18">
        <v>2039.9784820092777</v>
      </c>
    </row>
    <row r="486" spans="1:13" x14ac:dyDescent="0.2">
      <c r="A486" s="16" t="s">
        <v>757</v>
      </c>
      <c r="B486" s="15" t="s">
        <v>2944</v>
      </c>
      <c r="C486" s="16">
        <v>-89.508050999999995</v>
      </c>
      <c r="D486" s="16">
        <v>36.230575000000002</v>
      </c>
      <c r="E486" s="15" t="s">
        <v>41</v>
      </c>
      <c r="F486" s="16">
        <v>274593</v>
      </c>
      <c r="G486" s="15">
        <v>4012440</v>
      </c>
      <c r="H486" s="19">
        <v>86.314002990722656</v>
      </c>
      <c r="I486" s="18">
        <f t="shared" si="14"/>
        <v>283.17898101196289</v>
      </c>
      <c r="J486" s="19">
        <v>-555.79999999999995</v>
      </c>
      <c r="K486" s="18">
        <f t="shared" si="15"/>
        <v>-1823.4686400000001</v>
      </c>
      <c r="L486" s="18">
        <v>642.11400299072261</v>
      </c>
      <c r="M486" s="18">
        <v>2106.6476210119631</v>
      </c>
    </row>
    <row r="487" spans="1:13" x14ac:dyDescent="0.2">
      <c r="A487" s="16" t="s">
        <v>758</v>
      </c>
      <c r="B487" s="15" t="s">
        <v>2944</v>
      </c>
      <c r="C487" s="16">
        <v>-89.506698999999998</v>
      </c>
      <c r="D487" s="16">
        <v>36.230733999999998</v>
      </c>
      <c r="E487" s="15" t="s">
        <v>41</v>
      </c>
      <c r="F487" s="16">
        <v>274715</v>
      </c>
      <c r="G487" s="15">
        <v>4012454</v>
      </c>
      <c r="H487" s="19">
        <v>86.1510009765625</v>
      </c>
      <c r="I487" s="18">
        <f t="shared" si="14"/>
        <v>282.64420400390628</v>
      </c>
      <c r="J487" s="19">
        <v>-546</v>
      </c>
      <c r="K487" s="18">
        <f t="shared" si="15"/>
        <v>-1791.3168000000001</v>
      </c>
      <c r="L487" s="18">
        <v>632.1510009765625</v>
      </c>
      <c r="M487" s="18">
        <v>2073.9610040039065</v>
      </c>
    </row>
    <row r="488" spans="1:13" x14ac:dyDescent="0.2">
      <c r="A488" s="16" t="s">
        <v>759</v>
      </c>
      <c r="B488" s="15" t="s">
        <v>2944</v>
      </c>
      <c r="C488" s="16">
        <v>-89.505439999999993</v>
      </c>
      <c r="D488" s="16">
        <v>36.230849999999997</v>
      </c>
      <c r="E488" s="15" t="s">
        <v>41</v>
      </c>
      <c r="F488" s="16">
        <v>274828</v>
      </c>
      <c r="G488" s="15">
        <v>4012464</v>
      </c>
      <c r="H488" s="19">
        <v>85.746002197265625</v>
      </c>
      <c r="I488" s="18">
        <f t="shared" si="14"/>
        <v>281.3154840087891</v>
      </c>
      <c r="J488" s="19">
        <v>-546</v>
      </c>
      <c r="K488" s="18">
        <f t="shared" si="15"/>
        <v>-1791.3168000000001</v>
      </c>
      <c r="L488" s="18">
        <v>631.74600219726563</v>
      </c>
      <c r="M488" s="18">
        <v>2072.6322840087892</v>
      </c>
    </row>
    <row r="489" spans="1:13" x14ac:dyDescent="0.2">
      <c r="A489" s="16" t="s">
        <v>760</v>
      </c>
      <c r="B489" s="15" t="s">
        <v>2944</v>
      </c>
      <c r="C489" s="16">
        <v>-89.504211999999995</v>
      </c>
      <c r="D489" s="16">
        <v>36.230994000000003</v>
      </c>
      <c r="E489" s="15" t="s">
        <v>41</v>
      </c>
      <c r="F489" s="16">
        <v>274939</v>
      </c>
      <c r="G489" s="15">
        <v>4012477</v>
      </c>
      <c r="H489" s="19">
        <v>85.65899658203125</v>
      </c>
      <c r="I489" s="18">
        <f t="shared" si="14"/>
        <v>281.03003598632813</v>
      </c>
      <c r="J489" s="19">
        <v>-555.79999999999995</v>
      </c>
      <c r="K489" s="18">
        <f t="shared" si="15"/>
        <v>-1823.4686400000001</v>
      </c>
      <c r="L489" s="18">
        <v>641.4589965820312</v>
      </c>
      <c r="M489" s="18">
        <v>2104.4986759863282</v>
      </c>
    </row>
    <row r="490" spans="1:13" x14ac:dyDescent="0.2">
      <c r="A490" s="16" t="s">
        <v>761</v>
      </c>
      <c r="B490" s="15" t="s">
        <v>2944</v>
      </c>
      <c r="C490" s="16">
        <v>-89.502787999999995</v>
      </c>
      <c r="D490" s="16">
        <v>36.231133</v>
      </c>
      <c r="E490" s="15" t="s">
        <v>41</v>
      </c>
      <c r="F490" s="16">
        <v>275067</v>
      </c>
      <c r="G490" s="15">
        <v>4012489</v>
      </c>
      <c r="H490" s="19">
        <v>85.195999145507813</v>
      </c>
      <c r="I490" s="18">
        <f t="shared" si="14"/>
        <v>279.51103399658206</v>
      </c>
      <c r="J490" s="19">
        <v>-555.79999999999995</v>
      </c>
      <c r="K490" s="18">
        <f t="shared" si="15"/>
        <v>-1823.4686400000001</v>
      </c>
      <c r="L490" s="18">
        <v>640.99599914550777</v>
      </c>
      <c r="M490" s="18">
        <v>2102.9796739965823</v>
      </c>
    </row>
    <row r="491" spans="1:13" x14ac:dyDescent="0.2">
      <c r="A491" s="16" t="s">
        <v>762</v>
      </c>
      <c r="B491" s="15" t="s">
        <v>2944</v>
      </c>
      <c r="C491" s="16">
        <v>-89.501384000000002</v>
      </c>
      <c r="D491" s="16">
        <v>36.231299</v>
      </c>
      <c r="E491" s="15" t="s">
        <v>41</v>
      </c>
      <c r="F491" s="16">
        <v>275194</v>
      </c>
      <c r="G491" s="15">
        <v>4012504</v>
      </c>
      <c r="H491" s="19">
        <v>85.139999389648438</v>
      </c>
      <c r="I491" s="18">
        <f t="shared" si="14"/>
        <v>279.32730999755859</v>
      </c>
      <c r="J491" s="19">
        <v>-565.6</v>
      </c>
      <c r="K491" s="18">
        <f t="shared" si="15"/>
        <v>-1855.6204800000003</v>
      </c>
      <c r="L491" s="18">
        <v>650.73999938964846</v>
      </c>
      <c r="M491" s="18">
        <v>2134.9477899975591</v>
      </c>
    </row>
    <row r="492" spans="1:13" x14ac:dyDescent="0.2">
      <c r="A492" s="16" t="s">
        <v>763</v>
      </c>
      <c r="B492" s="15" t="s">
        <v>2944</v>
      </c>
      <c r="C492" s="16">
        <v>-89.499954000000002</v>
      </c>
      <c r="D492" s="16">
        <v>36.231445999999998</v>
      </c>
      <c r="E492" s="15" t="s">
        <v>41</v>
      </c>
      <c r="F492" s="16">
        <v>275323</v>
      </c>
      <c r="G492" s="15">
        <v>4012517</v>
      </c>
      <c r="H492" s="19">
        <v>84.90899658203125</v>
      </c>
      <c r="I492" s="18">
        <f t="shared" si="14"/>
        <v>278.56943598632813</v>
      </c>
      <c r="J492" s="19">
        <v>-555.79999999999995</v>
      </c>
      <c r="K492" s="18">
        <f t="shared" si="15"/>
        <v>-1823.4686400000001</v>
      </c>
      <c r="L492" s="18">
        <v>640.7089965820312</v>
      </c>
      <c r="M492" s="18">
        <v>2102.0380759863283</v>
      </c>
    </row>
    <row r="493" spans="1:13" x14ac:dyDescent="0.2">
      <c r="A493" s="16" t="s">
        <v>764</v>
      </c>
      <c r="B493" s="15" t="s">
        <v>2944</v>
      </c>
      <c r="C493" s="16">
        <v>-89.498745999999997</v>
      </c>
      <c r="D493" s="16">
        <v>36.231608999999999</v>
      </c>
      <c r="E493" s="15" t="s">
        <v>41</v>
      </c>
      <c r="F493" s="16">
        <v>275432</v>
      </c>
      <c r="G493" s="15">
        <v>4012533</v>
      </c>
      <c r="H493" s="19">
        <v>85.272003173828125</v>
      </c>
      <c r="I493" s="18">
        <f t="shared" si="14"/>
        <v>279.76038801269533</v>
      </c>
      <c r="J493" s="19">
        <v>-555.79999999999995</v>
      </c>
      <c r="K493" s="18">
        <f t="shared" si="15"/>
        <v>-1823.4686400000001</v>
      </c>
      <c r="L493" s="18">
        <v>641.07200317382808</v>
      </c>
      <c r="M493" s="18">
        <v>2103.2290280126954</v>
      </c>
    </row>
    <row r="494" spans="1:13" x14ac:dyDescent="0.2">
      <c r="A494" s="16" t="s">
        <v>765</v>
      </c>
      <c r="B494" s="15" t="s">
        <v>2944</v>
      </c>
      <c r="C494" s="16">
        <v>-89.497320999999999</v>
      </c>
      <c r="D494" s="16">
        <v>36.231712000000002</v>
      </c>
      <c r="E494" s="15" t="s">
        <v>41</v>
      </c>
      <c r="F494" s="16">
        <v>275561</v>
      </c>
      <c r="G494" s="15">
        <v>4012541</v>
      </c>
      <c r="H494" s="19">
        <v>84.155998229980469</v>
      </c>
      <c r="I494" s="18">
        <f t="shared" si="14"/>
        <v>276.09899899291992</v>
      </c>
      <c r="J494" s="19">
        <v>-546</v>
      </c>
      <c r="K494" s="18">
        <f t="shared" si="15"/>
        <v>-1791.3168000000001</v>
      </c>
      <c r="L494" s="18">
        <v>630.15599822998047</v>
      </c>
      <c r="M494" s="18">
        <v>2067.4157989929199</v>
      </c>
    </row>
    <row r="495" spans="1:13" x14ac:dyDescent="0.2">
      <c r="A495" s="16" t="s">
        <v>766</v>
      </c>
      <c r="B495" s="15" t="s">
        <v>2944</v>
      </c>
      <c r="C495" s="16">
        <v>-89.496081000000004</v>
      </c>
      <c r="D495" s="16">
        <v>36.231890999999997</v>
      </c>
      <c r="E495" s="15" t="s">
        <v>41</v>
      </c>
      <c r="F495" s="16">
        <v>275673</v>
      </c>
      <c r="G495" s="15">
        <v>4012558</v>
      </c>
      <c r="H495" s="19">
        <v>85.345001220703125</v>
      </c>
      <c r="I495" s="18">
        <f t="shared" si="14"/>
        <v>279.99988000488281</v>
      </c>
      <c r="J495" s="19">
        <v>-536.20000000000005</v>
      </c>
      <c r="K495" s="18">
        <f t="shared" si="15"/>
        <v>-1759.1649600000003</v>
      </c>
      <c r="L495" s="18">
        <v>621.54500122070317</v>
      </c>
      <c r="M495" s="18">
        <v>2039.164840004883</v>
      </c>
    </row>
    <row r="496" spans="1:13" x14ac:dyDescent="0.2">
      <c r="A496" s="16" t="s">
        <v>767</v>
      </c>
      <c r="B496" s="15" t="s">
        <v>2944</v>
      </c>
      <c r="C496" s="16">
        <v>-89.494750999999994</v>
      </c>
      <c r="D496" s="16">
        <v>36.232042</v>
      </c>
      <c r="E496" s="15" t="s">
        <v>41</v>
      </c>
      <c r="F496" s="16">
        <v>275793</v>
      </c>
      <c r="G496" s="15">
        <v>4012571</v>
      </c>
      <c r="H496" s="19">
        <v>85.292999267578125</v>
      </c>
      <c r="I496" s="18">
        <f t="shared" si="14"/>
        <v>279.82927199707035</v>
      </c>
      <c r="J496" s="19">
        <v>-546</v>
      </c>
      <c r="K496" s="18">
        <f t="shared" si="15"/>
        <v>-1791.3168000000001</v>
      </c>
      <c r="L496" s="18">
        <v>631.29299926757813</v>
      </c>
      <c r="M496" s="18">
        <v>2071.1460719970705</v>
      </c>
    </row>
    <row r="497" spans="1:13" x14ac:dyDescent="0.2">
      <c r="A497" s="16" t="s">
        <v>768</v>
      </c>
      <c r="B497" s="15" t="s">
        <v>2944</v>
      </c>
      <c r="C497" s="16">
        <v>-89.493297999999996</v>
      </c>
      <c r="D497" s="16">
        <v>36.232269000000002</v>
      </c>
      <c r="E497" s="15" t="s">
        <v>41</v>
      </c>
      <c r="F497" s="16">
        <v>275924</v>
      </c>
      <c r="G497" s="15">
        <v>4012593</v>
      </c>
      <c r="H497" s="19">
        <v>85.764999389648438</v>
      </c>
      <c r="I497" s="18">
        <f t="shared" si="14"/>
        <v>281.37780999755859</v>
      </c>
      <c r="J497" s="19">
        <v>-555.79999999999995</v>
      </c>
      <c r="K497" s="18">
        <f t="shared" si="15"/>
        <v>-1823.4686400000001</v>
      </c>
      <c r="L497" s="18">
        <v>641.56499938964839</v>
      </c>
      <c r="M497" s="18">
        <v>2104.8464499975585</v>
      </c>
    </row>
    <row r="498" spans="1:13" x14ac:dyDescent="0.2">
      <c r="A498" s="16" t="s">
        <v>769</v>
      </c>
      <c r="B498" s="15" t="s">
        <v>2944</v>
      </c>
      <c r="C498" s="16">
        <v>-89.491956999999999</v>
      </c>
      <c r="D498" s="16">
        <v>36.232382999999999</v>
      </c>
      <c r="E498" s="15" t="s">
        <v>41</v>
      </c>
      <c r="F498" s="16">
        <v>276045</v>
      </c>
      <c r="G498" s="15">
        <v>4012603</v>
      </c>
      <c r="H498" s="19">
        <v>85.7030029296875</v>
      </c>
      <c r="I498" s="18">
        <f t="shared" si="14"/>
        <v>281.17441201171874</v>
      </c>
      <c r="J498" s="19">
        <v>-565.6</v>
      </c>
      <c r="K498" s="18">
        <f t="shared" si="15"/>
        <v>-1855.6204800000003</v>
      </c>
      <c r="L498" s="18">
        <v>651.30300292968752</v>
      </c>
      <c r="M498" s="18">
        <v>2136.7948920117192</v>
      </c>
    </row>
    <row r="499" spans="1:13" x14ac:dyDescent="0.2">
      <c r="A499" s="16" t="s">
        <v>770</v>
      </c>
      <c r="B499" s="15" t="s">
        <v>2944</v>
      </c>
      <c r="C499" s="16">
        <v>-89.490640999999997</v>
      </c>
      <c r="D499" s="16">
        <v>36.232560999999997</v>
      </c>
      <c r="E499" s="15" t="s">
        <v>41</v>
      </c>
      <c r="F499" s="16">
        <v>276163</v>
      </c>
      <c r="G499" s="15">
        <v>4012619</v>
      </c>
      <c r="H499" s="19">
        <v>85.850997924804688</v>
      </c>
      <c r="I499" s="18">
        <f t="shared" si="14"/>
        <v>281.65995399169924</v>
      </c>
      <c r="J499" s="19">
        <v>-555.79999999999995</v>
      </c>
      <c r="K499" s="18">
        <f t="shared" si="15"/>
        <v>-1823.4686400000001</v>
      </c>
      <c r="L499" s="18">
        <v>641.65099792480464</v>
      </c>
      <c r="M499" s="18">
        <v>2105.1285939916993</v>
      </c>
    </row>
    <row r="500" spans="1:13" x14ac:dyDescent="0.2">
      <c r="A500" s="16" t="s">
        <v>771</v>
      </c>
      <c r="B500" s="15" t="s">
        <v>2944</v>
      </c>
      <c r="C500" s="16">
        <v>-89.489324999999994</v>
      </c>
      <c r="D500" s="16">
        <v>36.232666000000002</v>
      </c>
      <c r="E500" s="15" t="s">
        <v>41</v>
      </c>
      <c r="F500" s="16">
        <v>276282</v>
      </c>
      <c r="G500" s="15">
        <v>4012628</v>
      </c>
      <c r="H500" s="19">
        <v>85.699996948242188</v>
      </c>
      <c r="I500" s="18">
        <f t="shared" si="14"/>
        <v>281.16454998779301</v>
      </c>
      <c r="J500" s="19">
        <v>-555.79999999999995</v>
      </c>
      <c r="K500" s="18">
        <f t="shared" si="15"/>
        <v>-1823.4686400000001</v>
      </c>
      <c r="L500" s="18">
        <v>641.49999694824214</v>
      </c>
      <c r="M500" s="18">
        <v>2104.6331899877932</v>
      </c>
    </row>
    <row r="501" spans="1:13" x14ac:dyDescent="0.2">
      <c r="A501" s="16" t="s">
        <v>772</v>
      </c>
      <c r="B501" s="15" t="s">
        <v>2944</v>
      </c>
      <c r="C501" s="16">
        <v>-89.487813000000003</v>
      </c>
      <c r="D501" s="16">
        <v>36.232819999999997</v>
      </c>
      <c r="E501" s="15" t="s">
        <v>41</v>
      </c>
      <c r="F501" s="16">
        <v>276418</v>
      </c>
      <c r="G501" s="15">
        <v>4012642</v>
      </c>
      <c r="H501" s="19">
        <v>85.732002258300781</v>
      </c>
      <c r="I501" s="18">
        <f t="shared" si="14"/>
        <v>281.26955300903319</v>
      </c>
      <c r="J501" s="19">
        <v>-555.79999999999995</v>
      </c>
      <c r="K501" s="18">
        <f t="shared" si="15"/>
        <v>-1823.4686400000001</v>
      </c>
      <c r="L501" s="18">
        <v>641.53200225830074</v>
      </c>
      <c r="M501" s="18">
        <v>2104.7381930090332</v>
      </c>
    </row>
    <row r="502" spans="1:13" x14ac:dyDescent="0.2">
      <c r="A502" s="16" t="s">
        <v>773</v>
      </c>
      <c r="B502" s="15" t="s">
        <v>2944</v>
      </c>
      <c r="C502" s="16">
        <v>-89.486558000000002</v>
      </c>
      <c r="D502" s="16">
        <v>36.232999</v>
      </c>
      <c r="E502" s="15" t="s">
        <v>41</v>
      </c>
      <c r="F502" s="16">
        <v>276532</v>
      </c>
      <c r="G502" s="15">
        <v>4012659</v>
      </c>
      <c r="H502" s="19">
        <v>86.037002563476563</v>
      </c>
      <c r="I502" s="18">
        <f t="shared" si="14"/>
        <v>282.27019801025392</v>
      </c>
      <c r="J502" s="19">
        <v>-565.6</v>
      </c>
      <c r="K502" s="18">
        <f t="shared" si="15"/>
        <v>-1855.6204800000003</v>
      </c>
      <c r="L502" s="18">
        <v>651.63700256347659</v>
      </c>
      <c r="M502" s="18">
        <v>2137.8906780102543</v>
      </c>
    </row>
    <row r="503" spans="1:13" x14ac:dyDescent="0.2">
      <c r="A503" s="16" t="s">
        <v>774</v>
      </c>
      <c r="B503" s="15" t="s">
        <v>2944</v>
      </c>
      <c r="C503" s="16">
        <v>-89.485248999999996</v>
      </c>
      <c r="D503" s="16">
        <v>36.233159000000001</v>
      </c>
      <c r="E503" s="15" t="s">
        <v>41</v>
      </c>
      <c r="F503" s="16">
        <v>276650</v>
      </c>
      <c r="G503" s="15">
        <v>4012673</v>
      </c>
      <c r="H503" s="19">
        <v>85.976997375488281</v>
      </c>
      <c r="I503" s="18">
        <f t="shared" si="14"/>
        <v>282.07333298950198</v>
      </c>
      <c r="J503" s="19">
        <v>-555.79999999999995</v>
      </c>
      <c r="K503" s="18">
        <f t="shared" si="15"/>
        <v>-1823.4686400000001</v>
      </c>
      <c r="L503" s="18">
        <v>641.77699737548824</v>
      </c>
      <c r="M503" s="18">
        <v>2105.541972989502</v>
      </c>
    </row>
    <row r="504" spans="1:13" x14ac:dyDescent="0.2">
      <c r="A504" s="16" t="s">
        <v>775</v>
      </c>
      <c r="B504" s="15" t="s">
        <v>2944</v>
      </c>
      <c r="C504" s="16">
        <v>-89.483784</v>
      </c>
      <c r="D504" s="16">
        <v>36.233277999999999</v>
      </c>
      <c r="E504" s="15" t="s">
        <v>41</v>
      </c>
      <c r="F504" s="16">
        <v>276782</v>
      </c>
      <c r="G504" s="15">
        <v>4012683</v>
      </c>
      <c r="H504" s="19">
        <v>85.579002380371094</v>
      </c>
      <c r="I504" s="18">
        <f t="shared" si="14"/>
        <v>280.76759100952148</v>
      </c>
      <c r="J504" s="19">
        <v>-555.79999999999995</v>
      </c>
      <c r="K504" s="18">
        <f t="shared" si="15"/>
        <v>-1823.4686400000001</v>
      </c>
      <c r="L504" s="18">
        <v>641.37900238037105</v>
      </c>
      <c r="M504" s="18">
        <v>2104.2362310095214</v>
      </c>
    </row>
    <row r="505" spans="1:13" x14ac:dyDescent="0.2">
      <c r="A505" s="16" t="s">
        <v>776</v>
      </c>
      <c r="B505" s="15" t="s">
        <v>2944</v>
      </c>
      <c r="C505" s="16">
        <v>-89.482639000000006</v>
      </c>
      <c r="D505" s="16">
        <v>36.233398000000001</v>
      </c>
      <c r="E505" s="15" t="s">
        <v>41</v>
      </c>
      <c r="F505" s="16">
        <v>276885</v>
      </c>
      <c r="G505" s="15">
        <v>4012694</v>
      </c>
      <c r="H505" s="19">
        <v>85.279998779296875</v>
      </c>
      <c r="I505" s="18">
        <f t="shared" si="14"/>
        <v>279.78661999511718</v>
      </c>
      <c r="J505" s="19">
        <v>-555.79999999999995</v>
      </c>
      <c r="K505" s="18">
        <f t="shared" si="15"/>
        <v>-1823.4686400000001</v>
      </c>
      <c r="L505" s="18">
        <v>641.07999877929683</v>
      </c>
      <c r="M505" s="18">
        <v>2103.2552599951173</v>
      </c>
    </row>
    <row r="506" spans="1:13" x14ac:dyDescent="0.2">
      <c r="A506" s="16" t="s">
        <v>777</v>
      </c>
      <c r="B506" s="15" t="s">
        <v>2944</v>
      </c>
      <c r="C506" s="16">
        <v>-89.481119000000007</v>
      </c>
      <c r="D506" s="16">
        <v>36.233559999999997</v>
      </c>
      <c r="E506" s="15" t="s">
        <v>41</v>
      </c>
      <c r="F506" s="16">
        <v>277022</v>
      </c>
      <c r="G506" s="15">
        <v>4012708</v>
      </c>
      <c r="H506" s="19">
        <v>84.83599853515625</v>
      </c>
      <c r="I506" s="18">
        <f t="shared" si="14"/>
        <v>278.32994399414065</v>
      </c>
      <c r="J506" s="19">
        <v>-546</v>
      </c>
      <c r="K506" s="18">
        <f t="shared" si="15"/>
        <v>-1791.3168000000001</v>
      </c>
      <c r="L506" s="18">
        <v>630.83599853515625</v>
      </c>
      <c r="M506" s="18">
        <v>2069.6467439941407</v>
      </c>
    </row>
    <row r="507" spans="1:13" x14ac:dyDescent="0.2">
      <c r="A507" s="16" t="s">
        <v>778</v>
      </c>
      <c r="B507" s="15" t="s">
        <v>2944</v>
      </c>
      <c r="C507" s="16">
        <v>-89.479822999999996</v>
      </c>
      <c r="D507" s="16">
        <v>36.233738000000002</v>
      </c>
      <c r="E507" s="15" t="s">
        <v>41</v>
      </c>
      <c r="F507" s="16">
        <v>277139</v>
      </c>
      <c r="G507" s="15">
        <v>4012725</v>
      </c>
      <c r="H507" s="19">
        <v>85.497001647949219</v>
      </c>
      <c r="I507" s="18">
        <f t="shared" si="14"/>
        <v>280.49856300659184</v>
      </c>
      <c r="J507" s="19">
        <v>-546</v>
      </c>
      <c r="K507" s="18">
        <f t="shared" si="15"/>
        <v>-1791.3168000000001</v>
      </c>
      <c r="L507" s="18">
        <v>631.49700164794922</v>
      </c>
      <c r="M507" s="18">
        <v>2071.8153630065917</v>
      </c>
    </row>
    <row r="508" spans="1:13" x14ac:dyDescent="0.2">
      <c r="A508" s="16" t="s">
        <v>779</v>
      </c>
      <c r="B508" s="15" t="s">
        <v>2944</v>
      </c>
      <c r="C508" s="16">
        <v>-89.478509000000003</v>
      </c>
      <c r="D508" s="16">
        <v>36.233907000000002</v>
      </c>
      <c r="E508" s="15" t="s">
        <v>41</v>
      </c>
      <c r="F508" s="16">
        <v>277258</v>
      </c>
      <c r="G508" s="15">
        <v>4012741</v>
      </c>
      <c r="H508" s="19">
        <v>85.490997314453125</v>
      </c>
      <c r="I508" s="18">
        <f t="shared" si="14"/>
        <v>280.47886398925783</v>
      </c>
      <c r="J508" s="19">
        <v>-546</v>
      </c>
      <c r="K508" s="18">
        <f t="shared" si="15"/>
        <v>-1791.3168000000001</v>
      </c>
      <c r="L508" s="18">
        <v>631.49099731445313</v>
      </c>
      <c r="M508" s="18">
        <v>2071.7956639892577</v>
      </c>
    </row>
    <row r="509" spans="1:13" x14ac:dyDescent="0.2">
      <c r="A509" s="16" t="s">
        <v>780</v>
      </c>
      <c r="B509" s="15" t="s">
        <v>2944</v>
      </c>
      <c r="C509" s="16">
        <v>-89.477002999999996</v>
      </c>
      <c r="D509" s="16">
        <v>36.234015999999997</v>
      </c>
      <c r="E509" s="15" t="s">
        <v>41</v>
      </c>
      <c r="F509" s="16">
        <v>277393</v>
      </c>
      <c r="G509" s="15">
        <v>4012749</v>
      </c>
      <c r="H509" s="19">
        <v>85.456001281738281</v>
      </c>
      <c r="I509" s="18">
        <f t="shared" si="14"/>
        <v>280.36404900512696</v>
      </c>
      <c r="J509" s="19">
        <v>-546</v>
      </c>
      <c r="K509" s="18">
        <f t="shared" si="15"/>
        <v>-1791.3168000000001</v>
      </c>
      <c r="L509" s="18">
        <v>631.45600128173828</v>
      </c>
      <c r="M509" s="18">
        <v>2071.6808490051271</v>
      </c>
    </row>
    <row r="510" spans="1:13" x14ac:dyDescent="0.2">
      <c r="A510" s="16" t="s">
        <v>781</v>
      </c>
      <c r="B510" s="15" t="s">
        <v>2944</v>
      </c>
      <c r="C510" s="16">
        <v>-89.427116999999996</v>
      </c>
      <c r="D510" s="16">
        <v>36.344659999999998</v>
      </c>
      <c r="E510" s="15" t="s">
        <v>41</v>
      </c>
      <c r="F510" s="16">
        <v>282185</v>
      </c>
      <c r="G510" s="15">
        <v>4024912</v>
      </c>
      <c r="H510" s="19">
        <v>91.639999389648438</v>
      </c>
      <c r="I510" s="18">
        <f t="shared" si="14"/>
        <v>300.65250999755858</v>
      </c>
      <c r="J510" s="19">
        <v>-490.89769999999999</v>
      </c>
      <c r="K510" s="18">
        <f t="shared" si="15"/>
        <v>-1610.5371741599999</v>
      </c>
      <c r="L510" s="18">
        <v>582.53769938964842</v>
      </c>
      <c r="M510" s="18">
        <v>1911.1896841575585</v>
      </c>
    </row>
    <row r="511" spans="1:13" x14ac:dyDescent="0.2">
      <c r="A511" s="16" t="s">
        <v>782</v>
      </c>
      <c r="B511" s="15" t="s">
        <v>2944</v>
      </c>
      <c r="C511" s="16">
        <v>-89.427057000000005</v>
      </c>
      <c r="D511" s="16">
        <v>36.345298</v>
      </c>
      <c r="E511" s="15" t="s">
        <v>41</v>
      </c>
      <c r="F511" s="16">
        <v>282193</v>
      </c>
      <c r="G511" s="15">
        <v>4024983</v>
      </c>
      <c r="H511" s="19">
        <v>91.636001586914063</v>
      </c>
      <c r="I511" s="18">
        <f t="shared" si="14"/>
        <v>300.63939400634769</v>
      </c>
      <c r="J511" s="19">
        <v>-490.89769999999999</v>
      </c>
      <c r="K511" s="18">
        <f t="shared" si="15"/>
        <v>-1610.5371741599999</v>
      </c>
      <c r="L511" s="18">
        <v>582.53370158691405</v>
      </c>
      <c r="M511" s="18">
        <v>1911.1765681663476</v>
      </c>
    </row>
    <row r="512" spans="1:13" x14ac:dyDescent="0.2">
      <c r="A512" s="16" t="s">
        <v>783</v>
      </c>
      <c r="B512" s="15" t="s">
        <v>2944</v>
      </c>
      <c r="C512" s="16">
        <v>-89.426983000000007</v>
      </c>
      <c r="D512" s="16">
        <v>36.345666000000001</v>
      </c>
      <c r="E512" s="15" t="s">
        <v>41</v>
      </c>
      <c r="F512" s="16">
        <v>282200</v>
      </c>
      <c r="G512" s="15">
        <v>4025023</v>
      </c>
      <c r="H512" s="19">
        <v>91.694999694824219</v>
      </c>
      <c r="I512" s="18">
        <f t="shared" si="14"/>
        <v>300.83295499877931</v>
      </c>
      <c r="J512" s="19">
        <v>-490.89769999999999</v>
      </c>
      <c r="K512" s="18">
        <f t="shared" si="15"/>
        <v>-1610.5371741599999</v>
      </c>
      <c r="L512" s="18">
        <v>582.5926996948242</v>
      </c>
      <c r="M512" s="18">
        <v>1911.3701291587793</v>
      </c>
    </row>
    <row r="513" spans="1:13" x14ac:dyDescent="0.2">
      <c r="A513" s="16" t="s">
        <v>784</v>
      </c>
      <c r="B513" s="15" t="s">
        <v>2944</v>
      </c>
      <c r="C513" s="16">
        <v>-89.426883000000004</v>
      </c>
      <c r="D513" s="16">
        <v>36.346212000000001</v>
      </c>
      <c r="E513" s="15" t="s">
        <v>41</v>
      </c>
      <c r="F513" s="16">
        <v>282211</v>
      </c>
      <c r="G513" s="15">
        <v>4025084</v>
      </c>
      <c r="H513" s="19">
        <v>91.630996704101563</v>
      </c>
      <c r="I513" s="18">
        <f t="shared" si="14"/>
        <v>300.62297398681642</v>
      </c>
      <c r="J513" s="19">
        <v>-490.89769999999999</v>
      </c>
      <c r="K513" s="18">
        <f t="shared" si="15"/>
        <v>-1610.5371741599999</v>
      </c>
      <c r="L513" s="18">
        <v>582.52869670410155</v>
      </c>
      <c r="M513" s="18">
        <v>1911.1601481468165</v>
      </c>
    </row>
    <row r="514" spans="1:13" x14ac:dyDescent="0.2">
      <c r="A514" s="16" t="s">
        <v>785</v>
      </c>
      <c r="B514" s="15" t="s">
        <v>2944</v>
      </c>
      <c r="C514" s="16">
        <v>-89.426807999999994</v>
      </c>
      <c r="D514" s="16">
        <v>36.346724000000002</v>
      </c>
      <c r="E514" s="15" t="s">
        <v>41</v>
      </c>
      <c r="F514" s="16">
        <v>282219</v>
      </c>
      <c r="G514" s="15">
        <v>4025140</v>
      </c>
      <c r="H514" s="19">
        <v>90.889999389648438</v>
      </c>
      <c r="I514" s="18">
        <f t="shared" si="14"/>
        <v>298.19190999755858</v>
      </c>
      <c r="J514" s="19">
        <v>-490.89769999999999</v>
      </c>
      <c r="K514" s="18">
        <f t="shared" si="15"/>
        <v>-1610.5371741599999</v>
      </c>
      <c r="L514" s="18">
        <v>581.78769938964842</v>
      </c>
      <c r="M514" s="18">
        <v>1908.7290841575586</v>
      </c>
    </row>
    <row r="515" spans="1:13" x14ac:dyDescent="0.2">
      <c r="A515" s="16" t="s">
        <v>786</v>
      </c>
      <c r="B515" s="15" t="s">
        <v>2944</v>
      </c>
      <c r="C515" s="16">
        <v>-89.426715000000002</v>
      </c>
      <c r="D515" s="16">
        <v>36.347333999999996</v>
      </c>
      <c r="E515" s="15" t="s">
        <v>41</v>
      </c>
      <c r="F515" s="16">
        <v>282229</v>
      </c>
      <c r="G515" s="15">
        <v>4025208</v>
      </c>
      <c r="H515" s="19">
        <v>90.532997131347656</v>
      </c>
      <c r="I515" s="18">
        <f t="shared" ref="I515:I578" si="16">H515*3.2808</f>
        <v>297.02065698852539</v>
      </c>
      <c r="J515" s="19">
        <v>-491.495</v>
      </c>
      <c r="K515" s="18">
        <f t="shared" ref="K515:K578" si="17">J515*3.2808</f>
        <v>-1612.4967960000001</v>
      </c>
      <c r="L515" s="18">
        <v>582.02799713134766</v>
      </c>
      <c r="M515" s="18">
        <v>1909.5174529885255</v>
      </c>
    </row>
    <row r="516" spans="1:13" x14ac:dyDescent="0.2">
      <c r="A516" s="16" t="s">
        <v>787</v>
      </c>
      <c r="B516" s="15" t="s">
        <v>2944</v>
      </c>
      <c r="C516" s="16">
        <v>-89.426676999999998</v>
      </c>
      <c r="D516" s="16">
        <v>36.347836999999998</v>
      </c>
      <c r="E516" s="15" t="s">
        <v>41</v>
      </c>
      <c r="F516" s="16">
        <v>282234</v>
      </c>
      <c r="G516" s="15">
        <v>4025263</v>
      </c>
      <c r="H516" s="19">
        <v>89.291000366210938</v>
      </c>
      <c r="I516" s="18">
        <f t="shared" si="16"/>
        <v>292.94591400146487</v>
      </c>
      <c r="J516" s="19">
        <v>-481.79399999999998</v>
      </c>
      <c r="K516" s="18">
        <f t="shared" si="17"/>
        <v>-1580.6697552000001</v>
      </c>
      <c r="L516" s="18">
        <v>571.08500036621092</v>
      </c>
      <c r="M516" s="18">
        <v>1873.6156692014649</v>
      </c>
    </row>
    <row r="517" spans="1:13" x14ac:dyDescent="0.2">
      <c r="A517" s="16" t="s">
        <v>788</v>
      </c>
      <c r="B517" s="15" t="s">
        <v>2944</v>
      </c>
      <c r="C517" s="16">
        <v>-89.426547999999997</v>
      </c>
      <c r="D517" s="16">
        <v>36.348382999999998</v>
      </c>
      <c r="E517" s="15" t="s">
        <v>41</v>
      </c>
      <c r="F517" s="16">
        <v>282247</v>
      </c>
      <c r="G517" s="15">
        <v>4025324</v>
      </c>
      <c r="H517" s="19">
        <v>88.611000061035156</v>
      </c>
      <c r="I517" s="18">
        <f t="shared" si="16"/>
        <v>290.71496900024414</v>
      </c>
      <c r="J517" s="19">
        <v>-471.49579999999997</v>
      </c>
      <c r="K517" s="18">
        <f t="shared" si="17"/>
        <v>-1546.8834206399999</v>
      </c>
      <c r="L517" s="18">
        <v>560.10680006103507</v>
      </c>
      <c r="M517" s="18">
        <v>1837.598389640244</v>
      </c>
    </row>
    <row r="518" spans="1:13" x14ac:dyDescent="0.2">
      <c r="A518" s="16" t="s">
        <v>789</v>
      </c>
      <c r="B518" s="15" t="s">
        <v>2944</v>
      </c>
      <c r="C518" s="16">
        <v>-89.426502999999997</v>
      </c>
      <c r="D518" s="16">
        <v>36.348922000000002</v>
      </c>
      <c r="E518" s="15" t="s">
        <v>41</v>
      </c>
      <c r="F518" s="16">
        <v>282252</v>
      </c>
      <c r="G518" s="15">
        <v>4025383</v>
      </c>
      <c r="H518" s="19">
        <v>88.373001098632813</v>
      </c>
      <c r="I518" s="18">
        <f t="shared" si="16"/>
        <v>289.93414200439457</v>
      </c>
      <c r="J518" s="19">
        <v>-472.09300000000002</v>
      </c>
      <c r="K518" s="18">
        <f t="shared" si="17"/>
        <v>-1548.8427144000002</v>
      </c>
      <c r="L518" s="18">
        <v>560.46600109863289</v>
      </c>
      <c r="M518" s="18">
        <v>1838.7768564043947</v>
      </c>
    </row>
    <row r="519" spans="1:13" x14ac:dyDescent="0.2">
      <c r="A519" s="16" t="s">
        <v>790</v>
      </c>
      <c r="B519" s="15" t="s">
        <v>2944</v>
      </c>
      <c r="C519" s="16">
        <v>-89.426395999999997</v>
      </c>
      <c r="D519" s="16">
        <v>36.349522999999998</v>
      </c>
      <c r="E519" s="15" t="s">
        <v>41</v>
      </c>
      <c r="F519" s="16">
        <v>282264</v>
      </c>
      <c r="G519" s="15">
        <v>4025450</v>
      </c>
      <c r="H519" s="19">
        <v>88.377998352050781</v>
      </c>
      <c r="I519" s="18">
        <f t="shared" si="16"/>
        <v>289.95053699340821</v>
      </c>
      <c r="J519" s="19">
        <v>-463.5865</v>
      </c>
      <c r="K519" s="18">
        <f t="shared" si="17"/>
        <v>-1520.9345892000001</v>
      </c>
      <c r="L519" s="18">
        <v>551.96449835205078</v>
      </c>
      <c r="M519" s="18">
        <v>1810.8851261934083</v>
      </c>
    </row>
    <row r="520" spans="1:13" x14ac:dyDescent="0.2">
      <c r="A520" s="16" t="s">
        <v>791</v>
      </c>
      <c r="B520" s="15" t="s">
        <v>2944</v>
      </c>
      <c r="C520" s="16">
        <v>-89.426017000000002</v>
      </c>
      <c r="D520" s="16">
        <v>36.350088</v>
      </c>
      <c r="E520" s="15" t="s">
        <v>41</v>
      </c>
      <c r="F520" s="16">
        <v>282299</v>
      </c>
      <c r="G520" s="15">
        <v>4025512</v>
      </c>
      <c r="H520" s="19">
        <v>88.524002075195313</v>
      </c>
      <c r="I520" s="18">
        <f t="shared" si="16"/>
        <v>290.4295460083008</v>
      </c>
      <c r="J520" s="19">
        <v>-473.28750000000002</v>
      </c>
      <c r="K520" s="18">
        <f t="shared" si="17"/>
        <v>-1552.7616300000002</v>
      </c>
      <c r="L520" s="18">
        <v>561.81150207519534</v>
      </c>
      <c r="M520" s="18">
        <v>1843.191176008301</v>
      </c>
    </row>
    <row r="521" spans="1:13" x14ac:dyDescent="0.2">
      <c r="A521" s="16" t="s">
        <v>792</v>
      </c>
      <c r="B521" s="15" t="s">
        <v>2944</v>
      </c>
      <c r="C521" s="16">
        <v>-89.425416999999996</v>
      </c>
      <c r="D521" s="16">
        <v>36.350456999999999</v>
      </c>
      <c r="E521" s="15" t="s">
        <v>41</v>
      </c>
      <c r="F521" s="16">
        <v>282354</v>
      </c>
      <c r="G521" s="15">
        <v>4025551</v>
      </c>
      <c r="H521" s="19">
        <v>88.28900146484375</v>
      </c>
      <c r="I521" s="18">
        <f t="shared" si="16"/>
        <v>289.6585560058594</v>
      </c>
      <c r="J521" s="19">
        <v>-464.18369999999999</v>
      </c>
      <c r="K521" s="18">
        <f t="shared" si="17"/>
        <v>-1522.8938829599999</v>
      </c>
      <c r="L521" s="18">
        <v>552.47270146484379</v>
      </c>
      <c r="M521" s="18">
        <v>1812.5524389658594</v>
      </c>
    </row>
    <row r="522" spans="1:13" x14ac:dyDescent="0.2">
      <c r="A522" s="16" t="s">
        <v>793</v>
      </c>
      <c r="B522" s="15" t="s">
        <v>2944</v>
      </c>
      <c r="C522" s="16">
        <v>-89.424836999999997</v>
      </c>
      <c r="D522" s="16">
        <v>36.350754999999999</v>
      </c>
      <c r="E522" s="15" t="s">
        <v>41</v>
      </c>
      <c r="F522" s="16">
        <v>282407</v>
      </c>
      <c r="G522" s="15">
        <v>4025583</v>
      </c>
      <c r="H522" s="19">
        <v>87.955001831054688</v>
      </c>
      <c r="I522" s="18">
        <f t="shared" si="16"/>
        <v>288.56277000732422</v>
      </c>
      <c r="J522" s="19">
        <v>-463.5865</v>
      </c>
      <c r="K522" s="18">
        <f t="shared" si="17"/>
        <v>-1520.9345892000001</v>
      </c>
      <c r="L522" s="18">
        <v>551.54150183105469</v>
      </c>
      <c r="M522" s="18">
        <v>1809.4973592073243</v>
      </c>
    </row>
    <row r="523" spans="1:13" x14ac:dyDescent="0.2">
      <c r="A523" s="16" t="s">
        <v>794</v>
      </c>
      <c r="B523" s="15" t="s">
        <v>2944</v>
      </c>
      <c r="C523" s="16">
        <v>-89.424171999999999</v>
      </c>
      <c r="D523" s="16">
        <v>36.350879999999997</v>
      </c>
      <c r="E523" s="15" t="s">
        <v>41</v>
      </c>
      <c r="F523" s="16">
        <v>282467</v>
      </c>
      <c r="G523" s="15">
        <v>4025595</v>
      </c>
      <c r="H523" s="19">
        <v>88.053001403808594</v>
      </c>
      <c r="I523" s="18">
        <f t="shared" si="16"/>
        <v>288.88428700561525</v>
      </c>
      <c r="J523" s="19">
        <v>-462.98930000000001</v>
      </c>
      <c r="K523" s="18">
        <f t="shared" si="17"/>
        <v>-1518.9752954400001</v>
      </c>
      <c r="L523" s="18">
        <v>551.04230140380855</v>
      </c>
      <c r="M523" s="18">
        <v>1807.8595824456154</v>
      </c>
    </row>
    <row r="524" spans="1:13" x14ac:dyDescent="0.2">
      <c r="A524" s="16" t="s">
        <v>795</v>
      </c>
      <c r="B524" s="15" t="s">
        <v>2944</v>
      </c>
      <c r="C524" s="16">
        <v>-89.423582999999994</v>
      </c>
      <c r="D524" s="16">
        <v>36.351104999999997</v>
      </c>
      <c r="E524" s="15" t="s">
        <v>41</v>
      </c>
      <c r="F524" s="16">
        <v>282521</v>
      </c>
      <c r="G524" s="15">
        <v>4025619</v>
      </c>
      <c r="H524" s="19">
        <v>87.94000244140625</v>
      </c>
      <c r="I524" s="18">
        <f t="shared" si="16"/>
        <v>288.51356000976563</v>
      </c>
      <c r="J524" s="19">
        <v>-472.6902</v>
      </c>
      <c r="K524" s="18">
        <f t="shared" si="17"/>
        <v>-1550.80200816</v>
      </c>
      <c r="L524" s="18">
        <v>560.63020244140625</v>
      </c>
      <c r="M524" s="18">
        <v>1839.3155681697656</v>
      </c>
    </row>
    <row r="525" spans="1:13" x14ac:dyDescent="0.2">
      <c r="A525" s="16" t="s">
        <v>796</v>
      </c>
      <c r="B525" s="15" t="s">
        <v>2944</v>
      </c>
      <c r="C525" s="16">
        <v>-89.422923999999995</v>
      </c>
      <c r="D525" s="16">
        <v>36.351129999999998</v>
      </c>
      <c r="E525" s="15" t="s">
        <v>41</v>
      </c>
      <c r="F525" s="16">
        <v>282580</v>
      </c>
      <c r="G525" s="15">
        <v>4025620</v>
      </c>
      <c r="H525" s="19">
        <v>86.734001159667969</v>
      </c>
      <c r="I525" s="18">
        <f t="shared" si="16"/>
        <v>284.55691100463866</v>
      </c>
      <c r="J525" s="19">
        <v>-491.495</v>
      </c>
      <c r="K525" s="18">
        <f t="shared" si="17"/>
        <v>-1612.4967960000001</v>
      </c>
      <c r="L525" s="18">
        <v>578.22900115966797</v>
      </c>
      <c r="M525" s="18">
        <v>1897.0537070046389</v>
      </c>
    </row>
    <row r="526" spans="1:13" x14ac:dyDescent="0.2">
      <c r="A526" s="16" t="s">
        <v>797</v>
      </c>
      <c r="B526" s="15" t="s">
        <v>2944</v>
      </c>
      <c r="C526" s="16">
        <v>-89.422244000000006</v>
      </c>
      <c r="D526" s="16">
        <v>36.351101</v>
      </c>
      <c r="E526" s="15" t="s">
        <v>41</v>
      </c>
      <c r="F526" s="16">
        <v>282641</v>
      </c>
      <c r="G526" s="15">
        <v>4025616</v>
      </c>
      <c r="H526" s="19">
        <v>86.649002075195313</v>
      </c>
      <c r="I526" s="18">
        <f t="shared" si="16"/>
        <v>284.27804600830081</v>
      </c>
      <c r="J526" s="19">
        <v>-509.70249999999999</v>
      </c>
      <c r="K526" s="18">
        <f t="shared" si="17"/>
        <v>-1672.2319620000001</v>
      </c>
      <c r="L526" s="18">
        <v>596.3515020751953</v>
      </c>
      <c r="M526" s="18">
        <v>1956.5100080083009</v>
      </c>
    </row>
    <row r="527" spans="1:13" x14ac:dyDescent="0.2">
      <c r="A527" s="16" t="s">
        <v>798</v>
      </c>
      <c r="B527" s="15" t="s">
        <v>2944</v>
      </c>
      <c r="C527" s="16">
        <v>-89.421531000000002</v>
      </c>
      <c r="D527" s="16">
        <v>36.351205999999998</v>
      </c>
      <c r="E527" s="15" t="s">
        <v>41</v>
      </c>
      <c r="F527" s="16">
        <v>282705</v>
      </c>
      <c r="G527" s="15">
        <v>4025626</v>
      </c>
      <c r="H527" s="19">
        <v>87.241996765136719</v>
      </c>
      <c r="I527" s="18">
        <f t="shared" si="16"/>
        <v>286.22354298706057</v>
      </c>
      <c r="J527" s="19">
        <v>-509.1053</v>
      </c>
      <c r="K527" s="18">
        <f t="shared" si="17"/>
        <v>-1670.27266824</v>
      </c>
      <c r="L527" s="18">
        <v>596.34729676513666</v>
      </c>
      <c r="M527" s="18">
        <v>1956.4962112270605</v>
      </c>
    </row>
    <row r="528" spans="1:13" x14ac:dyDescent="0.2">
      <c r="A528" s="16" t="s">
        <v>799</v>
      </c>
      <c r="B528" s="15" t="s">
        <v>2944</v>
      </c>
      <c r="C528" s="16">
        <v>-89.420941999999997</v>
      </c>
      <c r="D528" s="16">
        <v>36.351376999999999</v>
      </c>
      <c r="E528" s="15" t="s">
        <v>41</v>
      </c>
      <c r="F528" s="16">
        <v>282758</v>
      </c>
      <c r="G528" s="15">
        <v>4025643</v>
      </c>
      <c r="H528" s="19">
        <v>86.65899658203125</v>
      </c>
      <c r="I528" s="18">
        <f t="shared" si="16"/>
        <v>284.31083598632813</v>
      </c>
      <c r="J528" s="19">
        <v>-508.50799999999998</v>
      </c>
      <c r="K528" s="18">
        <f t="shared" si="17"/>
        <v>-1668.3130464000001</v>
      </c>
      <c r="L528" s="18">
        <v>595.16699658203129</v>
      </c>
      <c r="M528" s="18">
        <v>1952.6238823863282</v>
      </c>
    </row>
    <row r="529" spans="1:13" x14ac:dyDescent="0.2">
      <c r="A529" s="16" t="s">
        <v>800</v>
      </c>
      <c r="B529" s="15" t="s">
        <v>2944</v>
      </c>
      <c r="C529" s="16">
        <v>-89.420325000000005</v>
      </c>
      <c r="D529" s="16">
        <v>36.351565999999998</v>
      </c>
      <c r="E529" s="15" t="s">
        <v>41</v>
      </c>
      <c r="F529" s="16">
        <v>282814</v>
      </c>
      <c r="G529" s="15">
        <v>4025663</v>
      </c>
      <c r="H529" s="19">
        <v>86.766998291015625</v>
      </c>
      <c r="I529" s="18">
        <f t="shared" si="16"/>
        <v>284.66516799316406</v>
      </c>
      <c r="J529" s="19">
        <v>-498.80700000000002</v>
      </c>
      <c r="K529" s="18">
        <f t="shared" si="17"/>
        <v>-1636.4860056000002</v>
      </c>
      <c r="L529" s="18">
        <v>585.57399829101564</v>
      </c>
      <c r="M529" s="18">
        <v>1921.1511735931642</v>
      </c>
    </row>
    <row r="530" spans="1:13" x14ac:dyDescent="0.2">
      <c r="A530" s="16" t="s">
        <v>801</v>
      </c>
      <c r="B530" s="15" t="s">
        <v>2944</v>
      </c>
      <c r="C530" s="16">
        <v>-89.419687999999994</v>
      </c>
      <c r="D530" s="16">
        <v>36.351762999999998</v>
      </c>
      <c r="E530" s="15" t="s">
        <v>41</v>
      </c>
      <c r="F530" s="16">
        <v>282872</v>
      </c>
      <c r="G530" s="15">
        <v>4025683</v>
      </c>
      <c r="H530" s="19">
        <v>85.696998596191406</v>
      </c>
      <c r="I530" s="18">
        <f t="shared" si="16"/>
        <v>281.15471299438479</v>
      </c>
      <c r="J530" s="19">
        <v>-508.50799999999998</v>
      </c>
      <c r="K530" s="18">
        <f t="shared" si="17"/>
        <v>-1668.3130464000001</v>
      </c>
      <c r="L530" s="18">
        <v>594.20499859619144</v>
      </c>
      <c r="M530" s="18">
        <v>1949.4677593943848</v>
      </c>
    </row>
    <row r="531" spans="1:13" x14ac:dyDescent="0.2">
      <c r="A531" s="16" t="s">
        <v>802</v>
      </c>
      <c r="B531" s="15" t="s">
        <v>2944</v>
      </c>
      <c r="C531" s="16">
        <v>-89.419051999999994</v>
      </c>
      <c r="D531" s="16">
        <v>36.351951</v>
      </c>
      <c r="E531" s="15" t="s">
        <v>41</v>
      </c>
      <c r="F531" s="16">
        <v>282930</v>
      </c>
      <c r="G531" s="15">
        <v>4025703</v>
      </c>
      <c r="H531" s="19">
        <v>86.652000427246094</v>
      </c>
      <c r="I531" s="18">
        <f t="shared" si="16"/>
        <v>284.28788300170902</v>
      </c>
      <c r="J531" s="19">
        <v>-508.50799999999998</v>
      </c>
      <c r="K531" s="18">
        <f t="shared" si="17"/>
        <v>-1668.3130464000001</v>
      </c>
      <c r="L531" s="18">
        <v>595.16000042724613</v>
      </c>
      <c r="M531" s="18">
        <v>1952.600929401709</v>
      </c>
    </row>
    <row r="532" spans="1:13" x14ac:dyDescent="0.2">
      <c r="A532" s="16" t="s">
        <v>803</v>
      </c>
      <c r="B532" s="15" t="s">
        <v>2944</v>
      </c>
      <c r="C532" s="16">
        <v>-89.418383000000006</v>
      </c>
      <c r="D532" s="16">
        <v>36.352130000000002</v>
      </c>
      <c r="E532" s="15" t="s">
        <v>41</v>
      </c>
      <c r="F532" s="16">
        <v>282990</v>
      </c>
      <c r="G532" s="15">
        <v>4025721</v>
      </c>
      <c r="H532" s="19">
        <v>87.099998474121094</v>
      </c>
      <c r="I532" s="18">
        <f t="shared" si="16"/>
        <v>285.7576749938965</v>
      </c>
      <c r="J532" s="19">
        <v>-508.50799999999998</v>
      </c>
      <c r="K532" s="18">
        <f t="shared" si="17"/>
        <v>-1668.3130464000001</v>
      </c>
      <c r="L532" s="18">
        <v>595.60799847412113</v>
      </c>
      <c r="M532" s="18">
        <v>1954.0707213938965</v>
      </c>
    </row>
    <row r="533" spans="1:13" x14ac:dyDescent="0.2">
      <c r="A533" s="16" t="s">
        <v>804</v>
      </c>
      <c r="B533" s="15" t="s">
        <v>2944</v>
      </c>
      <c r="C533" s="16">
        <v>-89.417719000000005</v>
      </c>
      <c r="D533" s="16">
        <v>36.352308000000001</v>
      </c>
      <c r="E533" s="15" t="s">
        <v>41</v>
      </c>
      <c r="F533" s="16">
        <v>283050</v>
      </c>
      <c r="G533" s="15">
        <v>4025739</v>
      </c>
      <c r="H533" s="19">
        <v>86.888999938964844</v>
      </c>
      <c r="I533" s="18">
        <f t="shared" si="16"/>
        <v>285.06543099975585</v>
      </c>
      <c r="J533" s="19">
        <v>-508.50799999999998</v>
      </c>
      <c r="K533" s="18">
        <f t="shared" si="17"/>
        <v>-1668.3130464000001</v>
      </c>
      <c r="L533" s="18">
        <v>595.39699993896488</v>
      </c>
      <c r="M533" s="18">
        <v>1953.3784773997559</v>
      </c>
    </row>
    <row r="534" spans="1:13" x14ac:dyDescent="0.2">
      <c r="A534" s="16" t="s">
        <v>805</v>
      </c>
      <c r="B534" s="15" t="s">
        <v>2944</v>
      </c>
      <c r="C534" s="16">
        <v>-89.417060000000006</v>
      </c>
      <c r="D534" s="16">
        <v>36.352494999999998</v>
      </c>
      <c r="E534" s="15" t="s">
        <v>41</v>
      </c>
      <c r="F534" s="16">
        <v>283110</v>
      </c>
      <c r="G534" s="15">
        <v>4025759</v>
      </c>
      <c r="H534" s="19">
        <v>86.838996887207031</v>
      </c>
      <c r="I534" s="18">
        <f t="shared" si="16"/>
        <v>284.90138098754886</v>
      </c>
      <c r="J534" s="19">
        <v>-498.80700000000002</v>
      </c>
      <c r="K534" s="18">
        <f t="shared" si="17"/>
        <v>-1636.4860056000002</v>
      </c>
      <c r="L534" s="18">
        <v>585.64599688720705</v>
      </c>
      <c r="M534" s="18">
        <v>1921.3873865875491</v>
      </c>
    </row>
    <row r="535" spans="1:13" x14ac:dyDescent="0.2">
      <c r="A535" s="16" t="s">
        <v>806</v>
      </c>
      <c r="B535" s="15" t="s">
        <v>2944</v>
      </c>
      <c r="C535" s="16">
        <v>-89.416437999999999</v>
      </c>
      <c r="D535" s="16">
        <v>36.352648000000002</v>
      </c>
      <c r="E535" s="15" t="s">
        <v>41</v>
      </c>
      <c r="F535" s="16">
        <v>283166</v>
      </c>
      <c r="G535" s="15">
        <v>4025774</v>
      </c>
      <c r="H535" s="19">
        <v>86.514999389648438</v>
      </c>
      <c r="I535" s="18">
        <f t="shared" si="16"/>
        <v>283.83840999755859</v>
      </c>
      <c r="J535" s="19">
        <v>-498.80700000000002</v>
      </c>
      <c r="K535" s="18">
        <f t="shared" si="17"/>
        <v>-1636.4860056000002</v>
      </c>
      <c r="L535" s="18">
        <v>585.32199938964845</v>
      </c>
      <c r="M535" s="18">
        <v>1920.3244155975588</v>
      </c>
    </row>
    <row r="536" spans="1:13" x14ac:dyDescent="0.2">
      <c r="A536" s="16" t="s">
        <v>807</v>
      </c>
      <c r="B536" s="15" t="s">
        <v>2944</v>
      </c>
      <c r="C536" s="16">
        <v>-89.415800000000004</v>
      </c>
      <c r="D536" s="16">
        <v>36.352791000000003</v>
      </c>
      <c r="E536" s="15" t="s">
        <v>41</v>
      </c>
      <c r="F536" s="16">
        <v>283224</v>
      </c>
      <c r="G536" s="15">
        <v>4025789</v>
      </c>
      <c r="H536" s="19">
        <v>85.552001953125</v>
      </c>
      <c r="I536" s="18">
        <f t="shared" si="16"/>
        <v>280.67900800781251</v>
      </c>
      <c r="J536" s="19">
        <v>-499.4042</v>
      </c>
      <c r="K536" s="18">
        <f t="shared" si="17"/>
        <v>-1638.44529936</v>
      </c>
      <c r="L536" s="18">
        <v>584.95620195312495</v>
      </c>
      <c r="M536" s="18">
        <v>1919.1243073678124</v>
      </c>
    </row>
    <row r="537" spans="1:13" x14ac:dyDescent="0.2">
      <c r="A537" s="16" t="s">
        <v>808</v>
      </c>
      <c r="B537" s="15" t="s">
        <v>2944</v>
      </c>
      <c r="C537" s="16">
        <v>-89.415155999999996</v>
      </c>
      <c r="D537" s="16">
        <v>36.352916</v>
      </c>
      <c r="E537" s="15" t="s">
        <v>41</v>
      </c>
      <c r="F537" s="16">
        <v>283282</v>
      </c>
      <c r="G537" s="15">
        <v>4025801</v>
      </c>
      <c r="H537" s="19">
        <v>86.364997863769531</v>
      </c>
      <c r="I537" s="18">
        <f t="shared" si="16"/>
        <v>283.34628499145509</v>
      </c>
      <c r="J537" s="19">
        <v>-499.4042</v>
      </c>
      <c r="K537" s="18">
        <f t="shared" si="17"/>
        <v>-1638.44529936</v>
      </c>
      <c r="L537" s="18">
        <v>585.76919786376948</v>
      </c>
      <c r="M537" s="18">
        <v>1921.7915843514552</v>
      </c>
    </row>
    <row r="538" spans="1:13" x14ac:dyDescent="0.2">
      <c r="A538" s="16" t="s">
        <v>809</v>
      </c>
      <c r="B538" s="15" t="s">
        <v>2944</v>
      </c>
      <c r="C538" s="16">
        <v>-89.414477000000005</v>
      </c>
      <c r="D538" s="16">
        <v>36.353048000000001</v>
      </c>
      <c r="E538" s="15" t="s">
        <v>41</v>
      </c>
      <c r="F538" s="16">
        <v>283343</v>
      </c>
      <c r="G538" s="15">
        <v>4025814</v>
      </c>
      <c r="H538" s="19">
        <v>85.34100341796875</v>
      </c>
      <c r="I538" s="18">
        <f t="shared" si="16"/>
        <v>279.98676401367192</v>
      </c>
      <c r="J538" s="19">
        <v>-499.4042</v>
      </c>
      <c r="K538" s="18">
        <f t="shared" si="17"/>
        <v>-1638.44529936</v>
      </c>
      <c r="L538" s="18">
        <v>584.7452034179687</v>
      </c>
      <c r="M538" s="18">
        <v>1918.432063373672</v>
      </c>
    </row>
    <row r="539" spans="1:13" x14ac:dyDescent="0.2">
      <c r="A539" s="16" t="s">
        <v>810</v>
      </c>
      <c r="B539" s="15" t="s">
        <v>2944</v>
      </c>
      <c r="C539" s="16">
        <v>-89.413773000000006</v>
      </c>
      <c r="D539" s="16">
        <v>36.353197999999999</v>
      </c>
      <c r="E539" s="15" t="s">
        <v>41</v>
      </c>
      <c r="F539" s="16">
        <v>283407</v>
      </c>
      <c r="G539" s="15">
        <v>4025829</v>
      </c>
      <c r="H539" s="19">
        <v>85.004997253417969</v>
      </c>
      <c r="I539" s="18">
        <f t="shared" si="16"/>
        <v>278.88439498901369</v>
      </c>
      <c r="J539" s="19">
        <v>-499.4042</v>
      </c>
      <c r="K539" s="18">
        <f t="shared" si="17"/>
        <v>-1638.44529936</v>
      </c>
      <c r="L539" s="18">
        <v>584.40919725341791</v>
      </c>
      <c r="M539" s="18">
        <v>1917.3296943490136</v>
      </c>
    </row>
    <row r="540" spans="1:13" x14ac:dyDescent="0.2">
      <c r="A540" s="16" t="s">
        <v>811</v>
      </c>
      <c r="B540" s="15" t="s">
        <v>2944</v>
      </c>
      <c r="C540" s="16">
        <v>-89.413154000000006</v>
      </c>
      <c r="D540" s="16">
        <v>36.353296999999998</v>
      </c>
      <c r="E540" s="15" t="s">
        <v>41</v>
      </c>
      <c r="F540" s="16">
        <v>283463</v>
      </c>
      <c r="G540" s="15">
        <v>4025839</v>
      </c>
      <c r="H540" s="19">
        <v>85.802001953125</v>
      </c>
      <c r="I540" s="18">
        <f t="shared" si="16"/>
        <v>281.49920800781251</v>
      </c>
      <c r="J540" s="19">
        <v>-499.4042</v>
      </c>
      <c r="K540" s="18">
        <f t="shared" si="17"/>
        <v>-1638.44529936</v>
      </c>
      <c r="L540" s="18">
        <v>585.20620195312495</v>
      </c>
      <c r="M540" s="18">
        <v>1919.9445073678125</v>
      </c>
    </row>
    <row r="541" spans="1:13" x14ac:dyDescent="0.2">
      <c r="A541" s="16" t="s">
        <v>812</v>
      </c>
      <c r="B541" s="15" t="s">
        <v>2944</v>
      </c>
      <c r="C541" s="16">
        <v>-89.412530000000004</v>
      </c>
      <c r="D541" s="16">
        <v>36.353349999999999</v>
      </c>
      <c r="E541" s="15" t="s">
        <v>41</v>
      </c>
      <c r="F541" s="16">
        <v>283519</v>
      </c>
      <c r="G541" s="15">
        <v>4025843</v>
      </c>
      <c r="H541" s="19">
        <v>84.583999633789063</v>
      </c>
      <c r="I541" s="18">
        <f t="shared" si="16"/>
        <v>277.50318599853517</v>
      </c>
      <c r="J541" s="19">
        <v>-499.4042</v>
      </c>
      <c r="K541" s="18">
        <f t="shared" si="17"/>
        <v>-1638.44529936</v>
      </c>
      <c r="L541" s="18">
        <v>583.98819963378901</v>
      </c>
      <c r="M541" s="18">
        <v>1915.9484853585352</v>
      </c>
    </row>
    <row r="542" spans="1:13" x14ac:dyDescent="0.2">
      <c r="A542" s="16" t="s">
        <v>813</v>
      </c>
      <c r="B542" s="15" t="s">
        <v>2944</v>
      </c>
      <c r="C542" s="16">
        <v>-89.411822999999998</v>
      </c>
      <c r="D542" s="16">
        <v>36.353419000000002</v>
      </c>
      <c r="E542" s="15" t="s">
        <v>41</v>
      </c>
      <c r="F542" s="16">
        <v>283582</v>
      </c>
      <c r="G542" s="15">
        <v>4025849</v>
      </c>
      <c r="H542" s="19">
        <v>84.919998168945313</v>
      </c>
      <c r="I542" s="18">
        <f t="shared" si="16"/>
        <v>278.60552999267577</v>
      </c>
      <c r="J542" s="19">
        <v>-498.80700000000002</v>
      </c>
      <c r="K542" s="18">
        <f t="shared" si="17"/>
        <v>-1636.4860056000002</v>
      </c>
      <c r="L542" s="18">
        <v>583.72699816894533</v>
      </c>
      <c r="M542" s="18">
        <v>1915.0915355926759</v>
      </c>
    </row>
    <row r="543" spans="1:13" x14ac:dyDescent="0.2">
      <c r="A543" s="16" t="s">
        <v>814</v>
      </c>
      <c r="B543" s="15" t="s">
        <v>2944</v>
      </c>
      <c r="C543" s="16">
        <v>-89.411175999999998</v>
      </c>
      <c r="D543" s="16">
        <v>36.353382000000003</v>
      </c>
      <c r="E543" s="15" t="s">
        <v>41</v>
      </c>
      <c r="F543" s="16">
        <v>283640</v>
      </c>
      <c r="G543" s="15">
        <v>4025844</v>
      </c>
      <c r="H543" s="19">
        <v>85.518997192382813</v>
      </c>
      <c r="I543" s="18">
        <f t="shared" si="16"/>
        <v>280.57072598876954</v>
      </c>
      <c r="J543" s="19">
        <v>-498.80700000000002</v>
      </c>
      <c r="K543" s="18">
        <f t="shared" si="17"/>
        <v>-1636.4860056000002</v>
      </c>
      <c r="L543" s="18">
        <v>584.32599719238283</v>
      </c>
      <c r="M543" s="18">
        <v>1917.0567315887697</v>
      </c>
    </row>
    <row r="544" spans="1:13" x14ac:dyDescent="0.2">
      <c r="A544" s="16" t="s">
        <v>815</v>
      </c>
      <c r="B544" s="15" t="s">
        <v>2944</v>
      </c>
      <c r="C544" s="16">
        <v>-89.410542000000007</v>
      </c>
      <c r="D544" s="16">
        <v>36.353290999999999</v>
      </c>
      <c r="E544" s="15" t="s">
        <v>41</v>
      </c>
      <c r="F544" s="16">
        <v>283697</v>
      </c>
      <c r="G544" s="15">
        <v>4025832</v>
      </c>
      <c r="H544" s="19">
        <v>85.652999877929688</v>
      </c>
      <c r="I544" s="18">
        <f t="shared" si="16"/>
        <v>281.01036199951176</v>
      </c>
      <c r="J544" s="19">
        <v>-508.50799999999998</v>
      </c>
      <c r="K544" s="18">
        <f t="shared" si="17"/>
        <v>-1668.3130464000001</v>
      </c>
      <c r="L544" s="18">
        <v>594.16099987792973</v>
      </c>
      <c r="M544" s="18">
        <v>1949.3234083995119</v>
      </c>
    </row>
    <row r="545" spans="1:13" x14ac:dyDescent="0.2">
      <c r="A545" s="16" t="s">
        <v>816</v>
      </c>
      <c r="B545" s="15" t="s">
        <v>2944</v>
      </c>
      <c r="C545" s="16">
        <v>-89.409839000000005</v>
      </c>
      <c r="D545" s="16">
        <v>36.353161</v>
      </c>
      <c r="E545" s="15" t="s">
        <v>41</v>
      </c>
      <c r="F545" s="16">
        <v>283760</v>
      </c>
      <c r="G545" s="15">
        <v>4025816</v>
      </c>
      <c r="H545" s="19">
        <v>85.771003723144531</v>
      </c>
      <c r="I545" s="18">
        <f t="shared" si="16"/>
        <v>281.39750901489259</v>
      </c>
      <c r="J545" s="19">
        <v>-499.4042</v>
      </c>
      <c r="K545" s="18">
        <f t="shared" si="17"/>
        <v>-1638.44529936</v>
      </c>
      <c r="L545" s="18">
        <v>585.17520372314448</v>
      </c>
      <c r="M545" s="18">
        <v>1919.8428083748927</v>
      </c>
    </row>
    <row r="546" spans="1:13" x14ac:dyDescent="0.2">
      <c r="A546" s="16" t="s">
        <v>817</v>
      </c>
      <c r="B546" s="15" t="s">
        <v>2944</v>
      </c>
      <c r="C546" s="16">
        <v>-89.409177</v>
      </c>
      <c r="D546" s="16">
        <v>36.353051000000001</v>
      </c>
      <c r="E546" s="15" t="s">
        <v>41</v>
      </c>
      <c r="F546" s="16">
        <v>283819</v>
      </c>
      <c r="G546" s="15">
        <v>4025803</v>
      </c>
      <c r="H546" s="19">
        <v>86.467002868652344</v>
      </c>
      <c r="I546" s="18">
        <f t="shared" si="16"/>
        <v>283.6809430114746</v>
      </c>
      <c r="J546" s="19">
        <v>-498.80700000000002</v>
      </c>
      <c r="K546" s="18">
        <f t="shared" si="17"/>
        <v>-1636.4860056000002</v>
      </c>
      <c r="L546" s="18">
        <v>585.27400286865236</v>
      </c>
      <c r="M546" s="18">
        <v>1920.1669486114747</v>
      </c>
    </row>
    <row r="547" spans="1:13" x14ac:dyDescent="0.2">
      <c r="A547" s="16" t="s">
        <v>818</v>
      </c>
      <c r="B547" s="15" t="s">
        <v>2944</v>
      </c>
      <c r="C547" s="16">
        <v>-89.408590000000004</v>
      </c>
      <c r="D547" s="16">
        <v>36.352952999999999</v>
      </c>
      <c r="E547" s="15" t="s">
        <v>41</v>
      </c>
      <c r="F547" s="16">
        <v>283871</v>
      </c>
      <c r="G547" s="15">
        <v>4025790</v>
      </c>
      <c r="H547" s="19">
        <v>86.113998413085938</v>
      </c>
      <c r="I547" s="18">
        <f t="shared" si="16"/>
        <v>282.52280599365236</v>
      </c>
      <c r="J547" s="19">
        <v>-498.80700000000002</v>
      </c>
      <c r="K547" s="18">
        <f t="shared" si="17"/>
        <v>-1636.4860056000002</v>
      </c>
      <c r="L547" s="18">
        <v>584.92099841308595</v>
      </c>
      <c r="M547" s="18">
        <v>1919.0088115936526</v>
      </c>
    </row>
    <row r="548" spans="1:13" x14ac:dyDescent="0.2">
      <c r="A548" s="16" t="s">
        <v>819</v>
      </c>
      <c r="B548" s="15" t="s">
        <v>2944</v>
      </c>
      <c r="C548" s="16">
        <v>-89.407902000000007</v>
      </c>
      <c r="D548" s="16">
        <v>36.35286</v>
      </c>
      <c r="E548" s="15" t="s">
        <v>41</v>
      </c>
      <c r="F548" s="16">
        <v>283933</v>
      </c>
      <c r="G548" s="15">
        <v>4025779</v>
      </c>
      <c r="H548" s="19">
        <v>86.205001831054688</v>
      </c>
      <c r="I548" s="18">
        <f t="shared" si="16"/>
        <v>282.82137000732422</v>
      </c>
      <c r="J548" s="19">
        <v>-499.4042</v>
      </c>
      <c r="K548" s="18">
        <f t="shared" si="17"/>
        <v>-1638.44529936</v>
      </c>
      <c r="L548" s="18">
        <v>585.60920183105463</v>
      </c>
      <c r="M548" s="18">
        <v>1921.2666693673243</v>
      </c>
    </row>
    <row r="549" spans="1:13" x14ac:dyDescent="0.2">
      <c r="A549" s="16" t="s">
        <v>820</v>
      </c>
      <c r="B549" s="15" t="s">
        <v>2944</v>
      </c>
      <c r="C549" s="16">
        <v>-89.407253999999995</v>
      </c>
      <c r="D549" s="16">
        <v>36.352767999999998</v>
      </c>
      <c r="E549" s="15" t="s">
        <v>41</v>
      </c>
      <c r="F549" s="16">
        <v>283991</v>
      </c>
      <c r="G549" s="15">
        <v>4025767</v>
      </c>
      <c r="H549" s="19">
        <v>86.810997009277344</v>
      </c>
      <c r="I549" s="18">
        <f t="shared" si="16"/>
        <v>284.8095189880371</v>
      </c>
      <c r="J549" s="19">
        <v>-500.00150000000002</v>
      </c>
      <c r="K549" s="18">
        <f t="shared" si="17"/>
        <v>-1640.4049212000002</v>
      </c>
      <c r="L549" s="18">
        <v>586.81249700927742</v>
      </c>
      <c r="M549" s="18">
        <v>1925.2144401880373</v>
      </c>
    </row>
    <row r="550" spans="1:13" x14ac:dyDescent="0.2">
      <c r="A550" s="16" t="s">
        <v>821</v>
      </c>
      <c r="B550" s="15" t="s">
        <v>2944</v>
      </c>
      <c r="C550" s="16">
        <v>-89.406544999999994</v>
      </c>
      <c r="D550" s="16">
        <v>36.352665999999999</v>
      </c>
      <c r="E550" s="15" t="s">
        <v>41</v>
      </c>
      <c r="F550" s="16">
        <v>284054</v>
      </c>
      <c r="G550" s="15">
        <v>4025754</v>
      </c>
      <c r="H550" s="19">
        <v>86.627998352050781</v>
      </c>
      <c r="I550" s="18">
        <f t="shared" si="16"/>
        <v>284.20913699340821</v>
      </c>
      <c r="J550" s="19">
        <v>-499.4042</v>
      </c>
      <c r="K550" s="18">
        <f t="shared" si="17"/>
        <v>-1638.44529936</v>
      </c>
      <c r="L550" s="18">
        <v>586.03219835205073</v>
      </c>
      <c r="M550" s="18">
        <v>1922.6544363534083</v>
      </c>
    </row>
    <row r="551" spans="1:13" x14ac:dyDescent="0.2">
      <c r="A551" s="16" t="s">
        <v>822</v>
      </c>
      <c r="B551" s="15" t="s">
        <v>2944</v>
      </c>
      <c r="C551" s="16">
        <v>-89.405923000000001</v>
      </c>
      <c r="D551" s="16">
        <v>36.352502999999999</v>
      </c>
      <c r="E551" s="15" t="s">
        <v>41</v>
      </c>
      <c r="F551" s="16">
        <v>284109</v>
      </c>
      <c r="G551" s="15">
        <v>4025735</v>
      </c>
      <c r="H551" s="19">
        <v>85.038002014160156</v>
      </c>
      <c r="I551" s="18">
        <f t="shared" si="16"/>
        <v>278.99267700805666</v>
      </c>
      <c r="J551" s="19">
        <v>-499.4042</v>
      </c>
      <c r="K551" s="18">
        <f t="shared" si="17"/>
        <v>-1638.44529936</v>
      </c>
      <c r="L551" s="18">
        <v>584.4422020141601</v>
      </c>
      <c r="M551" s="18">
        <v>1917.4379763680568</v>
      </c>
    </row>
    <row r="552" spans="1:13" x14ac:dyDescent="0.2">
      <c r="A552" s="16" t="s">
        <v>823</v>
      </c>
      <c r="B552" s="15" t="s">
        <v>2944</v>
      </c>
      <c r="C552" s="16">
        <v>-89.405344999999997</v>
      </c>
      <c r="D552" s="16">
        <v>36.352421999999997</v>
      </c>
      <c r="E552" s="15" t="s">
        <v>41</v>
      </c>
      <c r="F552" s="16">
        <v>284161</v>
      </c>
      <c r="G552" s="15">
        <v>4025724</v>
      </c>
      <c r="H552" s="19">
        <v>85.038002014160156</v>
      </c>
      <c r="I552" s="18">
        <f t="shared" si="16"/>
        <v>278.99267700805666</v>
      </c>
      <c r="J552" s="19">
        <v>-499.4042</v>
      </c>
      <c r="K552" s="18">
        <f t="shared" si="17"/>
        <v>-1638.44529936</v>
      </c>
      <c r="L552" s="18">
        <v>584.4422020141601</v>
      </c>
      <c r="M552" s="18">
        <v>1917.4379763680568</v>
      </c>
    </row>
    <row r="553" spans="1:13" x14ac:dyDescent="0.2">
      <c r="A553" s="16" t="s">
        <v>824</v>
      </c>
      <c r="B553" s="15" t="s">
        <v>2944</v>
      </c>
      <c r="C553" s="16">
        <v>-89.404538000000002</v>
      </c>
      <c r="D553" s="16">
        <v>36.352299000000002</v>
      </c>
      <c r="E553" s="15" t="s">
        <v>41</v>
      </c>
      <c r="F553" s="16">
        <v>284233</v>
      </c>
      <c r="G553" s="15">
        <v>4025709</v>
      </c>
      <c r="H553" s="19">
        <v>85.871002197265625</v>
      </c>
      <c r="I553" s="18">
        <f t="shared" si="16"/>
        <v>281.7255840087891</v>
      </c>
      <c r="J553" s="19">
        <v>-499.4042</v>
      </c>
      <c r="K553" s="18">
        <f t="shared" si="17"/>
        <v>-1638.44529936</v>
      </c>
      <c r="L553" s="18">
        <v>585.27520219726557</v>
      </c>
      <c r="M553" s="18">
        <v>1920.1708833687892</v>
      </c>
    </row>
    <row r="554" spans="1:13" x14ac:dyDescent="0.2">
      <c r="A554" s="16" t="s">
        <v>825</v>
      </c>
      <c r="B554" s="15" t="s">
        <v>2944</v>
      </c>
      <c r="C554" s="16">
        <v>-89.403741999999994</v>
      </c>
      <c r="D554" s="16">
        <v>36.352203000000003</v>
      </c>
      <c r="E554" s="15" t="s">
        <v>41</v>
      </c>
      <c r="F554" s="16">
        <v>284304</v>
      </c>
      <c r="G554" s="15">
        <v>4025696</v>
      </c>
      <c r="H554" s="19">
        <v>86.514999389648438</v>
      </c>
      <c r="I554" s="18">
        <f t="shared" si="16"/>
        <v>283.83840999755859</v>
      </c>
      <c r="J554" s="19">
        <v>-499.4042</v>
      </c>
      <c r="K554" s="18">
        <f t="shared" si="17"/>
        <v>-1638.44529936</v>
      </c>
      <c r="L554" s="18">
        <v>585.91919938964838</v>
      </c>
      <c r="M554" s="18">
        <v>1922.2837093575586</v>
      </c>
    </row>
    <row r="555" spans="1:13" x14ac:dyDescent="0.2">
      <c r="A555" s="16" t="s">
        <v>826</v>
      </c>
      <c r="B555" s="15" t="s">
        <v>2944</v>
      </c>
      <c r="C555" s="16">
        <v>-89.403066999999993</v>
      </c>
      <c r="D555" s="16">
        <v>36.352110000000003</v>
      </c>
      <c r="E555" s="15" t="s">
        <v>41</v>
      </c>
      <c r="F555" s="16">
        <v>284365</v>
      </c>
      <c r="G555" s="15">
        <v>4025685</v>
      </c>
      <c r="H555" s="19">
        <v>86.34100341796875</v>
      </c>
      <c r="I555" s="18">
        <f t="shared" si="16"/>
        <v>283.26756401367192</v>
      </c>
      <c r="J555" s="19">
        <v>-489.70319999999998</v>
      </c>
      <c r="K555" s="18">
        <f t="shared" si="17"/>
        <v>-1606.61825856</v>
      </c>
      <c r="L555" s="18">
        <v>576.04420341796867</v>
      </c>
      <c r="M555" s="18">
        <v>1889.8858225736719</v>
      </c>
    </row>
    <row r="556" spans="1:13" x14ac:dyDescent="0.2">
      <c r="A556" s="16" t="s">
        <v>827</v>
      </c>
      <c r="B556" s="15" t="s">
        <v>2944</v>
      </c>
      <c r="C556" s="16">
        <v>-89.402283999999995</v>
      </c>
      <c r="D556" s="16">
        <v>36.351979</v>
      </c>
      <c r="E556" s="15" t="s">
        <v>41</v>
      </c>
      <c r="F556" s="16">
        <v>284435</v>
      </c>
      <c r="G556" s="15">
        <v>4025668</v>
      </c>
      <c r="H556" s="19">
        <v>86.185997009277344</v>
      </c>
      <c r="I556" s="18">
        <f t="shared" si="16"/>
        <v>282.7590189880371</v>
      </c>
      <c r="J556" s="19">
        <v>-498.80700000000002</v>
      </c>
      <c r="K556" s="18">
        <f t="shared" si="17"/>
        <v>-1636.4860056000002</v>
      </c>
      <c r="L556" s="18">
        <v>584.99299700927736</v>
      </c>
      <c r="M556" s="18">
        <v>1919.2450245880373</v>
      </c>
    </row>
    <row r="557" spans="1:13" x14ac:dyDescent="0.2">
      <c r="A557" s="16" t="s">
        <v>828</v>
      </c>
      <c r="B557" s="15" t="s">
        <v>2944</v>
      </c>
      <c r="C557" s="16">
        <v>-89.401621000000006</v>
      </c>
      <c r="D557" s="16">
        <v>36.351851000000003</v>
      </c>
      <c r="E557" s="15" t="s">
        <v>41</v>
      </c>
      <c r="F557" s="16">
        <v>284494</v>
      </c>
      <c r="G557" s="15">
        <v>4025653</v>
      </c>
      <c r="H557" s="19">
        <v>86.306999206542969</v>
      </c>
      <c r="I557" s="18">
        <f t="shared" si="16"/>
        <v>283.1560029968262</v>
      </c>
      <c r="J557" s="19">
        <v>-498.80700000000002</v>
      </c>
      <c r="K557" s="18">
        <f t="shared" si="17"/>
        <v>-1636.4860056000002</v>
      </c>
      <c r="L557" s="18">
        <v>585.11399920654299</v>
      </c>
      <c r="M557" s="18">
        <v>1919.6420085968264</v>
      </c>
    </row>
    <row r="558" spans="1:13" x14ac:dyDescent="0.2">
      <c r="A558" s="16" t="s">
        <v>829</v>
      </c>
      <c r="B558" s="15" t="s">
        <v>2944</v>
      </c>
      <c r="C558" s="16">
        <v>-89.400836999999996</v>
      </c>
      <c r="D558" s="16">
        <v>36.351790999999999</v>
      </c>
      <c r="E558" s="15" t="s">
        <v>41</v>
      </c>
      <c r="F558" s="16">
        <v>284564</v>
      </c>
      <c r="G558" s="15">
        <v>4025644</v>
      </c>
      <c r="H558" s="19">
        <v>86.224998474121094</v>
      </c>
      <c r="I558" s="18">
        <f t="shared" si="16"/>
        <v>282.8869749938965</v>
      </c>
      <c r="J558" s="19">
        <v>-499.4042</v>
      </c>
      <c r="K558" s="18">
        <f t="shared" si="17"/>
        <v>-1638.44529936</v>
      </c>
      <c r="L558" s="18">
        <v>585.62919847412104</v>
      </c>
      <c r="M558" s="18">
        <v>1921.3322743538965</v>
      </c>
    </row>
    <row r="559" spans="1:13" x14ac:dyDescent="0.2">
      <c r="A559" s="16" t="s">
        <v>830</v>
      </c>
      <c r="B559" s="15" t="s">
        <v>2944</v>
      </c>
      <c r="C559" s="16">
        <v>-89.400266999999999</v>
      </c>
      <c r="D559" s="16">
        <v>36.351837000000003</v>
      </c>
      <c r="E559" s="15" t="s">
        <v>41</v>
      </c>
      <c r="F559" s="16">
        <v>284615</v>
      </c>
      <c r="G559" s="15">
        <v>4025648</v>
      </c>
      <c r="H559" s="19">
        <v>87.128997802734375</v>
      </c>
      <c r="I559" s="18">
        <f t="shared" si="16"/>
        <v>285.85281599121095</v>
      </c>
      <c r="J559" s="19">
        <v>-498.80700000000002</v>
      </c>
      <c r="K559" s="18">
        <f t="shared" si="17"/>
        <v>-1636.4860056000002</v>
      </c>
      <c r="L559" s="18">
        <v>585.93599780273439</v>
      </c>
      <c r="M559" s="18">
        <v>1922.3388215912112</v>
      </c>
    </row>
    <row r="560" spans="1:13" x14ac:dyDescent="0.2">
      <c r="A560" s="16" t="s">
        <v>831</v>
      </c>
      <c r="B560" s="15" t="s">
        <v>2944</v>
      </c>
      <c r="C560" s="16">
        <v>-89.399610999999993</v>
      </c>
      <c r="D560" s="16">
        <v>36.352131999999997</v>
      </c>
      <c r="E560" s="15" t="s">
        <v>41</v>
      </c>
      <c r="F560" s="16">
        <v>284675</v>
      </c>
      <c r="G560" s="15">
        <v>4025679</v>
      </c>
      <c r="H560" s="19">
        <v>86.083999633789063</v>
      </c>
      <c r="I560" s="18">
        <f t="shared" si="16"/>
        <v>282.42438599853517</v>
      </c>
      <c r="J560" s="19">
        <v>-489.70319999999998</v>
      </c>
      <c r="K560" s="18">
        <f t="shared" si="17"/>
        <v>-1606.61825856</v>
      </c>
      <c r="L560" s="18">
        <v>575.78719963378899</v>
      </c>
      <c r="M560" s="18">
        <v>1889.0426445585351</v>
      </c>
    </row>
    <row r="561" spans="1:13" x14ac:dyDescent="0.2">
      <c r="A561" s="16" t="s">
        <v>832</v>
      </c>
      <c r="B561" s="15" t="s">
        <v>2944</v>
      </c>
      <c r="C561" s="16">
        <v>-89.399126999999993</v>
      </c>
      <c r="D561" s="16">
        <v>36.352451000000002</v>
      </c>
      <c r="E561" s="15" t="s">
        <v>41</v>
      </c>
      <c r="F561" s="16">
        <v>284719</v>
      </c>
      <c r="G561" s="15">
        <v>4025714</v>
      </c>
      <c r="H561" s="19">
        <v>86.050003051757813</v>
      </c>
      <c r="I561" s="18">
        <f t="shared" si="16"/>
        <v>282.31285001220704</v>
      </c>
      <c r="J561" s="19">
        <v>-498.80700000000002</v>
      </c>
      <c r="K561" s="18">
        <f t="shared" si="17"/>
        <v>-1636.4860056000002</v>
      </c>
      <c r="L561" s="18">
        <v>584.85700305175783</v>
      </c>
      <c r="M561" s="18">
        <v>1918.7988556122073</v>
      </c>
    </row>
    <row r="562" spans="1:13" x14ac:dyDescent="0.2">
      <c r="A562" s="16" t="s">
        <v>833</v>
      </c>
      <c r="B562" s="15" t="s">
        <v>2944</v>
      </c>
      <c r="C562" s="16">
        <v>-89.398544999999999</v>
      </c>
      <c r="D562" s="16">
        <v>36.352775999999999</v>
      </c>
      <c r="E562" s="15" t="s">
        <v>41</v>
      </c>
      <c r="F562" s="16">
        <v>284772</v>
      </c>
      <c r="G562" s="15">
        <v>4025748</v>
      </c>
      <c r="H562" s="19">
        <v>86.027000427246094</v>
      </c>
      <c r="I562" s="18">
        <f t="shared" si="16"/>
        <v>282.23738300170902</v>
      </c>
      <c r="J562" s="19">
        <v>-489.70319999999998</v>
      </c>
      <c r="K562" s="18">
        <f t="shared" si="17"/>
        <v>-1606.61825856</v>
      </c>
      <c r="L562" s="18">
        <v>575.73020042724602</v>
      </c>
      <c r="M562" s="18">
        <v>1888.855641561709</v>
      </c>
    </row>
    <row r="563" spans="1:13" x14ac:dyDescent="0.2">
      <c r="A563" s="16" t="s">
        <v>834</v>
      </c>
      <c r="B563" s="15" t="s">
        <v>2944</v>
      </c>
      <c r="C563" s="16">
        <v>-89.397980000000004</v>
      </c>
      <c r="D563" s="16">
        <v>36.353073999999999</v>
      </c>
      <c r="E563" s="15" t="s">
        <v>41</v>
      </c>
      <c r="F563" s="16">
        <v>284824</v>
      </c>
      <c r="G563" s="15">
        <v>4025780</v>
      </c>
      <c r="H563" s="19">
        <v>86.861000061035156</v>
      </c>
      <c r="I563" s="18">
        <f t="shared" si="16"/>
        <v>284.97356900024414</v>
      </c>
      <c r="J563" s="19">
        <v>-499.4042</v>
      </c>
      <c r="K563" s="18">
        <f t="shared" si="17"/>
        <v>-1638.44529936</v>
      </c>
      <c r="L563" s="18">
        <v>586.2652000610351</v>
      </c>
      <c r="M563" s="18">
        <v>1923.4188683602442</v>
      </c>
    </row>
    <row r="564" spans="1:13" x14ac:dyDescent="0.2">
      <c r="A564" s="16" t="s">
        <v>835</v>
      </c>
      <c r="B564" s="15" t="s">
        <v>2944</v>
      </c>
      <c r="C564" s="16">
        <v>-89.397433000000007</v>
      </c>
      <c r="D564" s="16">
        <v>36.353391000000002</v>
      </c>
      <c r="E564" s="15" t="s">
        <v>41</v>
      </c>
      <c r="F564" s="16">
        <v>284874</v>
      </c>
      <c r="G564" s="15">
        <v>4025814</v>
      </c>
      <c r="H564" s="19">
        <v>86.214996337890625</v>
      </c>
      <c r="I564" s="18">
        <f t="shared" si="16"/>
        <v>282.8541599853516</v>
      </c>
      <c r="J564" s="19">
        <v>-499.4042</v>
      </c>
      <c r="K564" s="18">
        <f t="shared" si="17"/>
        <v>-1638.44529936</v>
      </c>
      <c r="L564" s="18">
        <v>585.61919633789057</v>
      </c>
      <c r="M564" s="18">
        <v>1921.2994593453516</v>
      </c>
    </row>
    <row r="565" spans="1:13" x14ac:dyDescent="0.2">
      <c r="A565" s="16" t="s">
        <v>836</v>
      </c>
      <c r="B565" s="15" t="s">
        <v>2944</v>
      </c>
      <c r="C565" s="16">
        <v>-89.396818999999994</v>
      </c>
      <c r="D565" s="16">
        <v>36.353741999999997</v>
      </c>
      <c r="E565" s="15" t="s">
        <v>41</v>
      </c>
      <c r="F565" s="16">
        <v>284930</v>
      </c>
      <c r="G565" s="15">
        <v>4025852</v>
      </c>
      <c r="H565" s="19">
        <v>86.485000610351563</v>
      </c>
      <c r="I565" s="18">
        <f t="shared" si="16"/>
        <v>283.7399900024414</v>
      </c>
      <c r="J565" s="19">
        <v>-489.70319999999998</v>
      </c>
      <c r="K565" s="18">
        <f t="shared" si="17"/>
        <v>-1606.61825856</v>
      </c>
      <c r="L565" s="18">
        <v>576.18820061035149</v>
      </c>
      <c r="M565" s="18">
        <v>1890.3582485624413</v>
      </c>
    </row>
    <row r="566" spans="1:13" x14ac:dyDescent="0.2">
      <c r="A566" s="16" t="s">
        <v>837</v>
      </c>
      <c r="B566" s="15" t="s">
        <v>2944</v>
      </c>
      <c r="C566" s="16">
        <v>-89.396313000000006</v>
      </c>
      <c r="D566" s="16">
        <v>36.354024000000003</v>
      </c>
      <c r="E566" s="15" t="s">
        <v>41</v>
      </c>
      <c r="F566" s="16">
        <v>284976</v>
      </c>
      <c r="G566" s="15">
        <v>4025882</v>
      </c>
      <c r="H566" s="19">
        <v>86.204002380371094</v>
      </c>
      <c r="I566" s="18">
        <f t="shared" si="16"/>
        <v>282.81809100952148</v>
      </c>
      <c r="J566" s="19">
        <v>-489.70319999999998</v>
      </c>
      <c r="K566" s="18">
        <f t="shared" si="17"/>
        <v>-1606.61825856</v>
      </c>
      <c r="L566" s="18">
        <v>575.90720238037102</v>
      </c>
      <c r="M566" s="18">
        <v>1889.4363495695216</v>
      </c>
    </row>
    <row r="567" spans="1:13" x14ac:dyDescent="0.2">
      <c r="A567" s="16" t="s">
        <v>838</v>
      </c>
      <c r="B567" s="15" t="s">
        <v>2944</v>
      </c>
      <c r="C567" s="16">
        <v>-89.395753999999997</v>
      </c>
      <c r="D567" s="16">
        <v>36.354323000000001</v>
      </c>
      <c r="E567" s="15" t="s">
        <v>41</v>
      </c>
      <c r="F567" s="16">
        <v>285027</v>
      </c>
      <c r="G567" s="15">
        <v>4025914</v>
      </c>
      <c r="H567" s="19">
        <v>87.218002319335938</v>
      </c>
      <c r="I567" s="18">
        <f t="shared" si="16"/>
        <v>286.14482200927733</v>
      </c>
      <c r="J567" s="19">
        <v>-498.80700000000002</v>
      </c>
      <c r="K567" s="18">
        <f t="shared" si="17"/>
        <v>-1636.4860056000002</v>
      </c>
      <c r="L567" s="18">
        <v>586.02500231933595</v>
      </c>
      <c r="M567" s="18">
        <v>1922.6308276092775</v>
      </c>
    </row>
    <row r="568" spans="1:13" x14ac:dyDescent="0.2">
      <c r="A568" s="16" t="s">
        <v>839</v>
      </c>
      <c r="B568" s="15" t="s">
        <v>2944</v>
      </c>
      <c r="C568" s="16">
        <v>-89.395193000000006</v>
      </c>
      <c r="D568" s="16">
        <v>36.354621000000002</v>
      </c>
      <c r="E568" s="15" t="s">
        <v>41</v>
      </c>
      <c r="F568" s="16">
        <v>285078</v>
      </c>
      <c r="G568" s="15">
        <v>4025946</v>
      </c>
      <c r="H568" s="19">
        <v>86.861000061035156</v>
      </c>
      <c r="I568" s="18">
        <f t="shared" si="16"/>
        <v>284.97356900024414</v>
      </c>
      <c r="J568" s="19">
        <v>-498.80700000000002</v>
      </c>
      <c r="K568" s="18">
        <f t="shared" si="17"/>
        <v>-1636.4860056000002</v>
      </c>
      <c r="L568" s="18">
        <v>585.66800006103517</v>
      </c>
      <c r="M568" s="18">
        <v>1921.4595746002444</v>
      </c>
    </row>
    <row r="569" spans="1:13" x14ac:dyDescent="0.2">
      <c r="A569" s="16" t="s">
        <v>840</v>
      </c>
      <c r="B569" s="15" t="s">
        <v>2944</v>
      </c>
      <c r="C569" s="16">
        <v>-89.394557000000006</v>
      </c>
      <c r="D569" s="16">
        <v>36.354899000000003</v>
      </c>
      <c r="E569" s="15" t="s">
        <v>41</v>
      </c>
      <c r="F569" s="16">
        <v>285136</v>
      </c>
      <c r="G569" s="15">
        <v>4025975</v>
      </c>
      <c r="H569" s="19">
        <v>86.915000915527344</v>
      </c>
      <c r="I569" s="18">
        <f t="shared" si="16"/>
        <v>285.15073500366213</v>
      </c>
      <c r="J569" s="19">
        <v>-498.80700000000002</v>
      </c>
      <c r="K569" s="18">
        <f t="shared" si="17"/>
        <v>-1636.4860056000002</v>
      </c>
      <c r="L569" s="18">
        <v>585.72200091552736</v>
      </c>
      <c r="M569" s="18">
        <v>1921.6367406036625</v>
      </c>
    </row>
    <row r="570" spans="1:13" x14ac:dyDescent="0.2">
      <c r="A570" s="16" t="s">
        <v>841</v>
      </c>
      <c r="B570" s="15" t="s">
        <v>2944</v>
      </c>
      <c r="C570" s="16">
        <v>-89.393839</v>
      </c>
      <c r="D570" s="16">
        <v>36.355066999999998</v>
      </c>
      <c r="E570" s="15" t="s">
        <v>41</v>
      </c>
      <c r="F570" s="16">
        <v>285201</v>
      </c>
      <c r="G570" s="15">
        <v>4025992</v>
      </c>
      <c r="H570" s="19">
        <v>87.612998962402344</v>
      </c>
      <c r="I570" s="18">
        <f t="shared" si="16"/>
        <v>287.44072699584962</v>
      </c>
      <c r="J570" s="19">
        <v>-499.4042</v>
      </c>
      <c r="K570" s="18">
        <f t="shared" si="17"/>
        <v>-1638.44529936</v>
      </c>
      <c r="L570" s="18">
        <v>587.01719896240229</v>
      </c>
      <c r="M570" s="18">
        <v>1925.8860263558497</v>
      </c>
    </row>
    <row r="571" spans="1:13" x14ac:dyDescent="0.2">
      <c r="A571" s="16" t="s">
        <v>842</v>
      </c>
      <c r="B571" s="15" t="s">
        <v>2944</v>
      </c>
      <c r="C571" s="16">
        <v>-89.393086999999994</v>
      </c>
      <c r="D571" s="16">
        <v>36.355251000000003</v>
      </c>
      <c r="E571" s="15" t="s">
        <v>41</v>
      </c>
      <c r="F571" s="16">
        <v>285269</v>
      </c>
      <c r="G571" s="15">
        <v>4026011</v>
      </c>
      <c r="H571" s="19">
        <v>87.496002197265625</v>
      </c>
      <c r="I571" s="18">
        <f t="shared" si="16"/>
        <v>287.0568840087891</v>
      </c>
      <c r="J571" s="19">
        <v>-499.4042</v>
      </c>
      <c r="K571" s="18">
        <f t="shared" si="17"/>
        <v>-1638.44529936</v>
      </c>
      <c r="L571" s="18">
        <v>586.90020219726557</v>
      </c>
      <c r="M571" s="18">
        <v>1925.5021833687892</v>
      </c>
    </row>
    <row r="572" spans="1:13" x14ac:dyDescent="0.2">
      <c r="A572" s="16" t="s">
        <v>843</v>
      </c>
      <c r="B572" s="15" t="s">
        <v>2944</v>
      </c>
      <c r="C572" s="16">
        <v>-89.392368000000005</v>
      </c>
      <c r="D572" s="16">
        <v>36.355381999999999</v>
      </c>
      <c r="E572" s="15" t="s">
        <v>41</v>
      </c>
      <c r="F572" s="16">
        <v>285334</v>
      </c>
      <c r="G572" s="15">
        <v>4026024</v>
      </c>
      <c r="H572" s="19">
        <v>87.496002197265625</v>
      </c>
      <c r="I572" s="18">
        <f t="shared" si="16"/>
        <v>287.0568840087891</v>
      </c>
      <c r="J572" s="19">
        <v>-498.80700000000002</v>
      </c>
      <c r="K572" s="18">
        <f t="shared" si="17"/>
        <v>-1636.4860056000002</v>
      </c>
      <c r="L572" s="18">
        <v>586.30300219726564</v>
      </c>
      <c r="M572" s="18">
        <v>1923.5428896087892</v>
      </c>
    </row>
    <row r="573" spans="1:13" x14ac:dyDescent="0.2">
      <c r="A573" s="16" t="s">
        <v>844</v>
      </c>
      <c r="B573" s="15" t="s">
        <v>2944</v>
      </c>
      <c r="C573" s="16">
        <v>-89.391654000000003</v>
      </c>
      <c r="D573" s="16">
        <v>36.355496000000002</v>
      </c>
      <c r="E573" s="15" t="s">
        <v>41</v>
      </c>
      <c r="F573" s="16">
        <v>285398</v>
      </c>
      <c r="G573" s="15">
        <v>4026035</v>
      </c>
      <c r="H573" s="19">
        <v>87.055000305175781</v>
      </c>
      <c r="I573" s="18">
        <f t="shared" si="16"/>
        <v>285.61004500122073</v>
      </c>
      <c r="J573" s="19">
        <v>-498.80700000000002</v>
      </c>
      <c r="K573" s="18">
        <f t="shared" si="17"/>
        <v>-1636.4860056000002</v>
      </c>
      <c r="L573" s="18">
        <v>585.8620003051758</v>
      </c>
      <c r="M573" s="18">
        <v>1922.0960506012209</v>
      </c>
    </row>
    <row r="574" spans="1:13" x14ac:dyDescent="0.2">
      <c r="A574" s="16" t="s">
        <v>845</v>
      </c>
      <c r="B574" s="15" t="s">
        <v>2944</v>
      </c>
      <c r="C574" s="16">
        <v>-89.390989000000005</v>
      </c>
      <c r="D574" s="16">
        <v>36.355629</v>
      </c>
      <c r="E574" s="15" t="s">
        <v>41</v>
      </c>
      <c r="F574" s="16">
        <v>285458</v>
      </c>
      <c r="G574" s="15">
        <v>4026048</v>
      </c>
      <c r="H574" s="19">
        <v>88.288002014160156</v>
      </c>
      <c r="I574" s="18">
        <f t="shared" si="16"/>
        <v>289.65527700805666</v>
      </c>
      <c r="J574" s="19">
        <v>-498.80700000000002</v>
      </c>
      <c r="K574" s="18">
        <f t="shared" si="17"/>
        <v>-1636.4860056000002</v>
      </c>
      <c r="L574" s="18">
        <v>587.09500201416017</v>
      </c>
      <c r="M574" s="18">
        <v>1926.1412826080568</v>
      </c>
    </row>
    <row r="575" spans="1:13" x14ac:dyDescent="0.2">
      <c r="A575" s="16" t="s">
        <v>846</v>
      </c>
      <c r="B575" s="15" t="s">
        <v>2944</v>
      </c>
      <c r="C575" s="16">
        <v>-89.390310999999997</v>
      </c>
      <c r="D575" s="16">
        <v>36.355780000000003</v>
      </c>
      <c r="E575" s="15" t="s">
        <v>41</v>
      </c>
      <c r="F575" s="16">
        <v>285520</v>
      </c>
      <c r="G575" s="15">
        <v>4026063</v>
      </c>
      <c r="H575" s="19">
        <v>88.106002807617188</v>
      </c>
      <c r="I575" s="18">
        <f t="shared" si="16"/>
        <v>289.05817401123051</v>
      </c>
      <c r="J575" s="19">
        <v>-498.80700000000002</v>
      </c>
      <c r="K575" s="18">
        <f t="shared" si="17"/>
        <v>-1636.4860056000002</v>
      </c>
      <c r="L575" s="18">
        <v>586.9130028076172</v>
      </c>
      <c r="M575" s="18">
        <v>1925.5441796112307</v>
      </c>
    </row>
    <row r="576" spans="1:13" x14ac:dyDescent="0.2">
      <c r="A576" s="16" t="s">
        <v>847</v>
      </c>
      <c r="B576" s="15" t="s">
        <v>2944</v>
      </c>
      <c r="C576" s="16">
        <v>-89.389578999999998</v>
      </c>
      <c r="D576" s="16">
        <v>36.355902</v>
      </c>
      <c r="E576" s="15" t="s">
        <v>41</v>
      </c>
      <c r="F576" s="16">
        <v>285586</v>
      </c>
      <c r="G576" s="15">
        <v>4026075</v>
      </c>
      <c r="H576" s="19">
        <v>88.569999694824219</v>
      </c>
      <c r="I576" s="18">
        <f t="shared" si="16"/>
        <v>290.58045499877932</v>
      </c>
      <c r="J576" s="19">
        <v>-499.4042</v>
      </c>
      <c r="K576" s="18">
        <f t="shared" si="17"/>
        <v>-1638.44529936</v>
      </c>
      <c r="L576" s="18">
        <v>587.97419969482416</v>
      </c>
      <c r="M576" s="18">
        <v>1929.0257543587793</v>
      </c>
    </row>
    <row r="577" spans="1:13" x14ac:dyDescent="0.2">
      <c r="A577" s="16" t="s">
        <v>848</v>
      </c>
      <c r="B577" s="15" t="s">
        <v>2944</v>
      </c>
      <c r="C577" s="16">
        <v>-89.388959999999997</v>
      </c>
      <c r="D577" s="16">
        <v>36.356036000000003</v>
      </c>
      <c r="E577" s="15" t="s">
        <v>41</v>
      </c>
      <c r="F577" s="16">
        <v>285642</v>
      </c>
      <c r="G577" s="15">
        <v>4026089</v>
      </c>
      <c r="H577" s="19">
        <v>88.584999084472656</v>
      </c>
      <c r="I577" s="18">
        <f t="shared" si="16"/>
        <v>290.62966499633791</v>
      </c>
      <c r="J577" s="19">
        <v>-499.4042</v>
      </c>
      <c r="K577" s="18">
        <f t="shared" si="17"/>
        <v>-1638.44529936</v>
      </c>
      <c r="L577" s="18">
        <v>587.9891990844726</v>
      </c>
      <c r="M577" s="18">
        <v>1929.0749643563379</v>
      </c>
    </row>
    <row r="578" spans="1:13" x14ac:dyDescent="0.2">
      <c r="A578" s="16" t="s">
        <v>849</v>
      </c>
      <c r="B578" s="15" t="s">
        <v>2944</v>
      </c>
      <c r="C578" s="16">
        <v>-89.388289999999998</v>
      </c>
      <c r="D578" s="16">
        <v>36.356150999999997</v>
      </c>
      <c r="E578" s="15" t="s">
        <v>41</v>
      </c>
      <c r="F578" s="16">
        <v>285702</v>
      </c>
      <c r="G578" s="15">
        <v>4026100</v>
      </c>
      <c r="H578" s="19">
        <v>88.931999206542969</v>
      </c>
      <c r="I578" s="18">
        <f t="shared" si="16"/>
        <v>291.7681029968262</v>
      </c>
      <c r="J578" s="19">
        <v>-499.4042</v>
      </c>
      <c r="K578" s="18">
        <f t="shared" si="17"/>
        <v>-1638.44529936</v>
      </c>
      <c r="L578" s="18">
        <v>588.33619920654291</v>
      </c>
      <c r="M578" s="18">
        <v>1930.2134023568262</v>
      </c>
    </row>
    <row r="579" spans="1:13" x14ac:dyDescent="0.2">
      <c r="A579" s="16" t="s">
        <v>850</v>
      </c>
      <c r="B579" s="15" t="s">
        <v>2944</v>
      </c>
      <c r="C579" s="16">
        <v>-89.387551000000002</v>
      </c>
      <c r="D579" s="16">
        <v>36.356318000000002</v>
      </c>
      <c r="E579" s="15" t="s">
        <v>41</v>
      </c>
      <c r="F579" s="16">
        <v>285769</v>
      </c>
      <c r="G579" s="15">
        <v>4026117</v>
      </c>
      <c r="H579" s="19">
        <v>88.795997619628906</v>
      </c>
      <c r="I579" s="18">
        <f t="shared" ref="I579:I642" si="18">H579*3.2808</f>
        <v>291.32190899047851</v>
      </c>
      <c r="J579" s="19">
        <v>-489.70319999999998</v>
      </c>
      <c r="K579" s="18">
        <f t="shared" ref="K579:K642" si="19">J579*3.2808</f>
        <v>-1606.61825856</v>
      </c>
      <c r="L579" s="18">
        <v>578.49919761962883</v>
      </c>
      <c r="M579" s="18">
        <v>1897.9401675504785</v>
      </c>
    </row>
    <row r="580" spans="1:13" x14ac:dyDescent="0.2">
      <c r="A580" s="16" t="s">
        <v>851</v>
      </c>
      <c r="B580" s="15" t="s">
        <v>2944</v>
      </c>
      <c r="C580" s="16">
        <v>-89.386906999999994</v>
      </c>
      <c r="D580" s="16">
        <v>36.356434</v>
      </c>
      <c r="E580" s="15" t="s">
        <v>41</v>
      </c>
      <c r="F580" s="16">
        <v>285827</v>
      </c>
      <c r="G580" s="15">
        <v>4026128</v>
      </c>
      <c r="H580" s="19">
        <v>89.514999389648438</v>
      </c>
      <c r="I580" s="18">
        <f t="shared" si="18"/>
        <v>293.68080999755858</v>
      </c>
      <c r="J580" s="19">
        <v>-489.70319999999998</v>
      </c>
      <c r="K580" s="18">
        <f t="shared" si="19"/>
        <v>-1606.61825856</v>
      </c>
      <c r="L580" s="18">
        <v>579.21819938964836</v>
      </c>
      <c r="M580" s="18">
        <v>1900.2990685575585</v>
      </c>
    </row>
    <row r="581" spans="1:13" x14ac:dyDescent="0.2">
      <c r="A581" s="16" t="s">
        <v>852</v>
      </c>
      <c r="B581" s="15" t="s">
        <v>2944</v>
      </c>
      <c r="C581" s="16">
        <v>-89.386240000000001</v>
      </c>
      <c r="D581" s="16">
        <v>36.356540000000003</v>
      </c>
      <c r="E581" s="15" t="s">
        <v>41</v>
      </c>
      <c r="F581" s="16">
        <v>285887</v>
      </c>
      <c r="G581" s="15">
        <v>4026139</v>
      </c>
      <c r="H581" s="19">
        <v>89.433998107910156</v>
      </c>
      <c r="I581" s="18">
        <f t="shared" si="18"/>
        <v>293.41506099243168</v>
      </c>
      <c r="J581" s="19">
        <v>-489.70319999999998</v>
      </c>
      <c r="K581" s="18">
        <f t="shared" si="19"/>
        <v>-1606.61825856</v>
      </c>
      <c r="L581" s="18">
        <v>579.13719810791008</v>
      </c>
      <c r="M581" s="18">
        <v>1900.0333195524317</v>
      </c>
    </row>
    <row r="582" spans="1:13" x14ac:dyDescent="0.2">
      <c r="A582" s="16" t="s">
        <v>853</v>
      </c>
      <c r="B582" s="15" t="s">
        <v>2944</v>
      </c>
      <c r="C582" s="16">
        <v>-89.385541000000003</v>
      </c>
      <c r="D582" s="16">
        <v>36.356681000000002</v>
      </c>
      <c r="E582" s="15" t="s">
        <v>41</v>
      </c>
      <c r="F582" s="16">
        <v>285950</v>
      </c>
      <c r="G582" s="15">
        <v>4026153</v>
      </c>
      <c r="H582" s="19">
        <v>88.475997924804688</v>
      </c>
      <c r="I582" s="18">
        <f t="shared" si="18"/>
        <v>290.27205399169924</v>
      </c>
      <c r="J582" s="19">
        <v>-498.80700000000002</v>
      </c>
      <c r="K582" s="18">
        <f t="shared" si="19"/>
        <v>-1636.4860056000002</v>
      </c>
      <c r="L582" s="18">
        <v>587.2829979248047</v>
      </c>
      <c r="M582" s="18">
        <v>1926.7580595916995</v>
      </c>
    </row>
    <row r="583" spans="1:13" x14ac:dyDescent="0.2">
      <c r="A583" s="16" t="s">
        <v>854</v>
      </c>
      <c r="B583" s="15" t="s">
        <v>2944</v>
      </c>
      <c r="C583" s="16">
        <v>-89.384769000000006</v>
      </c>
      <c r="D583" s="16">
        <v>36.356828</v>
      </c>
      <c r="E583" s="15" t="s">
        <v>41</v>
      </c>
      <c r="F583" s="16">
        <v>286020</v>
      </c>
      <c r="G583" s="15">
        <v>4026167</v>
      </c>
      <c r="H583" s="19">
        <v>88.040000915527344</v>
      </c>
      <c r="I583" s="18">
        <f t="shared" si="18"/>
        <v>288.84163500366213</v>
      </c>
      <c r="J583" s="19">
        <v>-499.4042</v>
      </c>
      <c r="K583" s="18">
        <f t="shared" si="19"/>
        <v>-1638.44529936</v>
      </c>
      <c r="L583" s="18">
        <v>587.44420091552729</v>
      </c>
      <c r="M583" s="18">
        <v>1927.2869343636621</v>
      </c>
    </row>
    <row r="584" spans="1:13" x14ac:dyDescent="0.2">
      <c r="A584" s="16" t="s">
        <v>855</v>
      </c>
      <c r="B584" s="15" t="s">
        <v>2944</v>
      </c>
      <c r="C584" s="16">
        <v>-89.384102999999996</v>
      </c>
      <c r="D584" s="16">
        <v>36.356934000000003</v>
      </c>
      <c r="E584" s="15" t="s">
        <v>41</v>
      </c>
      <c r="F584" s="16">
        <v>286080</v>
      </c>
      <c r="G584" s="15">
        <v>4026178</v>
      </c>
      <c r="H584" s="19">
        <v>89.325996398925781</v>
      </c>
      <c r="I584" s="18">
        <f t="shared" si="18"/>
        <v>293.06072898559574</v>
      </c>
      <c r="J584" s="19">
        <v>-498.80700000000002</v>
      </c>
      <c r="K584" s="18">
        <f t="shared" si="19"/>
        <v>-1636.4860056000002</v>
      </c>
      <c r="L584" s="18">
        <v>588.1329963989258</v>
      </c>
      <c r="M584" s="18">
        <v>1929.5467345855959</v>
      </c>
    </row>
    <row r="585" spans="1:13" x14ac:dyDescent="0.2">
      <c r="A585" s="16" t="s">
        <v>856</v>
      </c>
      <c r="B585" s="15" t="s">
        <v>2944</v>
      </c>
      <c r="C585" s="16">
        <v>-89.383426</v>
      </c>
      <c r="D585" s="16">
        <v>36.357058000000002</v>
      </c>
      <c r="E585" s="15" t="s">
        <v>41</v>
      </c>
      <c r="F585" s="16">
        <v>286141</v>
      </c>
      <c r="G585" s="15">
        <v>4026190</v>
      </c>
      <c r="H585" s="19">
        <v>89.969001770019531</v>
      </c>
      <c r="I585" s="18">
        <f t="shared" si="18"/>
        <v>295.17030100708007</v>
      </c>
      <c r="J585" s="19">
        <v>-489.70319999999998</v>
      </c>
      <c r="K585" s="18">
        <f t="shared" si="19"/>
        <v>-1606.61825856</v>
      </c>
      <c r="L585" s="18">
        <v>579.67220177001946</v>
      </c>
      <c r="M585" s="18">
        <v>1901.78855956708</v>
      </c>
    </row>
    <row r="586" spans="1:13" x14ac:dyDescent="0.2">
      <c r="A586" s="16" t="s">
        <v>857</v>
      </c>
      <c r="B586" s="15" t="s">
        <v>2944</v>
      </c>
      <c r="C586" s="16">
        <v>-89.382801000000001</v>
      </c>
      <c r="D586" s="16">
        <v>36.357201000000003</v>
      </c>
      <c r="E586" s="15" t="s">
        <v>41</v>
      </c>
      <c r="F586" s="16">
        <v>286197</v>
      </c>
      <c r="G586" s="15">
        <v>4026204</v>
      </c>
      <c r="H586" s="19">
        <v>88.699996948242188</v>
      </c>
      <c r="I586" s="18">
        <f t="shared" si="18"/>
        <v>291.00694998779301</v>
      </c>
      <c r="J586" s="19">
        <v>-489.70319999999998</v>
      </c>
      <c r="K586" s="18">
        <f t="shared" si="19"/>
        <v>-1606.61825856</v>
      </c>
      <c r="L586" s="18">
        <v>578.40319694824211</v>
      </c>
      <c r="M586" s="18">
        <v>1897.6252085477929</v>
      </c>
    </row>
    <row r="587" spans="1:13" x14ac:dyDescent="0.2">
      <c r="A587" s="16" t="s">
        <v>858</v>
      </c>
      <c r="B587" s="15" t="s">
        <v>2944</v>
      </c>
      <c r="C587" s="16">
        <v>-89.382007000000002</v>
      </c>
      <c r="D587" s="16">
        <v>36.357348000000002</v>
      </c>
      <c r="E587" s="15" t="s">
        <v>41</v>
      </c>
      <c r="F587" s="16">
        <v>286269</v>
      </c>
      <c r="G587" s="15">
        <v>4026219</v>
      </c>
      <c r="H587" s="19">
        <v>88.208000183105469</v>
      </c>
      <c r="I587" s="18">
        <f t="shared" si="18"/>
        <v>289.39280700073243</v>
      </c>
      <c r="J587" s="19">
        <v>-490.3005</v>
      </c>
      <c r="K587" s="18">
        <f t="shared" si="19"/>
        <v>-1608.5778804000001</v>
      </c>
      <c r="L587" s="18">
        <v>578.50850018310553</v>
      </c>
      <c r="M587" s="18">
        <v>1897.9706874007325</v>
      </c>
    </row>
    <row r="588" spans="1:13" x14ac:dyDescent="0.2">
      <c r="A588" s="16" t="s">
        <v>859</v>
      </c>
      <c r="B588" s="15" t="s">
        <v>2944</v>
      </c>
      <c r="C588" s="16">
        <v>-89.381336000000005</v>
      </c>
      <c r="D588" s="16">
        <v>36.357453999999997</v>
      </c>
      <c r="E588" s="15" t="s">
        <v>41</v>
      </c>
      <c r="F588" s="16">
        <v>286330</v>
      </c>
      <c r="G588" s="15">
        <v>4026229</v>
      </c>
      <c r="H588" s="19">
        <v>89.444000244140625</v>
      </c>
      <c r="I588" s="18">
        <f t="shared" si="18"/>
        <v>293.44787600097658</v>
      </c>
      <c r="J588" s="19">
        <v>-490.3005</v>
      </c>
      <c r="K588" s="18">
        <f t="shared" si="19"/>
        <v>-1608.5778804000001</v>
      </c>
      <c r="L588" s="18">
        <v>579.74450024414068</v>
      </c>
      <c r="M588" s="18">
        <v>1902.0257564009767</v>
      </c>
    </row>
    <row r="589" spans="1:13" x14ac:dyDescent="0.2">
      <c r="A589" s="16" t="s">
        <v>860</v>
      </c>
      <c r="B589" s="15" t="s">
        <v>2944</v>
      </c>
      <c r="C589" s="16">
        <v>-89.380645000000001</v>
      </c>
      <c r="D589" s="16">
        <v>36.357604000000002</v>
      </c>
      <c r="E589" s="15" t="s">
        <v>41</v>
      </c>
      <c r="F589" s="16">
        <v>286392</v>
      </c>
      <c r="G589" s="15">
        <v>4026244</v>
      </c>
      <c r="H589" s="19">
        <v>88.080001831054688</v>
      </c>
      <c r="I589" s="18">
        <f t="shared" si="18"/>
        <v>288.97287000732422</v>
      </c>
      <c r="J589" s="19">
        <v>-480.00229999999999</v>
      </c>
      <c r="K589" s="18">
        <f t="shared" si="19"/>
        <v>-1574.79154584</v>
      </c>
      <c r="L589" s="18">
        <v>568.08230183105468</v>
      </c>
      <c r="M589" s="18">
        <v>1863.7644158473242</v>
      </c>
    </row>
    <row r="590" spans="1:13" x14ac:dyDescent="0.2">
      <c r="A590" s="16" t="s">
        <v>861</v>
      </c>
      <c r="B590" s="15" t="s">
        <v>2944</v>
      </c>
      <c r="C590" s="16">
        <v>-89.379943999999995</v>
      </c>
      <c r="D590" s="16">
        <v>36.357709</v>
      </c>
      <c r="E590" s="15" t="s">
        <v>41</v>
      </c>
      <c r="F590" s="16">
        <v>286455</v>
      </c>
      <c r="G590" s="15">
        <v>4026254</v>
      </c>
      <c r="H590" s="19">
        <v>90.264999389648438</v>
      </c>
      <c r="I590" s="18">
        <f t="shared" si="18"/>
        <v>296.14140999755858</v>
      </c>
      <c r="J590" s="19">
        <v>-489.70319999999998</v>
      </c>
      <c r="K590" s="18">
        <f t="shared" si="19"/>
        <v>-1606.61825856</v>
      </c>
      <c r="L590" s="18">
        <v>579.96819938964836</v>
      </c>
      <c r="M590" s="18">
        <v>1902.7596685575586</v>
      </c>
    </row>
    <row r="591" spans="1:13" x14ac:dyDescent="0.2">
      <c r="A591" s="16" t="s">
        <v>862</v>
      </c>
      <c r="B591" s="15" t="s">
        <v>2944</v>
      </c>
      <c r="C591" s="16">
        <v>-89.379327000000004</v>
      </c>
      <c r="D591" s="16">
        <v>36.357835000000001</v>
      </c>
      <c r="E591" s="15" t="s">
        <v>41</v>
      </c>
      <c r="F591" s="16">
        <v>286511</v>
      </c>
      <c r="G591" s="15">
        <v>4026267</v>
      </c>
      <c r="H591" s="19">
        <v>89.360000610351563</v>
      </c>
      <c r="I591" s="18">
        <f t="shared" si="18"/>
        <v>293.1722900024414</v>
      </c>
      <c r="J591" s="19">
        <v>-489.70319999999998</v>
      </c>
      <c r="K591" s="18">
        <f t="shared" si="19"/>
        <v>-1606.61825856</v>
      </c>
      <c r="L591" s="18">
        <v>579.06320061035149</v>
      </c>
      <c r="M591" s="18">
        <v>1899.7905485624415</v>
      </c>
    </row>
    <row r="592" spans="1:13" x14ac:dyDescent="0.2">
      <c r="A592" s="16" t="s">
        <v>863</v>
      </c>
      <c r="B592" s="15" t="s">
        <v>2944</v>
      </c>
      <c r="C592" s="16">
        <v>-89.378729000000007</v>
      </c>
      <c r="D592" s="16">
        <v>36.357934</v>
      </c>
      <c r="E592" s="15" t="s">
        <v>41</v>
      </c>
      <c r="F592" s="16">
        <v>286565</v>
      </c>
      <c r="G592" s="15">
        <v>4026277</v>
      </c>
      <c r="H592" s="19">
        <v>89.557998657226563</v>
      </c>
      <c r="I592" s="18">
        <f t="shared" si="18"/>
        <v>293.82188199462894</v>
      </c>
      <c r="J592" s="19">
        <v>-489.70319999999998</v>
      </c>
      <c r="K592" s="18">
        <f t="shared" si="19"/>
        <v>-1606.61825856</v>
      </c>
      <c r="L592" s="18">
        <v>579.26119865722649</v>
      </c>
      <c r="M592" s="18">
        <v>1900.4401405546289</v>
      </c>
    </row>
    <row r="593" spans="1:13" x14ac:dyDescent="0.2">
      <c r="A593" s="16" t="s">
        <v>864</v>
      </c>
      <c r="B593" s="15" t="s">
        <v>2944</v>
      </c>
      <c r="C593" s="16">
        <v>-89.377915000000002</v>
      </c>
      <c r="D593" s="16">
        <v>36.358097999999998</v>
      </c>
      <c r="E593" s="15" t="s">
        <v>41</v>
      </c>
      <c r="F593" s="16">
        <v>286638</v>
      </c>
      <c r="G593" s="15">
        <v>4026293</v>
      </c>
      <c r="H593" s="19">
        <v>89.135002136230469</v>
      </c>
      <c r="I593" s="18">
        <f t="shared" si="18"/>
        <v>292.43411500854495</v>
      </c>
      <c r="J593" s="19">
        <v>-489.70319999999998</v>
      </c>
      <c r="K593" s="18">
        <f t="shared" si="19"/>
        <v>-1606.61825856</v>
      </c>
      <c r="L593" s="18">
        <v>578.83820213623039</v>
      </c>
      <c r="M593" s="18">
        <v>1899.0523735685449</v>
      </c>
    </row>
    <row r="594" spans="1:13" x14ac:dyDescent="0.2">
      <c r="A594" s="16" t="s">
        <v>865</v>
      </c>
      <c r="B594" s="15" t="s">
        <v>2944</v>
      </c>
      <c r="C594" s="16">
        <v>-89.377223999999998</v>
      </c>
      <c r="D594" s="16">
        <v>36.358266999999998</v>
      </c>
      <c r="E594" s="15" t="s">
        <v>41</v>
      </c>
      <c r="F594" s="16">
        <v>286701</v>
      </c>
      <c r="G594" s="15">
        <v>4026310</v>
      </c>
      <c r="H594" s="19">
        <v>88.502998352050781</v>
      </c>
      <c r="I594" s="18">
        <f t="shared" si="18"/>
        <v>290.36063699340821</v>
      </c>
      <c r="J594" s="19">
        <v>-489.70319999999998</v>
      </c>
      <c r="K594" s="18">
        <f t="shared" si="19"/>
        <v>-1606.61825856</v>
      </c>
      <c r="L594" s="18">
        <v>578.20619835205071</v>
      </c>
      <c r="M594" s="18">
        <v>1896.9788955534082</v>
      </c>
    </row>
    <row r="595" spans="1:13" x14ac:dyDescent="0.2">
      <c r="A595" s="16" t="s">
        <v>866</v>
      </c>
      <c r="B595" s="15" t="s">
        <v>2944</v>
      </c>
      <c r="C595" s="16">
        <v>-89.376553000000001</v>
      </c>
      <c r="D595" s="16">
        <v>36.358381000000001</v>
      </c>
      <c r="E595" s="15" t="s">
        <v>41</v>
      </c>
      <c r="F595" s="16">
        <v>286761</v>
      </c>
      <c r="G595" s="15">
        <v>4026321</v>
      </c>
      <c r="H595" s="19">
        <v>89.138999938964844</v>
      </c>
      <c r="I595" s="18">
        <f t="shared" si="18"/>
        <v>292.44723099975585</v>
      </c>
      <c r="J595" s="19">
        <v>-480.00229999999999</v>
      </c>
      <c r="K595" s="18">
        <f t="shared" si="19"/>
        <v>-1574.79154584</v>
      </c>
      <c r="L595" s="18">
        <v>569.14129993896483</v>
      </c>
      <c r="M595" s="18">
        <v>1867.2387768397559</v>
      </c>
    </row>
    <row r="596" spans="1:13" x14ac:dyDescent="0.2">
      <c r="A596" s="16" t="s">
        <v>867</v>
      </c>
      <c r="B596" s="15" t="s">
        <v>2944</v>
      </c>
      <c r="C596" s="16">
        <v>-89.375908999999993</v>
      </c>
      <c r="D596" s="16">
        <v>36.358533000000001</v>
      </c>
      <c r="E596" s="15" t="s">
        <v>41</v>
      </c>
      <c r="F596" s="16">
        <v>286820</v>
      </c>
      <c r="G596" s="15">
        <v>4026337</v>
      </c>
      <c r="H596" s="19">
        <v>88.089996337890625</v>
      </c>
      <c r="I596" s="18">
        <f t="shared" si="18"/>
        <v>289.0056599853516</v>
      </c>
      <c r="J596" s="19">
        <v>-480.00229999999999</v>
      </c>
      <c r="K596" s="18">
        <f t="shared" si="19"/>
        <v>-1574.79154584</v>
      </c>
      <c r="L596" s="18">
        <v>568.09229633789062</v>
      </c>
      <c r="M596" s="18">
        <v>1863.7972058253517</v>
      </c>
    </row>
    <row r="597" spans="1:13" x14ac:dyDescent="0.2">
      <c r="A597" s="16" t="s">
        <v>868</v>
      </c>
      <c r="B597" s="15" t="s">
        <v>2944</v>
      </c>
      <c r="C597" s="16">
        <v>-89.375242</v>
      </c>
      <c r="D597" s="16">
        <v>36.358612000000001</v>
      </c>
      <c r="E597" s="15" t="s">
        <v>41</v>
      </c>
      <c r="F597" s="16">
        <v>286880</v>
      </c>
      <c r="G597" s="15">
        <v>4026344</v>
      </c>
      <c r="H597" s="19">
        <v>88.913002014160156</v>
      </c>
      <c r="I597" s="18">
        <f t="shared" si="18"/>
        <v>291.70577700805666</v>
      </c>
      <c r="J597" s="19">
        <v>-480.00229999999999</v>
      </c>
      <c r="K597" s="18">
        <f t="shared" si="19"/>
        <v>-1574.79154584</v>
      </c>
      <c r="L597" s="18">
        <v>568.91530201416015</v>
      </c>
      <c r="M597" s="18">
        <v>1866.4973228480567</v>
      </c>
    </row>
    <row r="598" spans="1:13" x14ac:dyDescent="0.2">
      <c r="A598" s="16" t="s">
        <v>869</v>
      </c>
      <c r="B598" s="15" t="s">
        <v>2944</v>
      </c>
      <c r="C598" s="16">
        <v>-89.374529999999993</v>
      </c>
      <c r="D598" s="16">
        <v>36.358716000000001</v>
      </c>
      <c r="E598" s="15" t="s">
        <v>41</v>
      </c>
      <c r="F598" s="16">
        <v>286944</v>
      </c>
      <c r="G598" s="15">
        <v>4026354</v>
      </c>
      <c r="H598" s="19">
        <v>90.281997680664063</v>
      </c>
      <c r="I598" s="18">
        <f t="shared" si="18"/>
        <v>296.19717799072265</v>
      </c>
      <c r="J598" s="19">
        <v>-480.00229999999999</v>
      </c>
      <c r="K598" s="18">
        <f t="shared" si="19"/>
        <v>-1574.79154584</v>
      </c>
      <c r="L598" s="18">
        <v>570.28429768066405</v>
      </c>
      <c r="M598" s="18">
        <v>1870.9887238307226</v>
      </c>
    </row>
    <row r="599" spans="1:13" x14ac:dyDescent="0.2">
      <c r="A599" s="16" t="s">
        <v>870</v>
      </c>
      <c r="B599" s="15" t="s">
        <v>2944</v>
      </c>
      <c r="C599" s="16">
        <v>-89.373836999999995</v>
      </c>
      <c r="D599" s="16">
        <v>36.358803000000002</v>
      </c>
      <c r="E599" s="15" t="s">
        <v>41</v>
      </c>
      <c r="F599" s="16">
        <v>287006</v>
      </c>
      <c r="G599" s="15">
        <v>4026362</v>
      </c>
      <c r="H599" s="19">
        <v>92.157997131347656</v>
      </c>
      <c r="I599" s="18">
        <f t="shared" si="18"/>
        <v>302.35195698852539</v>
      </c>
      <c r="J599" s="19">
        <v>-480.00229999999999</v>
      </c>
      <c r="K599" s="18">
        <f t="shared" si="19"/>
        <v>-1574.79154584</v>
      </c>
      <c r="L599" s="18">
        <v>572.16029713134765</v>
      </c>
      <c r="M599" s="18">
        <v>1877.1435028285255</v>
      </c>
    </row>
    <row r="600" spans="1:13" x14ac:dyDescent="0.2">
      <c r="A600" s="16" t="s">
        <v>871</v>
      </c>
      <c r="B600" s="15" t="s">
        <v>2944</v>
      </c>
      <c r="C600" s="16">
        <v>-89.373150999999993</v>
      </c>
      <c r="D600" s="16">
        <v>36.358927000000001</v>
      </c>
      <c r="E600" s="15" t="s">
        <v>41</v>
      </c>
      <c r="F600" s="16">
        <v>287068</v>
      </c>
      <c r="G600" s="15">
        <v>4026375</v>
      </c>
      <c r="H600" s="19">
        <v>92.301002502441406</v>
      </c>
      <c r="I600" s="18">
        <f t="shared" si="18"/>
        <v>302.82112901000977</v>
      </c>
      <c r="J600" s="19">
        <v>-489.70319999999998</v>
      </c>
      <c r="K600" s="18">
        <f t="shared" si="19"/>
        <v>-1606.61825856</v>
      </c>
      <c r="L600" s="18">
        <v>582.00420250244133</v>
      </c>
      <c r="M600" s="18">
        <v>1909.4393875700098</v>
      </c>
    </row>
    <row r="601" spans="1:13" x14ac:dyDescent="0.2">
      <c r="A601" s="16" t="s">
        <v>872</v>
      </c>
      <c r="B601" s="15" t="s">
        <v>2944</v>
      </c>
      <c r="C601" s="16">
        <v>-89.372513999999995</v>
      </c>
      <c r="D601" s="16">
        <v>36.359006000000001</v>
      </c>
      <c r="E601" s="15" t="s">
        <v>41</v>
      </c>
      <c r="F601" s="16">
        <v>287126</v>
      </c>
      <c r="G601" s="15">
        <v>4026382</v>
      </c>
      <c r="H601" s="19">
        <v>91.396003723144531</v>
      </c>
      <c r="I601" s="18">
        <f t="shared" si="18"/>
        <v>299.85200901489259</v>
      </c>
      <c r="J601" s="19">
        <v>-480.00229999999999</v>
      </c>
      <c r="K601" s="18">
        <f t="shared" si="19"/>
        <v>-1574.79154584</v>
      </c>
      <c r="L601" s="18">
        <v>571.39830372314452</v>
      </c>
      <c r="M601" s="18">
        <v>1874.6435548548925</v>
      </c>
    </row>
    <row r="602" spans="1:13" x14ac:dyDescent="0.2">
      <c r="A602" s="16" t="s">
        <v>873</v>
      </c>
      <c r="B602" s="15" t="s">
        <v>2944</v>
      </c>
      <c r="C602" s="16">
        <v>-89.371870000000001</v>
      </c>
      <c r="D602" s="16">
        <v>36.359149000000002</v>
      </c>
      <c r="E602" s="15" t="s">
        <v>41</v>
      </c>
      <c r="F602" s="16">
        <v>287184</v>
      </c>
      <c r="G602" s="15">
        <v>4026396</v>
      </c>
      <c r="H602" s="19">
        <v>92.355003356933594</v>
      </c>
      <c r="I602" s="18">
        <f t="shared" si="18"/>
        <v>302.99829501342776</v>
      </c>
      <c r="J602" s="19">
        <v>-489.70319999999998</v>
      </c>
      <c r="K602" s="18">
        <f t="shared" si="19"/>
        <v>-1606.61825856</v>
      </c>
      <c r="L602" s="18">
        <v>582.05820335693352</v>
      </c>
      <c r="M602" s="18">
        <v>1909.6165535734276</v>
      </c>
    </row>
    <row r="603" spans="1:13" x14ac:dyDescent="0.2">
      <c r="A603" s="16" t="s">
        <v>874</v>
      </c>
      <c r="B603" s="15" t="s">
        <v>2944</v>
      </c>
      <c r="C603" s="16">
        <v>-89.371162999999996</v>
      </c>
      <c r="D603" s="16">
        <v>36.359281000000003</v>
      </c>
      <c r="E603" s="15" t="s">
        <v>41</v>
      </c>
      <c r="F603" s="16">
        <v>287248</v>
      </c>
      <c r="G603" s="15">
        <v>4026409</v>
      </c>
      <c r="H603" s="19">
        <v>92.883003234863281</v>
      </c>
      <c r="I603" s="18">
        <f t="shared" si="18"/>
        <v>304.73055701293947</v>
      </c>
      <c r="J603" s="19">
        <v>-489.70319999999998</v>
      </c>
      <c r="K603" s="18">
        <f t="shared" si="19"/>
        <v>-1606.61825856</v>
      </c>
      <c r="L603" s="18">
        <v>582.58620323486321</v>
      </c>
      <c r="M603" s="18">
        <v>1911.3488155729394</v>
      </c>
    </row>
    <row r="604" spans="1:13" x14ac:dyDescent="0.2">
      <c r="A604" s="16" t="s">
        <v>875</v>
      </c>
      <c r="B604" s="15" t="s">
        <v>2944</v>
      </c>
      <c r="C604" s="16">
        <v>-89.370492999999996</v>
      </c>
      <c r="D604" s="16">
        <v>36.359450000000002</v>
      </c>
      <c r="E604" s="15" t="s">
        <v>41</v>
      </c>
      <c r="F604" s="16">
        <v>287308</v>
      </c>
      <c r="G604" s="15">
        <v>4026427</v>
      </c>
      <c r="H604" s="19">
        <v>91.814002990722656</v>
      </c>
      <c r="I604" s="18">
        <f t="shared" si="18"/>
        <v>301.22338101196289</v>
      </c>
      <c r="J604" s="19">
        <v>-489.70319999999998</v>
      </c>
      <c r="K604" s="18">
        <f t="shared" si="19"/>
        <v>-1606.61825856</v>
      </c>
      <c r="L604" s="18">
        <v>581.51720299072258</v>
      </c>
      <c r="M604" s="18">
        <v>1907.8416395719628</v>
      </c>
    </row>
    <row r="605" spans="1:13" x14ac:dyDescent="0.2">
      <c r="A605" s="16" t="s">
        <v>876</v>
      </c>
      <c r="B605" s="15" t="s">
        <v>2944</v>
      </c>
      <c r="C605" s="16">
        <v>-89.369861</v>
      </c>
      <c r="D605" s="16">
        <v>36.359520000000003</v>
      </c>
      <c r="E605" s="15" t="s">
        <v>41</v>
      </c>
      <c r="F605" s="16">
        <v>287365</v>
      </c>
      <c r="G605" s="15">
        <v>4026433</v>
      </c>
      <c r="H605" s="19">
        <v>91.561996459960938</v>
      </c>
      <c r="I605" s="18">
        <f t="shared" si="18"/>
        <v>300.39659798583983</v>
      </c>
      <c r="J605" s="19">
        <v>-489.70319999999998</v>
      </c>
      <c r="K605" s="18">
        <f t="shared" si="19"/>
        <v>-1606.61825856</v>
      </c>
      <c r="L605" s="18">
        <v>581.26519645996086</v>
      </c>
      <c r="M605" s="18">
        <v>1907.0148565458398</v>
      </c>
    </row>
    <row r="606" spans="1:13" x14ac:dyDescent="0.2">
      <c r="A606" s="16" t="s">
        <v>877</v>
      </c>
      <c r="B606" s="15" t="s">
        <v>2944</v>
      </c>
      <c r="C606" s="16">
        <v>-89.369195000000005</v>
      </c>
      <c r="D606" s="16">
        <v>36.359662</v>
      </c>
      <c r="E606" s="15" t="s">
        <v>41</v>
      </c>
      <c r="F606" s="16">
        <v>287425</v>
      </c>
      <c r="G606" s="15">
        <v>4026447</v>
      </c>
      <c r="H606" s="19">
        <v>91.924003601074219</v>
      </c>
      <c r="I606" s="18">
        <f t="shared" si="18"/>
        <v>301.58427101440429</v>
      </c>
      <c r="J606" s="19">
        <v>-489.70319999999998</v>
      </c>
      <c r="K606" s="18">
        <f t="shared" si="19"/>
        <v>-1606.61825856</v>
      </c>
      <c r="L606" s="18">
        <v>581.62720360107414</v>
      </c>
      <c r="M606" s="18">
        <v>1908.2025295744043</v>
      </c>
    </row>
    <row r="607" spans="1:13" x14ac:dyDescent="0.2">
      <c r="A607" s="16" t="s">
        <v>878</v>
      </c>
      <c r="B607" s="15" t="s">
        <v>2944</v>
      </c>
      <c r="C607" s="16">
        <v>-89.368522999999996</v>
      </c>
      <c r="D607" s="16">
        <v>36.359741</v>
      </c>
      <c r="E607" s="15" t="s">
        <v>41</v>
      </c>
      <c r="F607" s="16">
        <v>287486</v>
      </c>
      <c r="G607" s="15">
        <v>4026455</v>
      </c>
      <c r="H607" s="19">
        <v>92.178001403808594</v>
      </c>
      <c r="I607" s="18">
        <f t="shared" si="18"/>
        <v>302.41758700561525</v>
      </c>
      <c r="J607" s="19">
        <v>-480.59949999999998</v>
      </c>
      <c r="K607" s="18">
        <f t="shared" si="19"/>
        <v>-1576.7508396000001</v>
      </c>
      <c r="L607" s="18">
        <v>572.77750140380863</v>
      </c>
      <c r="M607" s="18">
        <v>1879.1684266056154</v>
      </c>
    </row>
    <row r="608" spans="1:13" x14ac:dyDescent="0.2">
      <c r="A608" s="16" t="s">
        <v>879</v>
      </c>
      <c r="B608" s="15" t="s">
        <v>2944</v>
      </c>
      <c r="C608" s="16">
        <v>-89.367653000000004</v>
      </c>
      <c r="D608" s="16">
        <v>36.359814</v>
      </c>
      <c r="E608" s="15" t="s">
        <v>41</v>
      </c>
      <c r="F608" s="16">
        <v>287564</v>
      </c>
      <c r="G608" s="15">
        <v>4026461</v>
      </c>
      <c r="H608" s="19">
        <v>92.615997314453125</v>
      </c>
      <c r="I608" s="18">
        <f t="shared" si="18"/>
        <v>303.85456398925783</v>
      </c>
      <c r="J608" s="19">
        <v>-480.59949999999998</v>
      </c>
      <c r="K608" s="18">
        <f t="shared" si="19"/>
        <v>-1576.7508396000001</v>
      </c>
      <c r="L608" s="18">
        <v>573.21549731445316</v>
      </c>
      <c r="M608" s="18">
        <v>1880.605403589258</v>
      </c>
    </row>
    <row r="609" spans="1:13" x14ac:dyDescent="0.2">
      <c r="A609" s="16" t="s">
        <v>880</v>
      </c>
      <c r="B609" s="15" t="s">
        <v>2944</v>
      </c>
      <c r="C609" s="16">
        <v>-89.367047999999997</v>
      </c>
      <c r="D609" s="16">
        <v>36.359723000000002</v>
      </c>
      <c r="E609" s="15" t="s">
        <v>41</v>
      </c>
      <c r="F609" s="16">
        <v>287618</v>
      </c>
      <c r="G609" s="15">
        <v>4026449</v>
      </c>
      <c r="H609" s="19">
        <v>93.954002380371094</v>
      </c>
      <c r="I609" s="18">
        <f t="shared" si="18"/>
        <v>308.24429100952148</v>
      </c>
      <c r="J609" s="19">
        <v>-480.59949999999998</v>
      </c>
      <c r="K609" s="18">
        <f t="shared" si="19"/>
        <v>-1576.7508396000001</v>
      </c>
      <c r="L609" s="18">
        <v>574.55350238037113</v>
      </c>
      <c r="M609" s="18">
        <v>1884.9951306095215</v>
      </c>
    </row>
    <row r="610" spans="1:13" x14ac:dyDescent="0.2">
      <c r="A610" s="16" t="s">
        <v>881</v>
      </c>
      <c r="B610" s="15" t="s">
        <v>2944</v>
      </c>
      <c r="C610" s="16">
        <v>-89.366432000000003</v>
      </c>
      <c r="D610" s="16">
        <v>36.359551000000003</v>
      </c>
      <c r="E610" s="15" t="s">
        <v>41</v>
      </c>
      <c r="F610" s="16">
        <v>287673</v>
      </c>
      <c r="G610" s="15">
        <v>4026429</v>
      </c>
      <c r="H610" s="19">
        <v>94.489997863769531</v>
      </c>
      <c r="I610" s="18">
        <f t="shared" si="18"/>
        <v>310.00278499145509</v>
      </c>
      <c r="J610" s="19">
        <v>-470.89850000000001</v>
      </c>
      <c r="K610" s="18">
        <f t="shared" si="19"/>
        <v>-1544.9237988000002</v>
      </c>
      <c r="L610" s="18">
        <v>565.38849786376954</v>
      </c>
      <c r="M610" s="18">
        <v>1854.9265837914554</v>
      </c>
    </row>
    <row r="611" spans="1:13" x14ac:dyDescent="0.2">
      <c r="A611" s="16" t="s">
        <v>882</v>
      </c>
      <c r="B611" s="15" t="s">
        <v>2944</v>
      </c>
      <c r="C611" s="16">
        <v>-89.365741</v>
      </c>
      <c r="D611" s="16">
        <v>36.359323000000003</v>
      </c>
      <c r="E611" s="15" t="s">
        <v>41</v>
      </c>
      <c r="F611" s="16">
        <v>287734</v>
      </c>
      <c r="G611" s="15">
        <v>4026402</v>
      </c>
      <c r="H611" s="19">
        <v>95.385002136230469</v>
      </c>
      <c r="I611" s="18">
        <f t="shared" si="18"/>
        <v>312.93911500854495</v>
      </c>
      <c r="J611" s="19">
        <v>-470.89850000000001</v>
      </c>
      <c r="K611" s="18">
        <f t="shared" si="19"/>
        <v>-1544.9237988000002</v>
      </c>
      <c r="L611" s="18">
        <v>566.28350213623048</v>
      </c>
      <c r="M611" s="18">
        <v>1857.8629138085453</v>
      </c>
    </row>
    <row r="612" spans="1:13" x14ac:dyDescent="0.2">
      <c r="A612" s="16" t="s">
        <v>883</v>
      </c>
      <c r="B612" s="15" t="s">
        <v>2944</v>
      </c>
      <c r="C612" s="16">
        <v>-89.365117999999995</v>
      </c>
      <c r="D612" s="16">
        <v>36.359070000000003</v>
      </c>
      <c r="E612" s="15" t="s">
        <v>41</v>
      </c>
      <c r="F612" s="16">
        <v>287789</v>
      </c>
      <c r="G612" s="15">
        <v>4026373</v>
      </c>
      <c r="H612" s="19">
        <v>96.63800048828125</v>
      </c>
      <c r="I612" s="18">
        <f t="shared" si="18"/>
        <v>317.04995200195316</v>
      </c>
      <c r="J612" s="19">
        <v>-480.59949999999998</v>
      </c>
      <c r="K612" s="18">
        <f t="shared" si="19"/>
        <v>-1576.7508396000001</v>
      </c>
      <c r="L612" s="18">
        <v>577.23750048828128</v>
      </c>
      <c r="M612" s="18">
        <v>1893.8007916019533</v>
      </c>
    </row>
    <row r="613" spans="1:13" x14ac:dyDescent="0.2">
      <c r="A613" s="16" t="s">
        <v>884</v>
      </c>
      <c r="B613" s="15" t="s">
        <v>2944</v>
      </c>
      <c r="C613" s="16">
        <v>-89.364502000000002</v>
      </c>
      <c r="D613" s="16">
        <v>36.358781</v>
      </c>
      <c r="E613" s="15" t="s">
        <v>41</v>
      </c>
      <c r="F613" s="16">
        <v>287844</v>
      </c>
      <c r="G613" s="15">
        <v>4026339</v>
      </c>
      <c r="H613" s="19">
        <v>96.308998107910156</v>
      </c>
      <c r="I613" s="18">
        <f t="shared" si="18"/>
        <v>315.97056099243167</v>
      </c>
      <c r="J613" s="19">
        <v>-480.59949999999998</v>
      </c>
      <c r="K613" s="18">
        <f t="shared" si="19"/>
        <v>-1576.7508396000001</v>
      </c>
      <c r="L613" s="18">
        <v>576.90849810791019</v>
      </c>
      <c r="M613" s="18">
        <v>1892.7214005924318</v>
      </c>
    </row>
    <row r="614" spans="1:13" x14ac:dyDescent="0.2">
      <c r="A614" s="16" t="s">
        <v>885</v>
      </c>
      <c r="B614" s="15" t="s">
        <v>2944</v>
      </c>
      <c r="C614" s="16">
        <v>-89.363864000000007</v>
      </c>
      <c r="D614" s="16">
        <v>36.358491000000001</v>
      </c>
      <c r="E614" s="15" t="s">
        <v>41</v>
      </c>
      <c r="F614" s="16">
        <v>287900</v>
      </c>
      <c r="G614" s="15">
        <v>4026306</v>
      </c>
      <c r="H614" s="19">
        <v>96.984001159667969</v>
      </c>
      <c r="I614" s="18">
        <f t="shared" si="18"/>
        <v>318.18511100463871</v>
      </c>
      <c r="J614" s="19">
        <v>-480.59949999999998</v>
      </c>
      <c r="K614" s="18">
        <f t="shared" si="19"/>
        <v>-1576.7508396000001</v>
      </c>
      <c r="L614" s="18">
        <v>577.583501159668</v>
      </c>
      <c r="M614" s="18">
        <v>1894.9359506046387</v>
      </c>
    </row>
    <row r="615" spans="1:13" x14ac:dyDescent="0.2">
      <c r="A615" s="16" t="s">
        <v>886</v>
      </c>
      <c r="B615" s="15" t="s">
        <v>2944</v>
      </c>
      <c r="C615" s="16">
        <v>-89.363268000000005</v>
      </c>
      <c r="D615" s="16">
        <v>36.358184000000001</v>
      </c>
      <c r="E615" s="15" t="s">
        <v>41</v>
      </c>
      <c r="F615" s="16">
        <v>287953</v>
      </c>
      <c r="G615" s="15">
        <v>4026270</v>
      </c>
      <c r="H615" s="19">
        <v>97.509002685546875</v>
      </c>
      <c r="I615" s="18">
        <f t="shared" si="18"/>
        <v>319.90753601074221</v>
      </c>
      <c r="J615" s="19">
        <v>-480.59949999999998</v>
      </c>
      <c r="K615" s="18">
        <f t="shared" si="19"/>
        <v>-1576.7508396000001</v>
      </c>
      <c r="L615" s="18">
        <v>578.10850268554691</v>
      </c>
      <c r="M615" s="18">
        <v>1896.6583756107423</v>
      </c>
    </row>
    <row r="616" spans="1:13" x14ac:dyDescent="0.2">
      <c r="A616" s="16" t="s">
        <v>887</v>
      </c>
      <c r="B616" s="15" t="s">
        <v>2944</v>
      </c>
      <c r="C616" s="16">
        <v>-89.362712000000002</v>
      </c>
      <c r="D616" s="16">
        <v>36.357869999999998</v>
      </c>
      <c r="E616" s="15" t="s">
        <v>41</v>
      </c>
      <c r="F616" s="16">
        <v>288002</v>
      </c>
      <c r="G616" s="15">
        <v>4026234</v>
      </c>
      <c r="H616" s="19">
        <v>105.86399841308594</v>
      </c>
      <c r="I616" s="18">
        <f t="shared" si="18"/>
        <v>347.31860599365234</v>
      </c>
      <c r="J616" s="19">
        <v>-480.59949999999998</v>
      </c>
      <c r="K616" s="18">
        <f t="shared" si="19"/>
        <v>-1576.7508396000001</v>
      </c>
      <c r="L616" s="18">
        <v>586.46349841308597</v>
      </c>
      <c r="M616" s="18">
        <v>1924.0694455936523</v>
      </c>
    </row>
    <row r="617" spans="1:13" x14ac:dyDescent="0.2">
      <c r="A617" s="16" t="s">
        <v>888</v>
      </c>
      <c r="B617" s="15" t="s">
        <v>2944</v>
      </c>
      <c r="C617" s="16">
        <v>-89.362129999999993</v>
      </c>
      <c r="D617" s="16">
        <v>36.357627000000001</v>
      </c>
      <c r="E617" s="15" t="s">
        <v>41</v>
      </c>
      <c r="F617" s="16">
        <v>288054</v>
      </c>
      <c r="G617" s="15">
        <v>4026206</v>
      </c>
      <c r="H617" s="19">
        <v>103.82199859619141</v>
      </c>
      <c r="I617" s="18">
        <f t="shared" si="18"/>
        <v>340.61921299438478</v>
      </c>
      <c r="J617" s="19">
        <v>-480.59949999999998</v>
      </c>
      <c r="K617" s="18">
        <f t="shared" si="19"/>
        <v>-1576.7508396000001</v>
      </c>
      <c r="L617" s="18">
        <v>584.42149859619144</v>
      </c>
      <c r="M617" s="18">
        <v>1917.3700525943848</v>
      </c>
    </row>
    <row r="618" spans="1:13" x14ac:dyDescent="0.2">
      <c r="A618" s="16" t="s">
        <v>889</v>
      </c>
      <c r="B618" s="15" t="s">
        <v>2944</v>
      </c>
      <c r="C618" s="16">
        <v>-89.361397999999994</v>
      </c>
      <c r="D618" s="16">
        <v>36.357306999999999</v>
      </c>
      <c r="E618" s="15" t="s">
        <v>41</v>
      </c>
      <c r="F618" s="16">
        <v>288119</v>
      </c>
      <c r="G618" s="15">
        <v>4026169</v>
      </c>
      <c r="H618" s="19">
        <v>102.12799835205078</v>
      </c>
      <c r="I618" s="18">
        <f t="shared" si="18"/>
        <v>335.0615369934082</v>
      </c>
      <c r="J618" s="19">
        <v>-470.89850000000001</v>
      </c>
      <c r="K618" s="18">
        <f t="shared" si="19"/>
        <v>-1544.9237988000002</v>
      </c>
      <c r="L618" s="18">
        <v>573.02649835205079</v>
      </c>
      <c r="M618" s="18">
        <v>1879.9853357934085</v>
      </c>
    </row>
    <row r="619" spans="1:13" x14ac:dyDescent="0.2">
      <c r="A619" s="16" t="s">
        <v>890</v>
      </c>
      <c r="B619" s="15" t="s">
        <v>2944</v>
      </c>
      <c r="C619" s="16">
        <v>-89.360916000000003</v>
      </c>
      <c r="D619" s="16">
        <v>36.356968000000002</v>
      </c>
      <c r="E619" s="15" t="s">
        <v>41</v>
      </c>
      <c r="F619" s="16">
        <v>288161</v>
      </c>
      <c r="G619" s="15">
        <v>4026130</v>
      </c>
      <c r="H619" s="19">
        <v>113.41600036621094</v>
      </c>
      <c r="I619" s="18">
        <f t="shared" si="18"/>
        <v>372.09521400146485</v>
      </c>
      <c r="J619" s="19">
        <v>-471.49579999999997</v>
      </c>
      <c r="K619" s="18">
        <f t="shared" si="19"/>
        <v>-1546.8834206399999</v>
      </c>
      <c r="L619" s="18">
        <v>584.91180036621085</v>
      </c>
      <c r="M619" s="18">
        <v>1918.9786346414649</v>
      </c>
    </row>
    <row r="620" spans="1:13" x14ac:dyDescent="0.2">
      <c r="A620" s="16" t="s">
        <v>891</v>
      </c>
      <c r="B620" s="15" t="s">
        <v>2944</v>
      </c>
      <c r="C620" s="16">
        <v>-89.360348000000002</v>
      </c>
      <c r="D620" s="16">
        <v>36.356681000000002</v>
      </c>
      <c r="E620" s="15" t="s">
        <v>41</v>
      </c>
      <c r="F620" s="16">
        <v>288211</v>
      </c>
      <c r="G620" s="15">
        <v>4026097</v>
      </c>
      <c r="H620" s="19">
        <v>106.33799743652344</v>
      </c>
      <c r="I620" s="18">
        <f t="shared" si="18"/>
        <v>348.87370198974611</v>
      </c>
      <c r="J620" s="19">
        <v>-471.49579999999997</v>
      </c>
      <c r="K620" s="18">
        <f t="shared" si="19"/>
        <v>-1546.8834206399999</v>
      </c>
      <c r="L620" s="18">
        <v>577.83379743652335</v>
      </c>
      <c r="M620" s="18">
        <v>1895.7571226297459</v>
      </c>
    </row>
    <row r="621" spans="1:13" x14ac:dyDescent="0.2">
      <c r="A621" s="16" t="s">
        <v>892</v>
      </c>
      <c r="B621" s="15" t="s">
        <v>2944</v>
      </c>
      <c r="C621" s="16">
        <v>-89.359750000000005</v>
      </c>
      <c r="D621" s="16">
        <v>36.356329000000002</v>
      </c>
      <c r="E621" s="15" t="s">
        <v>41</v>
      </c>
      <c r="F621" s="16">
        <v>288264</v>
      </c>
      <c r="G621" s="15">
        <v>4026057</v>
      </c>
      <c r="H621" s="19">
        <v>110.34100341796875</v>
      </c>
      <c r="I621" s="18">
        <f t="shared" si="18"/>
        <v>362.0067640136719</v>
      </c>
      <c r="J621" s="19">
        <v>-471.49579999999997</v>
      </c>
      <c r="K621" s="18">
        <f t="shared" si="19"/>
        <v>-1546.8834206399999</v>
      </c>
      <c r="L621" s="18">
        <v>581.83680341796867</v>
      </c>
      <c r="M621" s="18">
        <v>1908.8901846536719</v>
      </c>
    </row>
    <row r="622" spans="1:13" x14ac:dyDescent="0.2">
      <c r="A622" s="16" t="s">
        <v>893</v>
      </c>
      <c r="B622" s="15" t="s">
        <v>2944</v>
      </c>
      <c r="C622" s="16">
        <v>-89.359228000000002</v>
      </c>
      <c r="D622" s="16">
        <v>36.356015999999997</v>
      </c>
      <c r="E622" s="15" t="s">
        <v>41</v>
      </c>
      <c r="F622" s="16">
        <v>288310</v>
      </c>
      <c r="G622" s="15">
        <v>4026021</v>
      </c>
      <c r="H622" s="19">
        <v>102.48999786376953</v>
      </c>
      <c r="I622" s="18">
        <f t="shared" si="18"/>
        <v>336.24918499145508</v>
      </c>
      <c r="J622" s="19">
        <v>-471.49579999999997</v>
      </c>
      <c r="K622" s="18">
        <f t="shared" si="19"/>
        <v>-1546.8834206399999</v>
      </c>
      <c r="L622" s="18">
        <v>573.98579786376945</v>
      </c>
      <c r="M622" s="18">
        <v>1883.1326056314551</v>
      </c>
    </row>
    <row r="623" spans="1:13" x14ac:dyDescent="0.2">
      <c r="A623" s="16" t="s">
        <v>894</v>
      </c>
      <c r="B623" s="15" t="s">
        <v>2944</v>
      </c>
      <c r="C623" s="16">
        <v>-89.358609999999999</v>
      </c>
      <c r="D623" s="16">
        <v>36.355663999999997</v>
      </c>
      <c r="E623" s="15" t="s">
        <v>41</v>
      </c>
      <c r="F623" s="16">
        <v>288364</v>
      </c>
      <c r="G623" s="15">
        <v>4025981</v>
      </c>
      <c r="H623" s="19">
        <v>102.08499908447266</v>
      </c>
      <c r="I623" s="18">
        <f t="shared" si="18"/>
        <v>334.9204649963379</v>
      </c>
      <c r="J623" s="19">
        <v>-471.49579999999997</v>
      </c>
      <c r="K623" s="18">
        <f t="shared" si="19"/>
        <v>-1546.8834206399999</v>
      </c>
      <c r="L623" s="18">
        <v>573.58079908447257</v>
      </c>
      <c r="M623" s="18">
        <v>1881.8038856363378</v>
      </c>
    </row>
    <row r="624" spans="1:13" x14ac:dyDescent="0.2">
      <c r="A624" s="16" t="s">
        <v>895</v>
      </c>
      <c r="B624" s="15" t="s">
        <v>2944</v>
      </c>
      <c r="C624" s="16">
        <v>-89.358042999999995</v>
      </c>
      <c r="D624" s="16">
        <v>36.355403000000003</v>
      </c>
      <c r="E624" s="15" t="s">
        <v>41</v>
      </c>
      <c r="F624" s="16">
        <v>288414</v>
      </c>
      <c r="G624" s="15">
        <v>4025950</v>
      </c>
      <c r="H624" s="19">
        <v>110.39700317382813</v>
      </c>
      <c r="I624" s="18">
        <f t="shared" si="18"/>
        <v>362.19048801269531</v>
      </c>
      <c r="J624" s="19">
        <v>-471.49579999999997</v>
      </c>
      <c r="K624" s="18">
        <f t="shared" si="19"/>
        <v>-1546.8834206399999</v>
      </c>
      <c r="L624" s="18">
        <v>581.89280317382804</v>
      </c>
      <c r="M624" s="18">
        <v>1909.0739086526953</v>
      </c>
    </row>
    <row r="625" spans="1:13" x14ac:dyDescent="0.2">
      <c r="A625" s="16" t="s">
        <v>896</v>
      </c>
      <c r="B625" s="15" t="s">
        <v>2944</v>
      </c>
      <c r="C625" s="16">
        <v>-89.522233999999997</v>
      </c>
      <c r="D625" s="16">
        <v>36.375115000000001</v>
      </c>
      <c r="E625" s="15" t="s">
        <v>41</v>
      </c>
      <c r="F625" s="16">
        <v>273736</v>
      </c>
      <c r="G625" s="15">
        <v>4028510</v>
      </c>
      <c r="H625" s="19">
        <v>80.650001525878906</v>
      </c>
      <c r="I625" s="18">
        <f t="shared" si="18"/>
        <v>264.59652500610355</v>
      </c>
      <c r="J625" s="19">
        <v>-497</v>
      </c>
      <c r="K625" s="18">
        <f t="shared" si="19"/>
        <v>-1630.5576000000001</v>
      </c>
      <c r="L625" s="18">
        <v>577.65000152587891</v>
      </c>
      <c r="M625" s="18">
        <v>1895.1541250061036</v>
      </c>
    </row>
    <row r="626" spans="1:13" x14ac:dyDescent="0.2">
      <c r="A626" s="16" t="s">
        <v>897</v>
      </c>
      <c r="B626" s="15" t="s">
        <v>2944</v>
      </c>
      <c r="C626" s="16">
        <v>-89.522409999999994</v>
      </c>
      <c r="D626" s="16">
        <v>36.37612</v>
      </c>
      <c r="E626" s="15" t="s">
        <v>41</v>
      </c>
      <c r="F626" s="16">
        <v>273723</v>
      </c>
      <c r="G626" s="15">
        <v>4028622</v>
      </c>
      <c r="H626" s="19">
        <v>84.403999328613281</v>
      </c>
      <c r="I626" s="18">
        <f t="shared" si="18"/>
        <v>276.91264099731444</v>
      </c>
      <c r="J626" s="19">
        <v>-487.2</v>
      </c>
      <c r="K626" s="18">
        <f t="shared" si="19"/>
        <v>-1598.4057600000001</v>
      </c>
      <c r="L626" s="18">
        <v>571.60399932861333</v>
      </c>
      <c r="M626" s="18">
        <v>1875.3184009973145</v>
      </c>
    </row>
    <row r="627" spans="1:13" x14ac:dyDescent="0.2">
      <c r="A627" s="16" t="s">
        <v>898</v>
      </c>
      <c r="B627" s="15" t="s">
        <v>2944</v>
      </c>
      <c r="C627" s="16">
        <v>-89.523484999999994</v>
      </c>
      <c r="D627" s="16">
        <v>36.376826999999999</v>
      </c>
      <c r="E627" s="15" t="s">
        <v>41</v>
      </c>
      <c r="F627" s="16">
        <v>273629</v>
      </c>
      <c r="G627" s="15">
        <v>4028703</v>
      </c>
      <c r="H627" s="19">
        <v>86.494003295898438</v>
      </c>
      <c r="I627" s="18">
        <f t="shared" si="18"/>
        <v>283.76952601318362</v>
      </c>
      <c r="J627" s="19">
        <v>-487.2</v>
      </c>
      <c r="K627" s="18">
        <f t="shared" si="19"/>
        <v>-1598.4057600000001</v>
      </c>
      <c r="L627" s="18">
        <v>573.69400329589848</v>
      </c>
      <c r="M627" s="18">
        <v>1882.1752860131837</v>
      </c>
    </row>
    <row r="628" spans="1:13" x14ac:dyDescent="0.2">
      <c r="A628" s="16" t="s">
        <v>899</v>
      </c>
      <c r="B628" s="15" t="s">
        <v>2944</v>
      </c>
      <c r="C628" s="16">
        <v>-89.524328999999994</v>
      </c>
      <c r="D628" s="16">
        <v>36.377600000000001</v>
      </c>
      <c r="E628" s="15" t="s">
        <v>41</v>
      </c>
      <c r="F628" s="16">
        <v>273555</v>
      </c>
      <c r="G628" s="15">
        <v>4028790</v>
      </c>
      <c r="H628" s="19">
        <v>86.650001525878906</v>
      </c>
      <c r="I628" s="18">
        <f t="shared" si="18"/>
        <v>284.28132500610354</v>
      </c>
      <c r="J628" s="19">
        <v>-487.2</v>
      </c>
      <c r="K628" s="18">
        <f t="shared" si="19"/>
        <v>-1598.4057600000001</v>
      </c>
      <c r="L628" s="18">
        <v>573.85000152587895</v>
      </c>
      <c r="M628" s="18">
        <v>1882.6870850061036</v>
      </c>
    </row>
    <row r="629" spans="1:13" x14ac:dyDescent="0.2">
      <c r="A629" s="16" t="s">
        <v>900</v>
      </c>
      <c r="B629" s="15" t="s">
        <v>2944</v>
      </c>
      <c r="C629" s="16">
        <v>-89.525316000000004</v>
      </c>
      <c r="D629" s="16">
        <v>36.378349</v>
      </c>
      <c r="E629" s="15" t="s">
        <v>41</v>
      </c>
      <c r="F629" s="16">
        <v>273469</v>
      </c>
      <c r="G629" s="15">
        <v>4028876</v>
      </c>
      <c r="H629" s="19">
        <v>86.569999694824219</v>
      </c>
      <c r="I629" s="18">
        <f t="shared" si="18"/>
        <v>284.01885499877932</v>
      </c>
      <c r="J629" s="19">
        <v>-477.4</v>
      </c>
      <c r="K629" s="18">
        <f t="shared" si="19"/>
        <v>-1566.2539200000001</v>
      </c>
      <c r="L629" s="18">
        <v>563.9699996948242</v>
      </c>
      <c r="M629" s="18">
        <v>1850.2727749987794</v>
      </c>
    </row>
    <row r="630" spans="1:13" x14ac:dyDescent="0.2">
      <c r="A630" s="16" t="s">
        <v>901</v>
      </c>
      <c r="B630" s="15" t="s">
        <v>2944</v>
      </c>
      <c r="C630" s="16">
        <v>-89.526409999999998</v>
      </c>
      <c r="D630" s="16">
        <v>36.37921</v>
      </c>
      <c r="E630" s="15" t="s">
        <v>41</v>
      </c>
      <c r="F630" s="16">
        <v>273373</v>
      </c>
      <c r="G630" s="15">
        <v>4028974</v>
      </c>
      <c r="H630" s="19">
        <v>85.7030029296875</v>
      </c>
      <c r="I630" s="18">
        <f t="shared" si="18"/>
        <v>281.17441201171874</v>
      </c>
      <c r="J630" s="19">
        <v>-487.2</v>
      </c>
      <c r="K630" s="18">
        <f t="shared" si="19"/>
        <v>-1598.4057600000001</v>
      </c>
      <c r="L630" s="18">
        <v>572.90300292968755</v>
      </c>
      <c r="M630" s="18">
        <v>1879.5801720117188</v>
      </c>
    </row>
    <row r="631" spans="1:13" x14ac:dyDescent="0.2">
      <c r="A631" s="16" t="s">
        <v>902</v>
      </c>
      <c r="B631" s="15" t="s">
        <v>2944</v>
      </c>
      <c r="C631" s="16">
        <v>-89.527251000000007</v>
      </c>
      <c r="D631" s="16">
        <v>36.380054999999999</v>
      </c>
      <c r="E631" s="15" t="s">
        <v>41</v>
      </c>
      <c r="F631" s="16">
        <v>273300</v>
      </c>
      <c r="G631" s="15">
        <v>4029070</v>
      </c>
      <c r="H631" s="19">
        <v>85.778999328613281</v>
      </c>
      <c r="I631" s="18">
        <f t="shared" si="18"/>
        <v>281.42374099731444</v>
      </c>
      <c r="J631" s="19">
        <v>-487.2</v>
      </c>
      <c r="K631" s="18">
        <f t="shared" si="19"/>
        <v>-1598.4057600000001</v>
      </c>
      <c r="L631" s="18">
        <v>572.97899932861333</v>
      </c>
      <c r="M631" s="18">
        <v>1879.8295009973144</v>
      </c>
    </row>
    <row r="632" spans="1:13" x14ac:dyDescent="0.2">
      <c r="A632" s="16" t="s">
        <v>903</v>
      </c>
      <c r="B632" s="15" t="s">
        <v>2944</v>
      </c>
      <c r="C632" s="16">
        <v>-89.528191000000007</v>
      </c>
      <c r="D632" s="16">
        <v>36.380794000000002</v>
      </c>
      <c r="E632" s="15" t="s">
        <v>41</v>
      </c>
      <c r="F632" s="16">
        <v>273218</v>
      </c>
      <c r="G632" s="15">
        <v>4029154</v>
      </c>
      <c r="H632" s="19">
        <v>85.692001342773438</v>
      </c>
      <c r="I632" s="18">
        <f t="shared" si="18"/>
        <v>281.1383180053711</v>
      </c>
      <c r="J632" s="19">
        <v>-477.4</v>
      </c>
      <c r="K632" s="18">
        <f t="shared" si="19"/>
        <v>-1566.2539200000001</v>
      </c>
      <c r="L632" s="18">
        <v>563.09200134277341</v>
      </c>
      <c r="M632" s="18">
        <v>1847.3922380053712</v>
      </c>
    </row>
    <row r="633" spans="1:13" x14ac:dyDescent="0.2">
      <c r="A633" s="16" t="s">
        <v>904</v>
      </c>
      <c r="B633" s="15" t="s">
        <v>2944</v>
      </c>
      <c r="C633" s="16">
        <v>-89.529122999999998</v>
      </c>
      <c r="D633" s="16">
        <v>36.381587000000003</v>
      </c>
      <c r="E633" s="15" t="s">
        <v>41</v>
      </c>
      <c r="F633" s="16">
        <v>273137</v>
      </c>
      <c r="G633" s="15">
        <v>4029244</v>
      </c>
      <c r="H633" s="19">
        <v>85.83599853515625</v>
      </c>
      <c r="I633" s="18">
        <f t="shared" si="18"/>
        <v>281.61074399414065</v>
      </c>
      <c r="J633" s="19">
        <v>-487.2</v>
      </c>
      <c r="K633" s="18">
        <f t="shared" si="19"/>
        <v>-1598.4057600000001</v>
      </c>
      <c r="L633" s="18">
        <v>573.0359985351563</v>
      </c>
      <c r="M633" s="18">
        <v>1880.0165039941407</v>
      </c>
    </row>
    <row r="634" spans="1:13" x14ac:dyDescent="0.2">
      <c r="A634" s="16" t="s">
        <v>905</v>
      </c>
      <c r="B634" s="15" t="s">
        <v>2944</v>
      </c>
      <c r="C634" s="16">
        <v>-89.530075999999994</v>
      </c>
      <c r="D634" s="16">
        <v>36.382334999999998</v>
      </c>
      <c r="E634" s="15" t="s">
        <v>41</v>
      </c>
      <c r="F634" s="16">
        <v>273053</v>
      </c>
      <c r="G634" s="15">
        <v>4029329</v>
      </c>
      <c r="H634" s="19">
        <v>85.78399658203125</v>
      </c>
      <c r="I634" s="18">
        <f t="shared" si="18"/>
        <v>281.44013598632813</v>
      </c>
      <c r="J634" s="19">
        <v>-477.4</v>
      </c>
      <c r="K634" s="18">
        <f t="shared" si="19"/>
        <v>-1566.2539200000001</v>
      </c>
      <c r="L634" s="18">
        <v>563.18399658203123</v>
      </c>
      <c r="M634" s="18">
        <v>1847.6940559863283</v>
      </c>
    </row>
    <row r="635" spans="1:13" x14ac:dyDescent="0.2">
      <c r="A635" s="16" t="s">
        <v>906</v>
      </c>
      <c r="B635" s="15" t="s">
        <v>2944</v>
      </c>
      <c r="C635" s="16">
        <v>-89.531158000000005</v>
      </c>
      <c r="D635" s="16">
        <v>36.383159999999997</v>
      </c>
      <c r="E635" s="15" t="s">
        <v>41</v>
      </c>
      <c r="F635" s="16">
        <v>272959</v>
      </c>
      <c r="G635" s="15">
        <v>4029423</v>
      </c>
      <c r="H635" s="19">
        <v>85.724998474121094</v>
      </c>
      <c r="I635" s="18">
        <f t="shared" si="18"/>
        <v>281.2465749938965</v>
      </c>
      <c r="J635" s="19">
        <v>-467.6</v>
      </c>
      <c r="K635" s="18">
        <f t="shared" si="19"/>
        <v>-1534.1020800000001</v>
      </c>
      <c r="L635" s="18">
        <v>553.32499847412112</v>
      </c>
      <c r="M635" s="18">
        <v>1815.3486549938966</v>
      </c>
    </row>
    <row r="636" spans="1:13" x14ac:dyDescent="0.2">
      <c r="A636" s="16" t="s">
        <v>907</v>
      </c>
      <c r="B636" s="15" t="s">
        <v>2944</v>
      </c>
      <c r="C636" s="16">
        <v>-89.532230999999996</v>
      </c>
      <c r="D636" s="16">
        <v>36.383957000000002</v>
      </c>
      <c r="E636" s="15" t="s">
        <v>41</v>
      </c>
      <c r="F636" s="16">
        <v>272865</v>
      </c>
      <c r="G636" s="15">
        <v>4029514</v>
      </c>
      <c r="H636" s="19">
        <v>85.842002868652344</v>
      </c>
      <c r="I636" s="18">
        <f t="shared" si="18"/>
        <v>281.6304430114746</v>
      </c>
      <c r="J636" s="19">
        <v>-477.4</v>
      </c>
      <c r="K636" s="18">
        <f t="shared" si="19"/>
        <v>-1566.2539200000001</v>
      </c>
      <c r="L636" s="18">
        <v>563.24200286865232</v>
      </c>
      <c r="M636" s="18">
        <v>1847.8843630114748</v>
      </c>
    </row>
    <row r="637" spans="1:13" x14ac:dyDescent="0.2">
      <c r="A637" s="16" t="s">
        <v>908</v>
      </c>
      <c r="B637" s="15" t="s">
        <v>2944</v>
      </c>
      <c r="C637" s="16">
        <v>-89.533355999999998</v>
      </c>
      <c r="D637" s="16">
        <v>36.384538999999997</v>
      </c>
      <c r="E637" s="15" t="s">
        <v>41</v>
      </c>
      <c r="F637" s="16">
        <v>272766</v>
      </c>
      <c r="G637" s="15">
        <v>4029581</v>
      </c>
      <c r="H637" s="19">
        <v>85.68499755859375</v>
      </c>
      <c r="I637" s="18">
        <f t="shared" si="18"/>
        <v>281.11533999023436</v>
      </c>
      <c r="J637" s="19">
        <v>-477.4</v>
      </c>
      <c r="K637" s="18">
        <f t="shared" si="19"/>
        <v>-1566.2539200000001</v>
      </c>
      <c r="L637" s="18">
        <v>563.08499755859373</v>
      </c>
      <c r="M637" s="18">
        <v>1847.3692599902345</v>
      </c>
    </row>
    <row r="638" spans="1:13" x14ac:dyDescent="0.2">
      <c r="A638" s="16" t="s">
        <v>909</v>
      </c>
      <c r="B638" s="15" t="s">
        <v>2944</v>
      </c>
      <c r="C638" s="16">
        <v>-89.534436999999997</v>
      </c>
      <c r="D638" s="16">
        <v>36.385002999999998</v>
      </c>
      <c r="E638" s="15" t="s">
        <v>41</v>
      </c>
      <c r="F638" s="16">
        <v>272670</v>
      </c>
      <c r="G638" s="15">
        <v>4029635</v>
      </c>
      <c r="H638" s="19">
        <v>85.607002258300781</v>
      </c>
      <c r="I638" s="18">
        <f t="shared" si="18"/>
        <v>280.85945300903319</v>
      </c>
      <c r="J638" s="19">
        <v>-477.4</v>
      </c>
      <c r="K638" s="18">
        <f t="shared" si="19"/>
        <v>-1566.2539200000001</v>
      </c>
      <c r="L638" s="18">
        <v>563.00700225830076</v>
      </c>
      <c r="M638" s="18">
        <v>1847.1133730090332</v>
      </c>
    </row>
    <row r="639" spans="1:13" x14ac:dyDescent="0.2">
      <c r="A639" s="16" t="s">
        <v>910</v>
      </c>
      <c r="B639" s="15" t="s">
        <v>2944</v>
      </c>
      <c r="C639" s="16">
        <v>-89.535619999999994</v>
      </c>
      <c r="D639" s="16">
        <v>36.385703999999997</v>
      </c>
      <c r="E639" s="15" t="s">
        <v>41</v>
      </c>
      <c r="F639" s="16">
        <v>272566</v>
      </c>
      <c r="G639" s="15">
        <v>4029716</v>
      </c>
      <c r="H639" s="19">
        <v>85.802001953125</v>
      </c>
      <c r="I639" s="18">
        <f t="shared" si="18"/>
        <v>281.49920800781251</v>
      </c>
      <c r="J639" s="19">
        <v>-477.4</v>
      </c>
      <c r="K639" s="18">
        <f t="shared" si="19"/>
        <v>-1566.2539200000001</v>
      </c>
      <c r="L639" s="18">
        <v>563.20200195312498</v>
      </c>
      <c r="M639" s="18">
        <v>1847.7531280078126</v>
      </c>
    </row>
    <row r="640" spans="1:13" x14ac:dyDescent="0.2">
      <c r="A640" s="16" t="s">
        <v>911</v>
      </c>
      <c r="B640" s="15" t="s">
        <v>2944</v>
      </c>
      <c r="C640" s="16">
        <v>-89.536862999999997</v>
      </c>
      <c r="D640" s="16">
        <v>36.386200000000002</v>
      </c>
      <c r="E640" s="15" t="s">
        <v>41</v>
      </c>
      <c r="F640" s="16">
        <v>272456</v>
      </c>
      <c r="G640" s="15">
        <v>4029774</v>
      </c>
      <c r="H640" s="19">
        <v>86.505996704101563</v>
      </c>
      <c r="I640" s="18">
        <f t="shared" si="18"/>
        <v>283.80887398681642</v>
      </c>
      <c r="J640" s="19">
        <v>-487.2</v>
      </c>
      <c r="K640" s="18">
        <f t="shared" si="19"/>
        <v>-1598.4057600000001</v>
      </c>
      <c r="L640" s="18">
        <v>573.70599670410161</v>
      </c>
      <c r="M640" s="18">
        <v>1882.2146339868166</v>
      </c>
    </row>
    <row r="641" spans="1:13" x14ac:dyDescent="0.2">
      <c r="A641" s="16" t="s">
        <v>912</v>
      </c>
      <c r="B641" s="15" t="s">
        <v>2944</v>
      </c>
      <c r="C641" s="16">
        <v>-89.537863999999999</v>
      </c>
      <c r="D641" s="16">
        <v>36.386958999999997</v>
      </c>
      <c r="E641" s="15" t="s">
        <v>41</v>
      </c>
      <c r="F641" s="16">
        <v>272368</v>
      </c>
      <c r="G641" s="15">
        <v>4029861</v>
      </c>
      <c r="H641" s="19">
        <v>86.305000305175781</v>
      </c>
      <c r="I641" s="18">
        <f t="shared" si="18"/>
        <v>283.14944500122073</v>
      </c>
      <c r="J641" s="19">
        <v>-477.4</v>
      </c>
      <c r="K641" s="18">
        <f t="shared" si="19"/>
        <v>-1566.2539200000001</v>
      </c>
      <c r="L641" s="18">
        <v>563.70500030517576</v>
      </c>
      <c r="M641" s="18">
        <v>1849.4033650012209</v>
      </c>
    </row>
    <row r="642" spans="1:13" x14ac:dyDescent="0.2">
      <c r="A642" s="16" t="s">
        <v>913</v>
      </c>
      <c r="B642" s="15" t="s">
        <v>2944</v>
      </c>
      <c r="C642" s="16">
        <v>-89.538726999999994</v>
      </c>
      <c r="D642" s="16">
        <v>36.387813000000001</v>
      </c>
      <c r="E642" s="15" t="s">
        <v>41</v>
      </c>
      <c r="F642" s="16">
        <v>272293</v>
      </c>
      <c r="G642" s="15">
        <v>4029957</v>
      </c>
      <c r="H642" s="19">
        <v>86.0260009765625</v>
      </c>
      <c r="I642" s="18">
        <f t="shared" si="18"/>
        <v>282.23410400390628</v>
      </c>
      <c r="J642" s="19">
        <v>-467.6</v>
      </c>
      <c r="K642" s="18">
        <f t="shared" si="19"/>
        <v>-1534.1020800000001</v>
      </c>
      <c r="L642" s="18">
        <v>553.62600097656252</v>
      </c>
      <c r="M642" s="18">
        <v>1816.3361840039065</v>
      </c>
    </row>
    <row r="643" spans="1:13" x14ac:dyDescent="0.2">
      <c r="A643" s="16" t="s">
        <v>914</v>
      </c>
      <c r="B643" s="15" t="s">
        <v>2944</v>
      </c>
      <c r="C643" s="16">
        <v>-89.539456999999999</v>
      </c>
      <c r="D643" s="16">
        <v>36.388564000000002</v>
      </c>
      <c r="E643" s="15" t="s">
        <v>41</v>
      </c>
      <c r="F643" s="16">
        <v>272230</v>
      </c>
      <c r="G643" s="15">
        <v>4030042</v>
      </c>
      <c r="H643" s="19">
        <v>86.257003784179688</v>
      </c>
      <c r="I643" s="18">
        <f t="shared" ref="I643:I706" si="20">H643*3.2808</f>
        <v>282.99197801513674</v>
      </c>
      <c r="J643" s="19">
        <v>-467.6</v>
      </c>
      <c r="K643" s="18">
        <f t="shared" ref="K643:K706" si="21">J643*3.2808</f>
        <v>-1534.1020800000001</v>
      </c>
      <c r="L643" s="18">
        <v>553.85700378417971</v>
      </c>
      <c r="M643" s="18">
        <v>1817.0940580151369</v>
      </c>
    </row>
    <row r="644" spans="1:13" x14ac:dyDescent="0.2">
      <c r="A644" s="16" t="s">
        <v>915</v>
      </c>
      <c r="B644" s="15" t="s">
        <v>2944</v>
      </c>
      <c r="C644" s="16">
        <v>-89.540312</v>
      </c>
      <c r="D644" s="16">
        <v>36.389426999999998</v>
      </c>
      <c r="E644" s="15" t="s">
        <v>41</v>
      </c>
      <c r="F644" s="16">
        <v>272156</v>
      </c>
      <c r="G644" s="15">
        <v>4030140</v>
      </c>
      <c r="H644" s="19">
        <v>86.417999267578125</v>
      </c>
      <c r="I644" s="18">
        <f t="shared" si="20"/>
        <v>283.52017199707035</v>
      </c>
      <c r="J644" s="19">
        <v>-467.6</v>
      </c>
      <c r="K644" s="18">
        <f t="shared" si="21"/>
        <v>-1534.1020800000001</v>
      </c>
      <c r="L644" s="18">
        <v>554.01799926757815</v>
      </c>
      <c r="M644" s="18">
        <v>1817.6222519970704</v>
      </c>
    </row>
    <row r="645" spans="1:13" x14ac:dyDescent="0.2">
      <c r="A645" s="16" t="s">
        <v>916</v>
      </c>
      <c r="B645" s="15" t="s">
        <v>2944</v>
      </c>
      <c r="C645" s="16">
        <v>-89.541308000000001</v>
      </c>
      <c r="D645" s="16">
        <v>36.390428999999997</v>
      </c>
      <c r="E645" s="15" t="s">
        <v>41</v>
      </c>
      <c r="F645" s="16">
        <v>272069</v>
      </c>
      <c r="G645" s="15">
        <v>4030254</v>
      </c>
      <c r="H645" s="19">
        <v>86.614997863769531</v>
      </c>
      <c r="I645" s="18">
        <f t="shared" si="20"/>
        <v>284.16648499145509</v>
      </c>
      <c r="J645" s="19">
        <v>-467.6</v>
      </c>
      <c r="K645" s="18">
        <f t="shared" si="21"/>
        <v>-1534.1020800000001</v>
      </c>
      <c r="L645" s="18">
        <v>554.21499786376955</v>
      </c>
      <c r="M645" s="18">
        <v>1818.2685649914552</v>
      </c>
    </row>
    <row r="646" spans="1:13" x14ac:dyDescent="0.2">
      <c r="A646" s="16" t="s">
        <v>917</v>
      </c>
      <c r="B646" s="15" t="s">
        <v>2944</v>
      </c>
      <c r="C646" s="16">
        <v>-89.542171999999994</v>
      </c>
      <c r="D646" s="16">
        <v>36.391247</v>
      </c>
      <c r="E646" s="15" t="s">
        <v>41</v>
      </c>
      <c r="F646" s="16">
        <v>271994</v>
      </c>
      <c r="G646" s="15">
        <v>4030347</v>
      </c>
      <c r="H646" s="19">
        <v>89.984001159667969</v>
      </c>
      <c r="I646" s="18">
        <f t="shared" si="20"/>
        <v>295.21951100463866</v>
      </c>
      <c r="J646" s="19">
        <v>-457.8</v>
      </c>
      <c r="K646" s="18">
        <f t="shared" si="21"/>
        <v>-1501.9502400000001</v>
      </c>
      <c r="L646" s="18">
        <v>547.78400115966792</v>
      </c>
      <c r="M646" s="18">
        <v>1797.1697510046388</v>
      </c>
    </row>
    <row r="647" spans="1:13" x14ac:dyDescent="0.2">
      <c r="A647" s="16" t="s">
        <v>918</v>
      </c>
      <c r="B647" s="15" t="s">
        <v>2944</v>
      </c>
      <c r="C647" s="16">
        <v>-89.542953999999995</v>
      </c>
      <c r="D647" s="16">
        <v>36.392088999999999</v>
      </c>
      <c r="E647" s="15" t="s">
        <v>41</v>
      </c>
      <c r="F647" s="16">
        <v>271927</v>
      </c>
      <c r="G647" s="15">
        <v>4030442</v>
      </c>
      <c r="H647" s="19">
        <v>91.304000854492188</v>
      </c>
      <c r="I647" s="18">
        <f t="shared" si="20"/>
        <v>299.55016600341798</v>
      </c>
      <c r="J647" s="19">
        <v>-457.8</v>
      </c>
      <c r="K647" s="18">
        <f t="shared" si="21"/>
        <v>-1501.9502400000001</v>
      </c>
      <c r="L647" s="18">
        <v>549.10400085449214</v>
      </c>
      <c r="M647" s="18">
        <v>1801.500406003418</v>
      </c>
    </row>
    <row r="648" spans="1:13" x14ac:dyDescent="0.2">
      <c r="A648" s="16" t="s">
        <v>919</v>
      </c>
      <c r="B648" s="15" t="s">
        <v>2944</v>
      </c>
      <c r="C648" s="16">
        <v>-89.543940000000006</v>
      </c>
      <c r="D648" s="16">
        <v>36.392974000000002</v>
      </c>
      <c r="E648" s="15" t="s">
        <v>41</v>
      </c>
      <c r="F648" s="16">
        <v>271841</v>
      </c>
      <c r="G648" s="15">
        <v>4030542</v>
      </c>
      <c r="H648" s="19">
        <v>88.208000183105469</v>
      </c>
      <c r="I648" s="18">
        <f t="shared" si="20"/>
        <v>289.39280700073243</v>
      </c>
      <c r="J648" s="19">
        <v>-457.8</v>
      </c>
      <c r="K648" s="18">
        <f t="shared" si="21"/>
        <v>-1501.9502400000001</v>
      </c>
      <c r="L648" s="18">
        <v>546.00800018310542</v>
      </c>
      <c r="M648" s="18">
        <v>1791.3430470007324</v>
      </c>
    </row>
    <row r="649" spans="1:13" x14ac:dyDescent="0.2">
      <c r="A649" s="16" t="s">
        <v>920</v>
      </c>
      <c r="B649" s="15" t="s">
        <v>2944</v>
      </c>
      <c r="C649" s="16">
        <v>-89.544729000000004</v>
      </c>
      <c r="D649" s="16">
        <v>36.393780999999997</v>
      </c>
      <c r="E649" s="15" t="s">
        <v>41</v>
      </c>
      <c r="F649" s="16">
        <v>271772</v>
      </c>
      <c r="G649" s="15">
        <v>4030634</v>
      </c>
      <c r="H649" s="19">
        <v>86.371002197265625</v>
      </c>
      <c r="I649" s="18">
        <f t="shared" si="20"/>
        <v>283.3659840087891</v>
      </c>
      <c r="J649" s="19">
        <v>-448</v>
      </c>
      <c r="K649" s="18">
        <f t="shared" si="21"/>
        <v>-1469.7984000000001</v>
      </c>
      <c r="L649" s="18">
        <v>534.37100219726563</v>
      </c>
      <c r="M649" s="18">
        <v>1753.1643840087893</v>
      </c>
    </row>
    <row r="650" spans="1:13" x14ac:dyDescent="0.2">
      <c r="A650" s="16" t="s">
        <v>921</v>
      </c>
      <c r="B650" s="15" t="s">
        <v>2944</v>
      </c>
      <c r="C650" s="16">
        <v>-89.545679000000007</v>
      </c>
      <c r="D650" s="16">
        <v>36.394717999999997</v>
      </c>
      <c r="E650" s="15" t="s">
        <v>41</v>
      </c>
      <c r="F650" s="16">
        <v>271690</v>
      </c>
      <c r="G650" s="15">
        <v>4030740</v>
      </c>
      <c r="H650" s="19">
        <v>86.46099853515625</v>
      </c>
      <c r="I650" s="18">
        <f t="shared" si="20"/>
        <v>283.66124399414065</v>
      </c>
      <c r="J650" s="19">
        <v>-448</v>
      </c>
      <c r="K650" s="18">
        <f t="shared" si="21"/>
        <v>-1469.7984000000001</v>
      </c>
      <c r="L650" s="18">
        <v>534.46099853515625</v>
      </c>
      <c r="M650" s="18">
        <v>1753.4596439941408</v>
      </c>
    </row>
    <row r="651" spans="1:13" x14ac:dyDescent="0.2">
      <c r="A651" s="16" t="s">
        <v>922</v>
      </c>
      <c r="B651" s="15" t="s">
        <v>2944</v>
      </c>
      <c r="C651" s="16">
        <v>-89.546487999999997</v>
      </c>
      <c r="D651" s="16">
        <v>36.395499000000001</v>
      </c>
      <c r="E651" s="15" t="s">
        <v>41</v>
      </c>
      <c r="F651" s="16">
        <v>271620</v>
      </c>
      <c r="G651" s="15">
        <v>4030829</v>
      </c>
      <c r="H651" s="19">
        <v>86.306999206542969</v>
      </c>
      <c r="I651" s="18">
        <f t="shared" si="20"/>
        <v>283.1560029968262</v>
      </c>
      <c r="J651" s="19">
        <v>-438.2</v>
      </c>
      <c r="K651" s="18">
        <f t="shared" si="21"/>
        <v>-1437.6465600000001</v>
      </c>
      <c r="L651" s="18">
        <v>524.50699920654301</v>
      </c>
      <c r="M651" s="18">
        <v>1720.8025629968263</v>
      </c>
    </row>
    <row r="652" spans="1:13" x14ac:dyDescent="0.2">
      <c r="A652" s="16" t="s">
        <v>923</v>
      </c>
      <c r="B652" s="15" t="s">
        <v>2944</v>
      </c>
      <c r="C652" s="16">
        <v>-89.547353999999999</v>
      </c>
      <c r="D652" s="16">
        <v>36.396298999999999</v>
      </c>
      <c r="E652" s="15" t="s">
        <v>41</v>
      </c>
      <c r="F652" s="16">
        <v>271544</v>
      </c>
      <c r="G652" s="15">
        <v>4030919</v>
      </c>
      <c r="H652" s="19">
        <v>86.009002685546875</v>
      </c>
      <c r="I652" s="18">
        <f t="shared" si="20"/>
        <v>282.17833601074221</v>
      </c>
      <c r="J652" s="19">
        <v>-448</v>
      </c>
      <c r="K652" s="18">
        <f t="shared" si="21"/>
        <v>-1469.7984000000001</v>
      </c>
      <c r="L652" s="18">
        <v>534.00900268554688</v>
      </c>
      <c r="M652" s="18">
        <v>1751.9767360107423</v>
      </c>
    </row>
    <row r="653" spans="1:13" x14ac:dyDescent="0.2">
      <c r="A653" s="16" t="s">
        <v>924</v>
      </c>
      <c r="B653" s="15" t="s">
        <v>2944</v>
      </c>
      <c r="C653" s="16">
        <v>-89.548291000000006</v>
      </c>
      <c r="D653" s="16">
        <v>36.397199999999998</v>
      </c>
      <c r="E653" s="15" t="s">
        <v>41</v>
      </c>
      <c r="F653" s="16">
        <v>271463</v>
      </c>
      <c r="G653" s="15">
        <v>4031022</v>
      </c>
      <c r="H653" s="19">
        <v>85.80999755859375</v>
      </c>
      <c r="I653" s="18">
        <f t="shared" si="20"/>
        <v>281.52543999023436</v>
      </c>
      <c r="J653" s="19">
        <v>-457.8</v>
      </c>
      <c r="K653" s="18">
        <f t="shared" si="21"/>
        <v>-1501.9502400000001</v>
      </c>
      <c r="L653" s="18">
        <v>543.6099975585937</v>
      </c>
      <c r="M653" s="18">
        <v>1783.4756799902345</v>
      </c>
    </row>
    <row r="654" spans="1:13" x14ac:dyDescent="0.2">
      <c r="A654" s="16" t="s">
        <v>925</v>
      </c>
      <c r="B654" s="15" t="s">
        <v>2944</v>
      </c>
      <c r="C654" s="16">
        <v>-89.549075000000002</v>
      </c>
      <c r="D654" s="16">
        <v>36.397916000000002</v>
      </c>
      <c r="E654" s="15" t="s">
        <v>41</v>
      </c>
      <c r="F654" s="16">
        <v>271395</v>
      </c>
      <c r="G654" s="15">
        <v>4031103</v>
      </c>
      <c r="H654" s="19">
        <v>85.905998229980469</v>
      </c>
      <c r="I654" s="18">
        <f t="shared" si="20"/>
        <v>281.84039899291992</v>
      </c>
      <c r="J654" s="19">
        <v>-448</v>
      </c>
      <c r="K654" s="18">
        <f t="shared" si="21"/>
        <v>-1469.7984000000001</v>
      </c>
      <c r="L654" s="18">
        <v>533.90599822998047</v>
      </c>
      <c r="M654" s="18">
        <v>1751.6387989929201</v>
      </c>
    </row>
    <row r="655" spans="1:13" x14ac:dyDescent="0.2">
      <c r="A655" s="16" t="s">
        <v>926</v>
      </c>
      <c r="B655" s="15" t="s">
        <v>2944</v>
      </c>
      <c r="C655" s="16">
        <v>-89.550172000000003</v>
      </c>
      <c r="D655" s="16">
        <v>36.398938999999999</v>
      </c>
      <c r="E655" s="15" t="s">
        <v>41</v>
      </c>
      <c r="F655" s="16">
        <v>271299</v>
      </c>
      <c r="G655" s="15">
        <v>4031219</v>
      </c>
      <c r="H655" s="19">
        <v>86.669998168945313</v>
      </c>
      <c r="I655" s="18">
        <f t="shared" si="20"/>
        <v>284.34692999267577</v>
      </c>
      <c r="J655" s="19">
        <v>-438.2</v>
      </c>
      <c r="K655" s="18">
        <f t="shared" si="21"/>
        <v>-1437.6465600000001</v>
      </c>
      <c r="L655" s="18">
        <v>524.86999816894536</v>
      </c>
      <c r="M655" s="18">
        <v>1721.9934899926759</v>
      </c>
    </row>
    <row r="656" spans="1:13" x14ac:dyDescent="0.2">
      <c r="A656" s="16" t="s">
        <v>927</v>
      </c>
      <c r="B656" s="15" t="s">
        <v>2944</v>
      </c>
      <c r="C656" s="16">
        <v>-89.550933999999998</v>
      </c>
      <c r="D656" s="16">
        <v>36.399808</v>
      </c>
      <c r="E656" s="15" t="s">
        <v>41</v>
      </c>
      <c r="F656" s="16">
        <v>271233</v>
      </c>
      <c r="G656" s="15">
        <v>4031317</v>
      </c>
      <c r="H656" s="19">
        <v>86.961997985839844</v>
      </c>
      <c r="I656" s="18">
        <f t="shared" si="20"/>
        <v>285.30492299194339</v>
      </c>
      <c r="J656" s="19">
        <v>-438.2</v>
      </c>
      <c r="K656" s="18">
        <f t="shared" si="21"/>
        <v>-1437.6465600000001</v>
      </c>
      <c r="L656" s="18">
        <v>525.16199798583989</v>
      </c>
      <c r="M656" s="18">
        <v>1722.9514829919435</v>
      </c>
    </row>
    <row r="657" spans="1:13" x14ac:dyDescent="0.2">
      <c r="A657" s="16" t="s">
        <v>928</v>
      </c>
      <c r="B657" s="15" t="s">
        <v>2944</v>
      </c>
      <c r="C657" s="16">
        <v>-89.551804000000004</v>
      </c>
      <c r="D657" s="16">
        <v>36.400671000000003</v>
      </c>
      <c r="E657" s="15" t="s">
        <v>41</v>
      </c>
      <c r="F657" s="16">
        <v>271158</v>
      </c>
      <c r="G657" s="15">
        <v>4031415</v>
      </c>
      <c r="H657" s="19">
        <v>86.9530029296875</v>
      </c>
      <c r="I657" s="18">
        <f t="shared" si="20"/>
        <v>285.27541201171874</v>
      </c>
      <c r="J657" s="19">
        <v>-428.4</v>
      </c>
      <c r="K657" s="18">
        <f t="shared" si="21"/>
        <v>-1405.4947199999999</v>
      </c>
      <c r="L657" s="18">
        <v>515.35300292968748</v>
      </c>
      <c r="M657" s="18">
        <v>1690.7701320117187</v>
      </c>
    </row>
    <row r="658" spans="1:13" x14ac:dyDescent="0.2">
      <c r="A658" s="16" t="s">
        <v>929</v>
      </c>
      <c r="B658" s="15" t="s">
        <v>2944</v>
      </c>
      <c r="C658" s="16">
        <v>-89.552614000000005</v>
      </c>
      <c r="D658" s="16">
        <v>36.401460999999998</v>
      </c>
      <c r="E658" s="15" t="s">
        <v>41</v>
      </c>
      <c r="F658" s="16">
        <v>271088</v>
      </c>
      <c r="G658" s="15">
        <v>4031505</v>
      </c>
      <c r="H658" s="19">
        <v>87.025001525878906</v>
      </c>
      <c r="I658" s="18">
        <f t="shared" si="20"/>
        <v>285.51162500610354</v>
      </c>
      <c r="J658" s="19">
        <v>-428.4</v>
      </c>
      <c r="K658" s="18">
        <f t="shared" si="21"/>
        <v>-1405.4947199999999</v>
      </c>
      <c r="L658" s="18">
        <v>515.42500152587888</v>
      </c>
      <c r="M658" s="18">
        <v>1691.0063450061034</v>
      </c>
    </row>
    <row r="659" spans="1:13" x14ac:dyDescent="0.2">
      <c r="A659" s="16" t="s">
        <v>930</v>
      </c>
      <c r="B659" s="15" t="s">
        <v>2944</v>
      </c>
      <c r="C659" s="16">
        <v>-89.553354999999996</v>
      </c>
      <c r="D659" s="16">
        <v>36.402275000000003</v>
      </c>
      <c r="E659" s="15" t="s">
        <v>41</v>
      </c>
      <c r="F659" s="16">
        <v>271024</v>
      </c>
      <c r="G659" s="15">
        <v>4031597</v>
      </c>
      <c r="H659" s="19">
        <v>86.719001770019531</v>
      </c>
      <c r="I659" s="18">
        <f t="shared" si="20"/>
        <v>284.50770100708007</v>
      </c>
      <c r="J659" s="19">
        <v>-428.4</v>
      </c>
      <c r="K659" s="18">
        <f t="shared" si="21"/>
        <v>-1405.4947199999999</v>
      </c>
      <c r="L659" s="18">
        <v>515.11900177001951</v>
      </c>
      <c r="M659" s="18">
        <v>1690.0024210070801</v>
      </c>
    </row>
    <row r="660" spans="1:13" x14ac:dyDescent="0.2">
      <c r="A660" s="16" t="s">
        <v>931</v>
      </c>
      <c r="B660" s="15" t="s">
        <v>2944</v>
      </c>
      <c r="C660" s="16">
        <v>-89.554248999999999</v>
      </c>
      <c r="D660" s="16">
        <v>36.403013000000001</v>
      </c>
      <c r="E660" s="15" t="s">
        <v>41</v>
      </c>
      <c r="F660" s="16">
        <v>270945</v>
      </c>
      <c r="G660" s="15">
        <v>4031681</v>
      </c>
      <c r="H660" s="19">
        <v>86.550003051757813</v>
      </c>
      <c r="I660" s="18">
        <f t="shared" si="20"/>
        <v>283.95325001220704</v>
      </c>
      <c r="J660" s="19">
        <v>-428.4</v>
      </c>
      <c r="K660" s="18">
        <f t="shared" si="21"/>
        <v>-1405.4947199999999</v>
      </c>
      <c r="L660" s="18">
        <v>514.95000305175779</v>
      </c>
      <c r="M660" s="18">
        <v>1689.447970012207</v>
      </c>
    </row>
    <row r="661" spans="1:13" x14ac:dyDescent="0.2">
      <c r="A661" s="16" t="s">
        <v>932</v>
      </c>
      <c r="B661" s="15" t="s">
        <v>2944</v>
      </c>
      <c r="C661" s="16">
        <v>-89.555165000000002</v>
      </c>
      <c r="D661" s="16">
        <v>36.403993999999997</v>
      </c>
      <c r="E661" s="15" t="s">
        <v>41</v>
      </c>
      <c r="F661" s="16">
        <v>270866</v>
      </c>
      <c r="G661" s="15">
        <v>4031792</v>
      </c>
      <c r="H661" s="19">
        <v>86.419998168945313</v>
      </c>
      <c r="I661" s="18">
        <f t="shared" si="20"/>
        <v>283.52672999267577</v>
      </c>
      <c r="J661" s="19">
        <v>-428.4</v>
      </c>
      <c r="K661" s="18">
        <f t="shared" si="21"/>
        <v>-1405.4947199999999</v>
      </c>
      <c r="L661" s="18">
        <v>514.81999816894529</v>
      </c>
      <c r="M661" s="18">
        <v>1689.0214499926756</v>
      </c>
    </row>
    <row r="662" spans="1:13" x14ac:dyDescent="0.2">
      <c r="A662" s="16" t="s">
        <v>933</v>
      </c>
      <c r="B662" s="15" t="s">
        <v>2944</v>
      </c>
      <c r="C662" s="16">
        <v>-89.556068999999994</v>
      </c>
      <c r="D662" s="16">
        <v>36.404822000000003</v>
      </c>
      <c r="E662" s="15" t="s">
        <v>41</v>
      </c>
      <c r="F662" s="16">
        <v>270788</v>
      </c>
      <c r="G662" s="15">
        <v>4031886</v>
      </c>
      <c r="H662" s="19">
        <v>86.088996887207031</v>
      </c>
      <c r="I662" s="18">
        <f t="shared" si="20"/>
        <v>282.44078098754886</v>
      </c>
      <c r="J662" s="19">
        <v>-428.4</v>
      </c>
      <c r="K662" s="18">
        <f t="shared" si="21"/>
        <v>-1405.4947199999999</v>
      </c>
      <c r="L662" s="18">
        <v>514.48899688720701</v>
      </c>
      <c r="M662" s="18">
        <v>1687.9355009875487</v>
      </c>
    </row>
    <row r="663" spans="1:13" x14ac:dyDescent="0.2">
      <c r="A663" s="16" t="s">
        <v>934</v>
      </c>
      <c r="B663" s="15" t="s">
        <v>2944</v>
      </c>
      <c r="C663" s="16">
        <v>-89.556905999999998</v>
      </c>
      <c r="D663" s="16">
        <v>36.405647999999999</v>
      </c>
      <c r="E663" s="15" t="s">
        <v>41</v>
      </c>
      <c r="F663" s="16">
        <v>270715</v>
      </c>
      <c r="G663" s="15">
        <v>4031979</v>
      </c>
      <c r="H663" s="19">
        <v>86.049003601074219</v>
      </c>
      <c r="I663" s="18">
        <f t="shared" si="20"/>
        <v>282.3095710144043</v>
      </c>
      <c r="J663" s="19">
        <v>-428.4</v>
      </c>
      <c r="K663" s="18">
        <f t="shared" si="21"/>
        <v>-1405.4947199999999</v>
      </c>
      <c r="L663" s="18">
        <v>514.4490036010742</v>
      </c>
      <c r="M663" s="18">
        <v>1687.8042910144043</v>
      </c>
    </row>
    <row r="664" spans="1:13" x14ac:dyDescent="0.2">
      <c r="A664" s="16" t="s">
        <v>935</v>
      </c>
      <c r="B664" s="15" t="s">
        <v>2944</v>
      </c>
      <c r="C664" s="16">
        <v>-89.557708000000005</v>
      </c>
      <c r="D664" s="16">
        <v>36.406528000000002</v>
      </c>
      <c r="E664" s="15" t="s">
        <v>41</v>
      </c>
      <c r="F664" s="16">
        <v>270646</v>
      </c>
      <c r="G664" s="15">
        <v>4032079</v>
      </c>
      <c r="H664" s="19">
        <v>85.891998291015625</v>
      </c>
      <c r="I664" s="18">
        <f t="shared" si="20"/>
        <v>281.79446799316406</v>
      </c>
      <c r="J664" s="19">
        <v>-428.4</v>
      </c>
      <c r="K664" s="18">
        <f t="shared" si="21"/>
        <v>-1405.4947199999999</v>
      </c>
      <c r="L664" s="18">
        <v>514.2919982910156</v>
      </c>
      <c r="M664" s="18">
        <v>1687.289187993164</v>
      </c>
    </row>
    <row r="665" spans="1:13" x14ac:dyDescent="0.2">
      <c r="A665" s="16" t="s">
        <v>936</v>
      </c>
      <c r="B665" s="15" t="s">
        <v>2944</v>
      </c>
      <c r="C665" s="16">
        <v>-89.558654000000004</v>
      </c>
      <c r="D665" s="16">
        <v>36.407356999999998</v>
      </c>
      <c r="E665" s="15" t="s">
        <v>41</v>
      </c>
      <c r="F665" s="16">
        <v>270563</v>
      </c>
      <c r="G665" s="15">
        <v>4032173</v>
      </c>
      <c r="H665" s="19">
        <v>85.730003356933594</v>
      </c>
      <c r="I665" s="18">
        <f t="shared" si="20"/>
        <v>281.26299501342777</v>
      </c>
      <c r="J665" s="19">
        <v>-428.4</v>
      </c>
      <c r="K665" s="18">
        <f t="shared" si="21"/>
        <v>-1405.4947199999999</v>
      </c>
      <c r="L665" s="18">
        <v>514.13000335693357</v>
      </c>
      <c r="M665" s="18">
        <v>1686.7577150134277</v>
      </c>
    </row>
    <row r="666" spans="1:13" x14ac:dyDescent="0.2">
      <c r="A666" s="16" t="s">
        <v>937</v>
      </c>
      <c r="B666" s="15" t="s">
        <v>2944</v>
      </c>
      <c r="C666" s="16">
        <v>-89.559522999999999</v>
      </c>
      <c r="D666" s="16">
        <v>36.408292000000003</v>
      </c>
      <c r="E666" s="15" t="s">
        <v>41</v>
      </c>
      <c r="F666" s="16">
        <v>270488</v>
      </c>
      <c r="G666" s="15">
        <v>4032279</v>
      </c>
      <c r="H666" s="19">
        <v>85.691001892089844</v>
      </c>
      <c r="I666" s="18">
        <f t="shared" si="20"/>
        <v>281.13503900756837</v>
      </c>
      <c r="J666" s="19">
        <v>-428.4</v>
      </c>
      <c r="K666" s="18">
        <f t="shared" si="21"/>
        <v>-1405.4947199999999</v>
      </c>
      <c r="L666" s="18">
        <v>514.09100189208982</v>
      </c>
      <c r="M666" s="18">
        <v>1686.6297590075683</v>
      </c>
    </row>
    <row r="667" spans="1:13" x14ac:dyDescent="0.2">
      <c r="A667" s="16" t="s">
        <v>938</v>
      </c>
      <c r="B667" s="15" t="s">
        <v>2944</v>
      </c>
      <c r="C667" s="16">
        <v>-89.560400999999999</v>
      </c>
      <c r="D667" s="16">
        <v>36.409118999999997</v>
      </c>
      <c r="E667" s="15" t="s">
        <v>41</v>
      </c>
      <c r="F667" s="16">
        <v>270412</v>
      </c>
      <c r="G667" s="15">
        <v>4032373</v>
      </c>
      <c r="H667" s="19">
        <v>85.600997924804688</v>
      </c>
      <c r="I667" s="18">
        <f t="shared" si="20"/>
        <v>280.83975399169924</v>
      </c>
      <c r="J667" s="19">
        <v>-428.4</v>
      </c>
      <c r="K667" s="18">
        <f t="shared" si="21"/>
        <v>-1405.4947199999999</v>
      </c>
      <c r="L667" s="18">
        <v>514.00099792480466</v>
      </c>
      <c r="M667" s="18">
        <v>1686.3344739916993</v>
      </c>
    </row>
    <row r="668" spans="1:13" x14ac:dyDescent="0.2">
      <c r="A668" s="16" t="s">
        <v>939</v>
      </c>
      <c r="B668" s="15" t="s">
        <v>2944</v>
      </c>
      <c r="C668" s="16">
        <v>-89.561250999999999</v>
      </c>
      <c r="D668" s="16">
        <v>36.409936999999999</v>
      </c>
      <c r="E668" s="15" t="s">
        <v>41</v>
      </c>
      <c r="F668" s="16">
        <v>270338</v>
      </c>
      <c r="G668" s="15">
        <v>4032466</v>
      </c>
      <c r="H668" s="19">
        <v>85.625</v>
      </c>
      <c r="I668" s="18">
        <f t="shared" si="20"/>
        <v>280.91849999999999</v>
      </c>
      <c r="J668" s="19">
        <v>-428.4</v>
      </c>
      <c r="K668" s="18">
        <f t="shared" si="21"/>
        <v>-1405.4947199999999</v>
      </c>
      <c r="L668" s="18">
        <v>514.02499999999998</v>
      </c>
      <c r="M668" s="18">
        <v>1686.4132199999999</v>
      </c>
    </row>
    <row r="669" spans="1:13" x14ac:dyDescent="0.2">
      <c r="A669" s="16" t="s">
        <v>940</v>
      </c>
      <c r="B669" s="15" t="s">
        <v>2944</v>
      </c>
      <c r="C669" s="16">
        <v>-89.562121000000005</v>
      </c>
      <c r="D669" s="16">
        <v>36.410800000000002</v>
      </c>
      <c r="E669" s="15" t="s">
        <v>41</v>
      </c>
      <c r="F669" s="16">
        <v>270262</v>
      </c>
      <c r="G669" s="15">
        <v>4032563</v>
      </c>
      <c r="H669" s="19">
        <v>86.127998352050781</v>
      </c>
      <c r="I669" s="18">
        <f t="shared" si="20"/>
        <v>282.56873699340821</v>
      </c>
      <c r="J669" s="19">
        <v>-428.4</v>
      </c>
      <c r="K669" s="18">
        <f t="shared" si="21"/>
        <v>-1405.4947199999999</v>
      </c>
      <c r="L669" s="18">
        <v>514.52799835205076</v>
      </c>
      <c r="M669" s="18">
        <v>1688.0634569934082</v>
      </c>
    </row>
    <row r="670" spans="1:13" x14ac:dyDescent="0.2">
      <c r="A670" s="16" t="s">
        <v>941</v>
      </c>
      <c r="B670" s="15" t="s">
        <v>2944</v>
      </c>
      <c r="C670" s="16">
        <v>-89.562942000000007</v>
      </c>
      <c r="D670" s="16">
        <v>36.411743000000001</v>
      </c>
      <c r="E670" s="15" t="s">
        <v>41</v>
      </c>
      <c r="F670" s="16">
        <v>270192</v>
      </c>
      <c r="G670" s="15">
        <v>4032670</v>
      </c>
      <c r="H670" s="19">
        <v>85.794998168945313</v>
      </c>
      <c r="I670" s="18">
        <f t="shared" si="20"/>
        <v>281.47622999267577</v>
      </c>
      <c r="J670" s="19">
        <v>-428.4</v>
      </c>
      <c r="K670" s="18">
        <f t="shared" si="21"/>
        <v>-1405.4947199999999</v>
      </c>
      <c r="L670" s="18">
        <v>514.19499816894529</v>
      </c>
      <c r="M670" s="18">
        <v>1686.9709499926757</v>
      </c>
    </row>
    <row r="671" spans="1:13" x14ac:dyDescent="0.2">
      <c r="A671" s="16" t="s">
        <v>942</v>
      </c>
      <c r="B671" s="15" t="s">
        <v>2944</v>
      </c>
      <c r="C671" s="16">
        <v>-89.563360000000003</v>
      </c>
      <c r="D671" s="16">
        <v>36.412925999999999</v>
      </c>
      <c r="E671" s="15" t="s">
        <v>41</v>
      </c>
      <c r="F671" s="16">
        <v>270158</v>
      </c>
      <c r="G671" s="15">
        <v>4032802</v>
      </c>
      <c r="H671" s="19">
        <v>86.102996826171875</v>
      </c>
      <c r="I671" s="18">
        <f t="shared" si="20"/>
        <v>282.48671198730472</v>
      </c>
      <c r="J671" s="19">
        <v>-428.4</v>
      </c>
      <c r="K671" s="18">
        <f t="shared" si="21"/>
        <v>-1405.4947199999999</v>
      </c>
      <c r="L671" s="18">
        <v>514.50299682617185</v>
      </c>
      <c r="M671" s="18">
        <v>1687.9814319873046</v>
      </c>
    </row>
    <row r="672" spans="1:13" x14ac:dyDescent="0.2">
      <c r="A672" s="16" t="s">
        <v>943</v>
      </c>
      <c r="B672" s="15" t="s">
        <v>2944</v>
      </c>
      <c r="C672" s="16">
        <v>-89.563498999999993</v>
      </c>
      <c r="D672" s="16">
        <v>36.414056000000002</v>
      </c>
      <c r="E672" s="15" t="s">
        <v>41</v>
      </c>
      <c r="F672" s="16">
        <v>270148</v>
      </c>
      <c r="G672" s="15">
        <v>4032928</v>
      </c>
      <c r="H672" s="19">
        <v>86.241996765136719</v>
      </c>
      <c r="I672" s="18">
        <f t="shared" si="20"/>
        <v>282.94274298706057</v>
      </c>
      <c r="J672" s="19">
        <v>-428.4</v>
      </c>
      <c r="K672" s="18">
        <f t="shared" si="21"/>
        <v>-1405.4947199999999</v>
      </c>
      <c r="L672" s="18">
        <v>514.6419967651367</v>
      </c>
      <c r="M672" s="18">
        <v>1688.4374629870604</v>
      </c>
    </row>
    <row r="673" spans="1:13" x14ac:dyDescent="0.2">
      <c r="A673" s="16" t="s">
        <v>944</v>
      </c>
      <c r="B673" s="15" t="s">
        <v>2944</v>
      </c>
      <c r="C673" s="16">
        <v>-89.563539000000006</v>
      </c>
      <c r="D673" s="16">
        <v>36.415075999999999</v>
      </c>
      <c r="E673" s="15" t="s">
        <v>41</v>
      </c>
      <c r="F673" s="16">
        <v>270148</v>
      </c>
      <c r="G673" s="15">
        <v>4033041</v>
      </c>
      <c r="H673" s="19">
        <v>86.635002136230469</v>
      </c>
      <c r="I673" s="18">
        <f t="shared" si="20"/>
        <v>284.23211500854495</v>
      </c>
      <c r="J673" s="19">
        <v>-418.6</v>
      </c>
      <c r="K673" s="18">
        <f t="shared" si="21"/>
        <v>-1373.3428800000002</v>
      </c>
      <c r="L673" s="18">
        <v>505.23500213623049</v>
      </c>
      <c r="M673" s="18">
        <v>1657.5749950085451</v>
      </c>
    </row>
    <row r="674" spans="1:13" x14ac:dyDescent="0.2">
      <c r="A674" s="16" t="s">
        <v>945</v>
      </c>
      <c r="B674" s="15" t="s">
        <v>2944</v>
      </c>
      <c r="C674" s="16">
        <v>-89.563554999999994</v>
      </c>
      <c r="D674" s="16">
        <v>36.416167000000002</v>
      </c>
      <c r="E674" s="15" t="s">
        <v>41</v>
      </c>
      <c r="F674" s="16">
        <v>270150</v>
      </c>
      <c r="G674" s="15">
        <v>4033162</v>
      </c>
      <c r="H674" s="19">
        <v>86.389999389648438</v>
      </c>
      <c r="I674" s="18">
        <f t="shared" si="20"/>
        <v>283.42830999755859</v>
      </c>
      <c r="J674" s="19">
        <v>-428.4</v>
      </c>
      <c r="K674" s="18">
        <f t="shared" si="21"/>
        <v>-1405.4947199999999</v>
      </c>
      <c r="L674" s="18">
        <v>514.78999938964841</v>
      </c>
      <c r="M674" s="18">
        <v>1688.9230299975584</v>
      </c>
    </row>
    <row r="675" spans="1:13" x14ac:dyDescent="0.2">
      <c r="A675" s="16" t="s">
        <v>946</v>
      </c>
      <c r="B675" s="15" t="s">
        <v>2944</v>
      </c>
      <c r="C675" s="16">
        <v>-89.563585000000003</v>
      </c>
      <c r="D675" s="16">
        <v>36.417392999999997</v>
      </c>
      <c r="E675" s="15" t="s">
        <v>41</v>
      </c>
      <c r="F675" s="16">
        <v>270151</v>
      </c>
      <c r="G675" s="15">
        <v>4033298</v>
      </c>
      <c r="H675" s="19">
        <v>86.622001647949219</v>
      </c>
      <c r="I675" s="18">
        <f t="shared" si="20"/>
        <v>284.18946300659184</v>
      </c>
      <c r="J675" s="19">
        <v>-428.4</v>
      </c>
      <c r="K675" s="18">
        <f t="shared" si="21"/>
        <v>-1405.4947199999999</v>
      </c>
      <c r="L675" s="18">
        <v>515.0220016479492</v>
      </c>
      <c r="M675" s="18">
        <v>1689.6841830065919</v>
      </c>
    </row>
    <row r="676" spans="1:13" x14ac:dyDescent="0.2">
      <c r="A676" s="16" t="s">
        <v>947</v>
      </c>
      <c r="B676" s="15" t="s">
        <v>2944</v>
      </c>
      <c r="C676" s="16">
        <v>-89.563581999999997</v>
      </c>
      <c r="D676" s="16">
        <v>36.418500999999999</v>
      </c>
      <c r="E676" s="15" t="s">
        <v>41</v>
      </c>
      <c r="F676" s="16">
        <v>270154</v>
      </c>
      <c r="G676" s="15">
        <v>4033421</v>
      </c>
      <c r="H676" s="19">
        <v>86.31500244140625</v>
      </c>
      <c r="I676" s="18">
        <f t="shared" si="20"/>
        <v>283.18226000976563</v>
      </c>
      <c r="J676" s="19">
        <v>-428.4</v>
      </c>
      <c r="K676" s="18">
        <f t="shared" si="21"/>
        <v>-1405.4947199999999</v>
      </c>
      <c r="L676" s="18">
        <v>514.71500244140623</v>
      </c>
      <c r="M676" s="18">
        <v>1688.6769800097654</v>
      </c>
    </row>
    <row r="677" spans="1:13" x14ac:dyDescent="0.2">
      <c r="A677" s="16" t="s">
        <v>948</v>
      </c>
      <c r="B677" s="15" t="s">
        <v>2944</v>
      </c>
      <c r="C677" s="16">
        <v>-89.563633999999993</v>
      </c>
      <c r="D677" s="16">
        <v>36.419575000000002</v>
      </c>
      <c r="E677" s="15" t="s">
        <v>41</v>
      </c>
      <c r="F677" s="16">
        <v>270153</v>
      </c>
      <c r="G677" s="15">
        <v>4033541</v>
      </c>
      <c r="H677" s="19">
        <v>86.517997741699219</v>
      </c>
      <c r="I677" s="18">
        <f t="shared" si="20"/>
        <v>283.8482469909668</v>
      </c>
      <c r="J677" s="19">
        <v>-428.4</v>
      </c>
      <c r="K677" s="18">
        <f t="shared" si="21"/>
        <v>-1405.4947199999999</v>
      </c>
      <c r="L677" s="18">
        <v>514.9179977416992</v>
      </c>
      <c r="M677" s="18">
        <v>1689.3429669909667</v>
      </c>
    </row>
    <row r="678" spans="1:13" x14ac:dyDescent="0.2">
      <c r="A678" s="16" t="s">
        <v>949</v>
      </c>
      <c r="B678" s="15" t="s">
        <v>2944</v>
      </c>
      <c r="C678" s="16">
        <v>-89.563597000000001</v>
      </c>
      <c r="D678" s="16">
        <v>36.420600999999998</v>
      </c>
      <c r="E678" s="15" t="s">
        <v>41</v>
      </c>
      <c r="F678" s="16">
        <v>270159</v>
      </c>
      <c r="G678" s="15">
        <v>4033654</v>
      </c>
      <c r="H678" s="19">
        <v>86.51300048828125</v>
      </c>
      <c r="I678" s="18">
        <f t="shared" si="20"/>
        <v>283.83185200195317</v>
      </c>
      <c r="J678" s="19">
        <v>-438.2</v>
      </c>
      <c r="K678" s="18">
        <f t="shared" si="21"/>
        <v>-1437.6465600000001</v>
      </c>
      <c r="L678" s="18">
        <v>524.7130004882813</v>
      </c>
      <c r="M678" s="18">
        <v>1721.4784120019533</v>
      </c>
    </row>
    <row r="679" spans="1:13" x14ac:dyDescent="0.2">
      <c r="A679" s="16" t="s">
        <v>950</v>
      </c>
      <c r="B679" s="15" t="s">
        <v>2944</v>
      </c>
      <c r="C679" s="16">
        <v>-89.563681000000003</v>
      </c>
      <c r="D679" s="16">
        <v>36.421810999999998</v>
      </c>
      <c r="E679" s="15" t="s">
        <v>41</v>
      </c>
      <c r="F679" s="16">
        <v>270155</v>
      </c>
      <c r="G679" s="15">
        <v>4033789</v>
      </c>
      <c r="H679" s="19">
        <v>86.76300048828125</v>
      </c>
      <c r="I679" s="18">
        <f t="shared" si="20"/>
        <v>284.65205200195317</v>
      </c>
      <c r="J679" s="19">
        <v>-428.4</v>
      </c>
      <c r="K679" s="18">
        <f t="shared" si="21"/>
        <v>-1405.4947199999999</v>
      </c>
      <c r="L679" s="18">
        <v>515.16300048828123</v>
      </c>
      <c r="M679" s="18">
        <v>1690.1467720019532</v>
      </c>
    </row>
    <row r="680" spans="1:13" x14ac:dyDescent="0.2">
      <c r="A680" s="16" t="s">
        <v>951</v>
      </c>
      <c r="B680" s="15" t="s">
        <v>2944</v>
      </c>
      <c r="C680" s="16">
        <v>-89.563747000000006</v>
      </c>
      <c r="D680" s="16">
        <v>36.422866999999997</v>
      </c>
      <c r="E680" s="15" t="s">
        <v>41</v>
      </c>
      <c r="F680" s="16">
        <v>270152</v>
      </c>
      <c r="G680" s="15">
        <v>4033906</v>
      </c>
      <c r="H680" s="19">
        <v>86.714996337890625</v>
      </c>
      <c r="I680" s="18">
        <f t="shared" si="20"/>
        <v>284.4945599853516</v>
      </c>
      <c r="J680" s="19">
        <v>-428.4</v>
      </c>
      <c r="K680" s="18">
        <f t="shared" si="21"/>
        <v>-1405.4947199999999</v>
      </c>
      <c r="L680" s="18">
        <v>515.1149963378906</v>
      </c>
      <c r="M680" s="18">
        <v>1689.9892799853515</v>
      </c>
    </row>
    <row r="681" spans="1:13" x14ac:dyDescent="0.2">
      <c r="A681" s="16" t="s">
        <v>952</v>
      </c>
      <c r="B681" s="15" t="s">
        <v>2944</v>
      </c>
      <c r="C681" s="16">
        <v>-89.563702000000006</v>
      </c>
      <c r="D681" s="16">
        <v>36.424010000000003</v>
      </c>
      <c r="E681" s="15" t="s">
        <v>41</v>
      </c>
      <c r="F681" s="16">
        <v>270160</v>
      </c>
      <c r="G681" s="15">
        <v>4034033</v>
      </c>
      <c r="H681" s="19">
        <v>86.186996459960938</v>
      </c>
      <c r="I681" s="18">
        <f t="shared" si="20"/>
        <v>282.76229798583984</v>
      </c>
      <c r="J681" s="19">
        <v>-428.4</v>
      </c>
      <c r="K681" s="18">
        <f t="shared" si="21"/>
        <v>-1405.4947199999999</v>
      </c>
      <c r="L681" s="18">
        <v>514.58699645996091</v>
      </c>
      <c r="M681" s="18">
        <v>1688.2570179858399</v>
      </c>
    </row>
    <row r="682" spans="1:13" x14ac:dyDescent="0.2">
      <c r="A682" s="16" t="s">
        <v>953</v>
      </c>
      <c r="B682" s="15" t="s">
        <v>2944</v>
      </c>
      <c r="C682" s="16">
        <v>-89.563748000000004</v>
      </c>
      <c r="D682" s="16">
        <v>36.425075</v>
      </c>
      <c r="E682" s="15" t="s">
        <v>41</v>
      </c>
      <c r="F682" s="16">
        <v>270159</v>
      </c>
      <c r="G682" s="15">
        <v>4034151</v>
      </c>
      <c r="H682" s="19">
        <v>85.603996276855469</v>
      </c>
      <c r="I682" s="18">
        <f t="shared" si="20"/>
        <v>280.84959098510745</v>
      </c>
      <c r="J682" s="19">
        <v>-428.4</v>
      </c>
      <c r="K682" s="18">
        <f t="shared" si="21"/>
        <v>-1405.4947199999999</v>
      </c>
      <c r="L682" s="18">
        <v>514.00399627685545</v>
      </c>
      <c r="M682" s="18">
        <v>1686.3443109851073</v>
      </c>
    </row>
    <row r="683" spans="1:13" x14ac:dyDescent="0.2">
      <c r="A683" s="16" t="s">
        <v>954</v>
      </c>
      <c r="B683" s="15" t="s">
        <v>2944</v>
      </c>
      <c r="C683" s="16">
        <v>-89.563806</v>
      </c>
      <c r="D683" s="16">
        <v>36.426184999999997</v>
      </c>
      <c r="E683" s="15" t="s">
        <v>41</v>
      </c>
      <c r="F683" s="16">
        <v>270157</v>
      </c>
      <c r="G683" s="15">
        <v>4034274</v>
      </c>
      <c r="H683" s="19">
        <v>86.469001770019531</v>
      </c>
      <c r="I683" s="18">
        <f t="shared" si="20"/>
        <v>283.68750100708007</v>
      </c>
      <c r="J683" s="19">
        <v>-428.4</v>
      </c>
      <c r="K683" s="18">
        <f t="shared" si="21"/>
        <v>-1405.4947199999999</v>
      </c>
      <c r="L683" s="18">
        <v>514.86900177001951</v>
      </c>
      <c r="M683" s="18">
        <v>1689.18222100708</v>
      </c>
    </row>
    <row r="684" spans="1:13" x14ac:dyDescent="0.2">
      <c r="A684" s="16" t="s">
        <v>955</v>
      </c>
      <c r="B684" s="15" t="s">
        <v>2944</v>
      </c>
      <c r="C684" s="16">
        <v>-89.563823999999997</v>
      </c>
      <c r="D684" s="16">
        <v>36.427292999999999</v>
      </c>
      <c r="E684" s="15" t="s">
        <v>41</v>
      </c>
      <c r="F684" s="16">
        <v>270158</v>
      </c>
      <c r="G684" s="15">
        <v>4034397</v>
      </c>
      <c r="H684" s="19">
        <v>86.417999267578125</v>
      </c>
      <c r="I684" s="18">
        <f t="shared" si="20"/>
        <v>283.52017199707035</v>
      </c>
      <c r="J684" s="19">
        <v>-438.2</v>
      </c>
      <c r="K684" s="18">
        <f t="shared" si="21"/>
        <v>-1437.6465600000001</v>
      </c>
      <c r="L684" s="18">
        <v>524.61799926757817</v>
      </c>
      <c r="M684" s="18">
        <v>1721.1667319970704</v>
      </c>
    </row>
    <row r="685" spans="1:13" x14ac:dyDescent="0.2">
      <c r="A685" s="16" t="s">
        <v>956</v>
      </c>
      <c r="B685" s="15" t="s">
        <v>2944</v>
      </c>
      <c r="C685" s="16">
        <v>-89.563765000000004</v>
      </c>
      <c r="D685" s="16">
        <v>36.428400000000003</v>
      </c>
      <c r="E685" s="15" t="s">
        <v>41</v>
      </c>
      <c r="F685" s="16">
        <v>270167</v>
      </c>
      <c r="G685" s="15">
        <v>4034520</v>
      </c>
      <c r="H685" s="19">
        <v>85.583000183105469</v>
      </c>
      <c r="I685" s="18">
        <f t="shared" si="20"/>
        <v>280.78070700073243</v>
      </c>
      <c r="J685" s="19">
        <v>-438.2</v>
      </c>
      <c r="K685" s="18">
        <f t="shared" si="21"/>
        <v>-1437.6465600000001</v>
      </c>
      <c r="L685" s="18">
        <v>523.78300018310551</v>
      </c>
      <c r="M685" s="18">
        <v>1718.4272670007326</v>
      </c>
    </row>
    <row r="686" spans="1:13" x14ac:dyDescent="0.2">
      <c r="A686" s="16" t="s">
        <v>957</v>
      </c>
      <c r="B686" s="15" t="s">
        <v>2944</v>
      </c>
      <c r="C686" s="16">
        <v>-89.563872000000003</v>
      </c>
      <c r="D686" s="16">
        <v>36.429484000000002</v>
      </c>
      <c r="E686" s="15" t="s">
        <v>41</v>
      </c>
      <c r="F686" s="16">
        <v>270160</v>
      </c>
      <c r="G686" s="15">
        <v>4034641</v>
      </c>
      <c r="H686" s="19">
        <v>86.718002319335938</v>
      </c>
      <c r="I686" s="18">
        <f t="shared" si="20"/>
        <v>284.50442200927733</v>
      </c>
      <c r="J686" s="19">
        <v>-438.2</v>
      </c>
      <c r="K686" s="18">
        <f t="shared" si="21"/>
        <v>-1437.6465600000001</v>
      </c>
      <c r="L686" s="18">
        <v>524.91800231933598</v>
      </c>
      <c r="M686" s="18">
        <v>1722.1509820092774</v>
      </c>
    </row>
    <row r="687" spans="1:13" x14ac:dyDescent="0.2">
      <c r="A687" s="16" t="s">
        <v>958</v>
      </c>
      <c r="B687" s="15" t="s">
        <v>2944</v>
      </c>
      <c r="C687" s="16">
        <v>-89.563888000000006</v>
      </c>
      <c r="D687" s="16">
        <v>36.430647</v>
      </c>
      <c r="E687" s="15" t="s">
        <v>41</v>
      </c>
      <c r="F687" s="16">
        <v>270162</v>
      </c>
      <c r="G687" s="15">
        <v>4034770</v>
      </c>
      <c r="H687" s="19">
        <v>87.333999633789063</v>
      </c>
      <c r="I687" s="18">
        <f t="shared" si="20"/>
        <v>286.52538599853517</v>
      </c>
      <c r="J687" s="19">
        <v>-438.2</v>
      </c>
      <c r="K687" s="18">
        <f t="shared" si="21"/>
        <v>-1437.6465600000001</v>
      </c>
      <c r="L687" s="18">
        <v>525.53399963378911</v>
      </c>
      <c r="M687" s="18">
        <v>1724.1719459985352</v>
      </c>
    </row>
    <row r="688" spans="1:13" x14ac:dyDescent="0.2">
      <c r="A688" s="16" t="s">
        <v>959</v>
      </c>
      <c r="B688" s="15" t="s">
        <v>2944</v>
      </c>
      <c r="C688" s="16">
        <v>-89.563866000000004</v>
      </c>
      <c r="D688" s="16">
        <v>36.431719000000001</v>
      </c>
      <c r="E688" s="15" t="s">
        <v>41</v>
      </c>
      <c r="F688" s="16">
        <v>270168</v>
      </c>
      <c r="G688" s="15">
        <v>4034889</v>
      </c>
      <c r="H688" s="19">
        <v>86.886001586914063</v>
      </c>
      <c r="I688" s="18">
        <f t="shared" si="20"/>
        <v>285.05559400634769</v>
      </c>
      <c r="J688" s="19">
        <v>-438.2</v>
      </c>
      <c r="K688" s="18">
        <f t="shared" si="21"/>
        <v>-1437.6465600000001</v>
      </c>
      <c r="L688" s="18">
        <v>525.08600158691411</v>
      </c>
      <c r="M688" s="18">
        <v>1722.7021540063479</v>
      </c>
    </row>
    <row r="689" spans="1:13" x14ac:dyDescent="0.2">
      <c r="A689" s="16" t="s">
        <v>960</v>
      </c>
      <c r="B689" s="15" t="s">
        <v>2944</v>
      </c>
      <c r="C689" s="16">
        <v>-89.564645999999996</v>
      </c>
      <c r="D689" s="16">
        <v>36.432661000000003</v>
      </c>
      <c r="E689" s="15" t="s">
        <v>41</v>
      </c>
      <c r="F689" s="16">
        <v>270100</v>
      </c>
      <c r="G689" s="15">
        <v>4034995</v>
      </c>
      <c r="H689" s="19">
        <v>87.402999877929688</v>
      </c>
      <c r="I689" s="18">
        <f t="shared" si="20"/>
        <v>286.75176199951176</v>
      </c>
      <c r="J689" s="19">
        <v>-428.4</v>
      </c>
      <c r="K689" s="18">
        <f t="shared" si="21"/>
        <v>-1405.4947199999999</v>
      </c>
      <c r="L689" s="18">
        <v>515.80299987792966</v>
      </c>
      <c r="M689" s="18">
        <v>1692.2464819995116</v>
      </c>
    </row>
    <row r="690" spans="1:13" x14ac:dyDescent="0.2">
      <c r="A690" s="16" t="s">
        <v>961</v>
      </c>
      <c r="B690" s="15" t="s">
        <v>2944</v>
      </c>
      <c r="C690" s="16">
        <v>-89.565571000000006</v>
      </c>
      <c r="D690" s="16">
        <v>36.433534000000002</v>
      </c>
      <c r="E690" s="15" t="s">
        <v>41</v>
      </c>
      <c r="F690" s="16">
        <v>270020</v>
      </c>
      <c r="G690" s="15">
        <v>4035094</v>
      </c>
      <c r="H690" s="19">
        <v>86.454002380371094</v>
      </c>
      <c r="I690" s="18">
        <f t="shared" si="20"/>
        <v>283.63829100952148</v>
      </c>
      <c r="J690" s="19">
        <v>-428.4</v>
      </c>
      <c r="K690" s="18">
        <f t="shared" si="21"/>
        <v>-1405.4947199999999</v>
      </c>
      <c r="L690" s="18">
        <v>514.85400238037107</v>
      </c>
      <c r="M690" s="18">
        <v>1689.1330110095214</v>
      </c>
    </row>
    <row r="691" spans="1:13" x14ac:dyDescent="0.2">
      <c r="A691" s="16" t="s">
        <v>962</v>
      </c>
      <c r="B691" s="15" t="s">
        <v>2944</v>
      </c>
      <c r="C691" s="16">
        <v>-89.566536999999997</v>
      </c>
      <c r="D691" s="16">
        <v>36.434354999999996</v>
      </c>
      <c r="E691" s="15" t="s">
        <v>41</v>
      </c>
      <c r="F691" s="16">
        <v>269936</v>
      </c>
      <c r="G691" s="15">
        <v>4035187</v>
      </c>
      <c r="H691" s="19">
        <v>87.213996887207031</v>
      </c>
      <c r="I691" s="18">
        <f t="shared" si="20"/>
        <v>286.13168098754886</v>
      </c>
      <c r="J691" s="19">
        <v>-428.4</v>
      </c>
      <c r="K691" s="18">
        <f t="shared" si="21"/>
        <v>-1405.4947199999999</v>
      </c>
      <c r="L691" s="18">
        <v>515.61399688720701</v>
      </c>
      <c r="M691" s="18">
        <v>1691.6264009875488</v>
      </c>
    </row>
    <row r="692" spans="1:13" x14ac:dyDescent="0.2">
      <c r="A692" s="16" t="s">
        <v>963</v>
      </c>
      <c r="B692" s="15" t="s">
        <v>2944</v>
      </c>
      <c r="C692" s="16">
        <v>-89.567346000000001</v>
      </c>
      <c r="D692" s="16">
        <v>36.435251999999998</v>
      </c>
      <c r="E692" s="15" t="s">
        <v>41</v>
      </c>
      <c r="F692" s="16">
        <v>269866</v>
      </c>
      <c r="G692" s="15">
        <v>4035289</v>
      </c>
      <c r="H692" s="19">
        <v>86.691001892089844</v>
      </c>
      <c r="I692" s="18">
        <f t="shared" si="20"/>
        <v>284.41583900756837</v>
      </c>
      <c r="J692" s="19">
        <v>-418.6</v>
      </c>
      <c r="K692" s="18">
        <f t="shared" si="21"/>
        <v>-1373.3428800000002</v>
      </c>
      <c r="L692" s="18">
        <v>505.29100189208987</v>
      </c>
      <c r="M692" s="18">
        <v>1657.7587190075685</v>
      </c>
    </row>
    <row r="693" spans="1:13" x14ac:dyDescent="0.2">
      <c r="A693" s="16" t="s">
        <v>964</v>
      </c>
      <c r="B693" s="15" t="s">
        <v>2944</v>
      </c>
      <c r="C693" s="16">
        <v>-89.568299999999994</v>
      </c>
      <c r="D693" s="16">
        <v>36.436109000000002</v>
      </c>
      <c r="E693" s="15" t="s">
        <v>41</v>
      </c>
      <c r="F693" s="16">
        <v>269783</v>
      </c>
      <c r="G693" s="15">
        <v>4035386</v>
      </c>
      <c r="H693" s="19">
        <v>86.238998413085938</v>
      </c>
      <c r="I693" s="18">
        <f t="shared" si="20"/>
        <v>282.93290599365235</v>
      </c>
      <c r="J693" s="19">
        <v>-418.6</v>
      </c>
      <c r="K693" s="18">
        <f t="shared" si="21"/>
        <v>-1373.3428800000002</v>
      </c>
      <c r="L693" s="18">
        <v>504.83899841308596</v>
      </c>
      <c r="M693" s="18">
        <v>1656.2757859936526</v>
      </c>
    </row>
    <row r="694" spans="1:13" x14ac:dyDescent="0.2">
      <c r="A694" s="16" t="s">
        <v>965</v>
      </c>
      <c r="B694" s="15" t="s">
        <v>2944</v>
      </c>
      <c r="C694" s="16">
        <v>-89.569164999999998</v>
      </c>
      <c r="D694" s="16">
        <v>36.436844999999998</v>
      </c>
      <c r="E694" s="15" t="s">
        <v>41</v>
      </c>
      <c r="F694" s="16">
        <v>269708</v>
      </c>
      <c r="G694" s="15">
        <v>4035470</v>
      </c>
      <c r="H694" s="19">
        <v>86.752998352050781</v>
      </c>
      <c r="I694" s="18">
        <f t="shared" si="20"/>
        <v>284.61923699340821</v>
      </c>
      <c r="J694" s="19">
        <v>-408.8</v>
      </c>
      <c r="K694" s="18">
        <f t="shared" si="21"/>
        <v>-1341.1910400000002</v>
      </c>
      <c r="L694" s="18">
        <v>495.55299835205079</v>
      </c>
      <c r="M694" s="18">
        <v>1625.8102769934085</v>
      </c>
    </row>
    <row r="695" spans="1:13" x14ac:dyDescent="0.2">
      <c r="A695" s="16" t="s">
        <v>966</v>
      </c>
      <c r="B695" s="15" t="s">
        <v>2944</v>
      </c>
      <c r="C695" s="16">
        <v>-89.570103000000003</v>
      </c>
      <c r="D695" s="16">
        <v>36.437783000000003</v>
      </c>
      <c r="E695" s="15" t="s">
        <v>41</v>
      </c>
      <c r="F695" s="16">
        <v>269626</v>
      </c>
      <c r="G695" s="15">
        <v>4035576</v>
      </c>
      <c r="H695" s="19">
        <v>85.969001770019531</v>
      </c>
      <c r="I695" s="18">
        <f t="shared" si="20"/>
        <v>282.04710100708007</v>
      </c>
      <c r="J695" s="19">
        <v>-408.8</v>
      </c>
      <c r="K695" s="18">
        <f t="shared" si="21"/>
        <v>-1341.1910400000002</v>
      </c>
      <c r="L695" s="18">
        <v>494.76900177001954</v>
      </c>
      <c r="M695" s="18">
        <v>1623.2381410070802</v>
      </c>
    </row>
    <row r="696" spans="1:13" x14ac:dyDescent="0.2">
      <c r="A696" s="16" t="s">
        <v>967</v>
      </c>
      <c r="B696" s="15" t="s">
        <v>2944</v>
      </c>
      <c r="C696" s="16">
        <v>-89.570987000000002</v>
      </c>
      <c r="D696" s="16">
        <v>36.438628000000001</v>
      </c>
      <c r="E696" s="15" t="s">
        <v>41</v>
      </c>
      <c r="F696" s="16">
        <v>269550</v>
      </c>
      <c r="G696" s="15">
        <v>4035672</v>
      </c>
      <c r="H696" s="19">
        <v>86.28399658203125</v>
      </c>
      <c r="I696" s="18">
        <f t="shared" si="20"/>
        <v>283.08053598632813</v>
      </c>
      <c r="J696" s="19">
        <v>-418.6</v>
      </c>
      <c r="K696" s="18">
        <f t="shared" si="21"/>
        <v>-1373.3428800000002</v>
      </c>
      <c r="L696" s="18">
        <v>504.88399658203127</v>
      </c>
      <c r="M696" s="18">
        <v>1656.4234159863283</v>
      </c>
    </row>
    <row r="697" spans="1:13" x14ac:dyDescent="0.2">
      <c r="A697" s="16" t="s">
        <v>968</v>
      </c>
      <c r="B697" s="15" t="s">
        <v>2944</v>
      </c>
      <c r="C697" s="16">
        <v>-89.571893000000003</v>
      </c>
      <c r="D697" s="16">
        <v>36.439402000000001</v>
      </c>
      <c r="E697" s="15" t="s">
        <v>41</v>
      </c>
      <c r="F697" s="16">
        <v>269471</v>
      </c>
      <c r="G697" s="15">
        <v>4035760</v>
      </c>
      <c r="H697" s="19">
        <v>85.905998229980469</v>
      </c>
      <c r="I697" s="18">
        <f t="shared" si="20"/>
        <v>281.84039899291992</v>
      </c>
      <c r="J697" s="19">
        <v>-418.6</v>
      </c>
      <c r="K697" s="18">
        <f t="shared" si="21"/>
        <v>-1373.3428800000002</v>
      </c>
      <c r="L697" s="18">
        <v>504.50599822998049</v>
      </c>
      <c r="M697" s="18">
        <v>1655.1832789929201</v>
      </c>
    </row>
    <row r="698" spans="1:13" x14ac:dyDescent="0.2">
      <c r="A698" s="16" t="s">
        <v>969</v>
      </c>
      <c r="B698" s="15" t="s">
        <v>2944</v>
      </c>
      <c r="C698" s="16">
        <v>-89.572771000000003</v>
      </c>
      <c r="D698" s="16">
        <v>36.440246999999999</v>
      </c>
      <c r="E698" s="15" t="s">
        <v>41</v>
      </c>
      <c r="F698" s="16">
        <v>269394</v>
      </c>
      <c r="G698" s="15">
        <v>4035856</v>
      </c>
      <c r="H698" s="19">
        <v>86.601997375488281</v>
      </c>
      <c r="I698" s="18">
        <f t="shared" si="20"/>
        <v>284.12383298950198</v>
      </c>
      <c r="J698" s="19">
        <v>-428.4</v>
      </c>
      <c r="K698" s="18">
        <f t="shared" si="21"/>
        <v>-1405.4947199999999</v>
      </c>
      <c r="L698" s="18">
        <v>515.00199737548826</v>
      </c>
      <c r="M698" s="18">
        <v>1689.6185529895019</v>
      </c>
    </row>
    <row r="699" spans="1:13" x14ac:dyDescent="0.2">
      <c r="A699" s="16" t="s">
        <v>970</v>
      </c>
      <c r="B699" s="15" t="s">
        <v>2944</v>
      </c>
      <c r="C699" s="16">
        <v>-89.573650000000001</v>
      </c>
      <c r="D699" s="16">
        <v>36.441065000000002</v>
      </c>
      <c r="E699" s="15" t="s">
        <v>41</v>
      </c>
      <c r="F699" s="16">
        <v>269318</v>
      </c>
      <c r="G699" s="15">
        <v>4035949</v>
      </c>
      <c r="H699" s="19">
        <v>86.358001708984375</v>
      </c>
      <c r="I699" s="18">
        <f t="shared" si="20"/>
        <v>283.32333200683593</v>
      </c>
      <c r="J699" s="19">
        <v>-428.4</v>
      </c>
      <c r="K699" s="18">
        <f t="shared" si="21"/>
        <v>-1405.4947199999999</v>
      </c>
      <c r="L699" s="18">
        <v>514.75800170898435</v>
      </c>
      <c r="M699" s="18">
        <v>1688.8180520068358</v>
      </c>
    </row>
    <row r="700" spans="1:13" x14ac:dyDescent="0.2">
      <c r="A700" s="16" t="s">
        <v>971</v>
      </c>
      <c r="B700" s="15" t="s">
        <v>2944</v>
      </c>
      <c r="C700" s="16">
        <v>-89.574545000000001</v>
      </c>
      <c r="D700" s="16">
        <v>36.441974000000002</v>
      </c>
      <c r="E700" s="15" t="s">
        <v>41</v>
      </c>
      <c r="F700" s="16">
        <v>269240</v>
      </c>
      <c r="G700" s="15">
        <v>4036052</v>
      </c>
      <c r="H700" s="19">
        <v>85.120002746582031</v>
      </c>
      <c r="I700" s="18">
        <f t="shared" si="20"/>
        <v>279.26170501098636</v>
      </c>
      <c r="J700" s="19">
        <v>-428.4</v>
      </c>
      <c r="K700" s="18">
        <f t="shared" si="21"/>
        <v>-1405.4947199999999</v>
      </c>
      <c r="L700" s="18">
        <v>513.52000274658201</v>
      </c>
      <c r="M700" s="18">
        <v>1684.7564250109863</v>
      </c>
    </row>
    <row r="701" spans="1:13" x14ac:dyDescent="0.2">
      <c r="A701" s="16" t="s">
        <v>972</v>
      </c>
      <c r="B701" s="15" t="s">
        <v>2944</v>
      </c>
      <c r="C701" s="16">
        <v>-89.574780000000004</v>
      </c>
      <c r="D701" s="16">
        <v>36.443116000000003</v>
      </c>
      <c r="E701" s="15" t="s">
        <v>41</v>
      </c>
      <c r="F701" s="16">
        <v>269223</v>
      </c>
      <c r="G701" s="15">
        <v>4036179</v>
      </c>
      <c r="H701" s="19">
        <v>86.161003112792969</v>
      </c>
      <c r="I701" s="18">
        <f t="shared" si="20"/>
        <v>282.67701901245118</v>
      </c>
      <c r="J701" s="19">
        <v>-428.4</v>
      </c>
      <c r="K701" s="18">
        <f t="shared" si="21"/>
        <v>-1405.4947199999999</v>
      </c>
      <c r="L701" s="18">
        <v>514.56100311279295</v>
      </c>
      <c r="M701" s="18">
        <v>1688.1717390124511</v>
      </c>
    </row>
    <row r="702" spans="1:13" x14ac:dyDescent="0.2">
      <c r="A702" s="16" t="s">
        <v>973</v>
      </c>
      <c r="B702" s="15" t="s">
        <v>2944</v>
      </c>
      <c r="C702" s="16">
        <v>-89.456817999999998</v>
      </c>
      <c r="D702" s="16">
        <v>36.377992999999996</v>
      </c>
      <c r="E702" s="15" t="s">
        <v>41</v>
      </c>
      <c r="F702" s="16">
        <v>279614</v>
      </c>
      <c r="G702" s="15">
        <v>4028678</v>
      </c>
      <c r="H702" s="19">
        <v>92.58599853515625</v>
      </c>
      <c r="I702" s="18">
        <f t="shared" si="20"/>
        <v>303.75614399414064</v>
      </c>
      <c r="J702" s="19">
        <v>-462.392</v>
      </c>
      <c r="K702" s="18">
        <f t="shared" si="21"/>
        <v>-1517.0156736000001</v>
      </c>
      <c r="L702" s="18">
        <v>554.9779985351563</v>
      </c>
      <c r="M702" s="18">
        <v>1820.7718175941409</v>
      </c>
    </row>
    <row r="703" spans="1:13" x14ac:dyDescent="0.2">
      <c r="A703" s="16" t="s">
        <v>974</v>
      </c>
      <c r="B703" s="15" t="s">
        <v>2944</v>
      </c>
      <c r="C703" s="16">
        <v>-89.455562999999998</v>
      </c>
      <c r="D703" s="16">
        <v>36.378045</v>
      </c>
      <c r="E703" s="15" t="s">
        <v>41</v>
      </c>
      <c r="F703" s="16">
        <v>279726</v>
      </c>
      <c r="G703" s="15">
        <v>4028681</v>
      </c>
      <c r="H703" s="19">
        <v>93.48699951171875</v>
      </c>
      <c r="I703" s="18">
        <f t="shared" si="20"/>
        <v>306.71214799804687</v>
      </c>
      <c r="J703" s="19">
        <v>-461.79469999999998</v>
      </c>
      <c r="K703" s="18">
        <f t="shared" si="21"/>
        <v>-1515.0560517599999</v>
      </c>
      <c r="L703" s="18">
        <v>555.28169951171867</v>
      </c>
      <c r="M703" s="18">
        <v>1821.7681997580469</v>
      </c>
    </row>
    <row r="704" spans="1:13" x14ac:dyDescent="0.2">
      <c r="A704" s="16" t="s">
        <v>975</v>
      </c>
      <c r="B704" s="15" t="s">
        <v>2944</v>
      </c>
      <c r="C704" s="16">
        <v>-89.454237000000006</v>
      </c>
      <c r="D704" s="16">
        <v>36.378024000000003</v>
      </c>
      <c r="E704" s="15" t="s">
        <v>41</v>
      </c>
      <c r="F704" s="16">
        <v>279845</v>
      </c>
      <c r="G704" s="15">
        <v>4028675</v>
      </c>
      <c r="H704" s="19">
        <v>93.212997436523438</v>
      </c>
      <c r="I704" s="18">
        <f t="shared" si="20"/>
        <v>305.81320198974612</v>
      </c>
      <c r="J704" s="19">
        <v>-471.49579999999997</v>
      </c>
      <c r="K704" s="18">
        <f t="shared" si="21"/>
        <v>-1546.8834206399999</v>
      </c>
      <c r="L704" s="18">
        <v>564.70879743652335</v>
      </c>
      <c r="M704" s="18">
        <v>1852.6966226297461</v>
      </c>
    </row>
    <row r="705" spans="1:13" x14ac:dyDescent="0.2">
      <c r="A705" s="16" t="s">
        <v>976</v>
      </c>
      <c r="B705" s="15" t="s">
        <v>2944</v>
      </c>
      <c r="C705" s="16">
        <v>-89.452909000000005</v>
      </c>
      <c r="D705" s="16">
        <v>36.378011999999998</v>
      </c>
      <c r="E705" s="15" t="s">
        <v>41</v>
      </c>
      <c r="F705" s="16">
        <v>279964</v>
      </c>
      <c r="G705" s="15">
        <v>4028671</v>
      </c>
      <c r="H705" s="19">
        <v>92.939002990722656</v>
      </c>
      <c r="I705" s="18">
        <f t="shared" si="20"/>
        <v>304.91428101196288</v>
      </c>
      <c r="J705" s="19">
        <v>-471.49579999999997</v>
      </c>
      <c r="K705" s="18">
        <f t="shared" si="21"/>
        <v>-1546.8834206399999</v>
      </c>
      <c r="L705" s="18">
        <v>564.43480299072257</v>
      </c>
      <c r="M705" s="18">
        <v>1851.7977016519628</v>
      </c>
    </row>
    <row r="706" spans="1:13" x14ac:dyDescent="0.2">
      <c r="A706" s="16" t="s">
        <v>977</v>
      </c>
      <c r="B706" s="15" t="s">
        <v>2944</v>
      </c>
      <c r="C706" s="16">
        <v>-89.451542000000003</v>
      </c>
      <c r="D706" s="16">
        <v>36.377988999999999</v>
      </c>
      <c r="E706" s="15" t="s">
        <v>41</v>
      </c>
      <c r="F706" s="16">
        <v>280087</v>
      </c>
      <c r="G706" s="15">
        <v>4028665</v>
      </c>
      <c r="H706" s="19">
        <v>92.555000305175781</v>
      </c>
      <c r="I706" s="18">
        <f t="shared" si="20"/>
        <v>303.65444500122072</v>
      </c>
      <c r="J706" s="19">
        <v>-470.89850000000001</v>
      </c>
      <c r="K706" s="18">
        <f t="shared" si="21"/>
        <v>-1544.9237988000002</v>
      </c>
      <c r="L706" s="18">
        <v>563.45350030517579</v>
      </c>
      <c r="M706" s="18">
        <v>1848.5782438012209</v>
      </c>
    </row>
    <row r="707" spans="1:13" x14ac:dyDescent="0.2">
      <c r="A707" s="16" t="s">
        <v>978</v>
      </c>
      <c r="B707" s="15" t="s">
        <v>2944</v>
      </c>
      <c r="C707" s="16">
        <v>-89.450070999999994</v>
      </c>
      <c r="D707" s="16">
        <v>36.377999000000003</v>
      </c>
      <c r="E707" s="15" t="s">
        <v>41</v>
      </c>
      <c r="F707" s="16">
        <v>280219</v>
      </c>
      <c r="G707" s="15">
        <v>4028663</v>
      </c>
      <c r="H707" s="19">
        <v>91.929000854492188</v>
      </c>
      <c r="I707" s="18">
        <f t="shared" ref="I707:I770" si="22">H707*3.2808</f>
        <v>301.60066600341798</v>
      </c>
      <c r="J707" s="19">
        <v>-480.59949999999998</v>
      </c>
      <c r="K707" s="18">
        <f t="shared" ref="K707:K770" si="23">J707*3.2808</f>
        <v>-1576.7508396000001</v>
      </c>
      <c r="L707" s="18">
        <v>572.52850085449222</v>
      </c>
      <c r="M707" s="18">
        <v>1878.351505603418</v>
      </c>
    </row>
    <row r="708" spans="1:13" x14ac:dyDescent="0.2">
      <c r="A708" s="16" t="s">
        <v>979</v>
      </c>
      <c r="B708" s="15" t="s">
        <v>2944</v>
      </c>
      <c r="C708" s="16">
        <v>-89.448697999999993</v>
      </c>
      <c r="D708" s="16">
        <v>36.377949000000001</v>
      </c>
      <c r="E708" s="15" t="s">
        <v>41</v>
      </c>
      <c r="F708" s="16">
        <v>280342</v>
      </c>
      <c r="G708" s="15">
        <v>4028654</v>
      </c>
      <c r="H708" s="19">
        <v>91.563003540039063</v>
      </c>
      <c r="I708" s="18">
        <f t="shared" si="22"/>
        <v>300.39990201416015</v>
      </c>
      <c r="J708" s="19">
        <v>-480.59949999999998</v>
      </c>
      <c r="K708" s="18">
        <f t="shared" si="23"/>
        <v>-1576.7508396000001</v>
      </c>
      <c r="L708" s="18">
        <v>572.1625035400391</v>
      </c>
      <c r="M708" s="18">
        <v>1877.1507416141603</v>
      </c>
    </row>
    <row r="709" spans="1:13" x14ac:dyDescent="0.2">
      <c r="A709" s="16" t="s">
        <v>980</v>
      </c>
      <c r="B709" s="15" t="s">
        <v>2944</v>
      </c>
      <c r="C709" s="16">
        <v>-89.447350999999998</v>
      </c>
      <c r="D709" s="16">
        <v>36.377927</v>
      </c>
      <c r="E709" s="15" t="s">
        <v>41</v>
      </c>
      <c r="F709" s="16">
        <v>280463</v>
      </c>
      <c r="G709" s="15">
        <v>4028649</v>
      </c>
      <c r="H709" s="19">
        <v>91.433998107910156</v>
      </c>
      <c r="I709" s="18">
        <f t="shared" si="22"/>
        <v>299.97666099243168</v>
      </c>
      <c r="J709" s="19">
        <v>-470.89850000000001</v>
      </c>
      <c r="K709" s="18">
        <f t="shared" si="23"/>
        <v>-1544.9237988000002</v>
      </c>
      <c r="L709" s="18">
        <v>562.33249810791017</v>
      </c>
      <c r="M709" s="18">
        <v>1844.9004597924318</v>
      </c>
    </row>
    <row r="710" spans="1:13" x14ac:dyDescent="0.2">
      <c r="A710" s="16" t="s">
        <v>981</v>
      </c>
      <c r="B710" s="15" t="s">
        <v>2944</v>
      </c>
      <c r="C710" s="16">
        <v>-89.446016999999998</v>
      </c>
      <c r="D710" s="16">
        <v>36.377906000000003</v>
      </c>
      <c r="E710" s="15" t="s">
        <v>41</v>
      </c>
      <c r="F710" s="16">
        <v>280582</v>
      </c>
      <c r="G710" s="15">
        <v>4028643</v>
      </c>
      <c r="H710" s="19">
        <v>91.425003051757813</v>
      </c>
      <c r="I710" s="18">
        <f t="shared" si="22"/>
        <v>299.94715001220703</v>
      </c>
      <c r="J710" s="19">
        <v>-470.89850000000001</v>
      </c>
      <c r="K710" s="18">
        <f t="shared" si="23"/>
        <v>-1544.9237988000002</v>
      </c>
      <c r="L710" s="18">
        <v>562.32350305175783</v>
      </c>
      <c r="M710" s="18">
        <v>1844.8709488122072</v>
      </c>
    </row>
    <row r="711" spans="1:13" x14ac:dyDescent="0.2">
      <c r="A711" s="16" t="s">
        <v>982</v>
      </c>
      <c r="B711" s="15" t="s">
        <v>2944</v>
      </c>
      <c r="C711" s="16">
        <v>-89.444722999999996</v>
      </c>
      <c r="D711" s="16">
        <v>36.377929999999999</v>
      </c>
      <c r="E711" s="15" t="s">
        <v>41</v>
      </c>
      <c r="F711" s="16">
        <v>280699</v>
      </c>
      <c r="G711" s="15">
        <v>4028643</v>
      </c>
      <c r="H711" s="19">
        <v>91.285003662109375</v>
      </c>
      <c r="I711" s="18">
        <f t="shared" si="22"/>
        <v>299.48784001464844</v>
      </c>
      <c r="J711" s="19">
        <v>-471.49579999999997</v>
      </c>
      <c r="K711" s="18">
        <f t="shared" si="23"/>
        <v>-1546.8834206399999</v>
      </c>
      <c r="L711" s="18">
        <v>562.78080366210929</v>
      </c>
      <c r="M711" s="18">
        <v>1846.3712606546483</v>
      </c>
    </row>
    <row r="712" spans="1:13" x14ac:dyDescent="0.2">
      <c r="A712" s="16" t="s">
        <v>983</v>
      </c>
      <c r="B712" s="15" t="s">
        <v>2944</v>
      </c>
      <c r="C712" s="16">
        <v>-89.443246000000002</v>
      </c>
      <c r="D712" s="16">
        <v>36.377958</v>
      </c>
      <c r="E712" s="15" t="s">
        <v>41</v>
      </c>
      <c r="F712" s="16">
        <v>280831</v>
      </c>
      <c r="G712" s="15">
        <v>4028643</v>
      </c>
      <c r="H712" s="19">
        <v>89.806999206542969</v>
      </c>
      <c r="I712" s="18">
        <f t="shared" si="22"/>
        <v>294.6388029968262</v>
      </c>
      <c r="J712" s="19">
        <v>-471.49579999999997</v>
      </c>
      <c r="K712" s="18">
        <f t="shared" si="23"/>
        <v>-1546.8834206399999</v>
      </c>
      <c r="L712" s="18">
        <v>561.30279920654289</v>
      </c>
      <c r="M712" s="18">
        <v>1841.5222236368261</v>
      </c>
    </row>
    <row r="713" spans="1:13" x14ac:dyDescent="0.2">
      <c r="A713" s="16" t="s">
        <v>984</v>
      </c>
      <c r="B713" s="15" t="s">
        <v>2944</v>
      </c>
      <c r="C713" s="16">
        <v>-89.441885999999997</v>
      </c>
      <c r="D713" s="16">
        <v>36.377899999999997</v>
      </c>
      <c r="E713" s="15" t="s">
        <v>41</v>
      </c>
      <c r="F713" s="16">
        <v>280953</v>
      </c>
      <c r="G713" s="15">
        <v>4028633</v>
      </c>
      <c r="H713" s="19">
        <v>88.697998046875</v>
      </c>
      <c r="I713" s="18">
        <f t="shared" si="22"/>
        <v>291.00039199218753</v>
      </c>
      <c r="J713" s="19">
        <v>-470.89850000000001</v>
      </c>
      <c r="K713" s="18">
        <f t="shared" si="23"/>
        <v>-1544.9237988000002</v>
      </c>
      <c r="L713" s="18">
        <v>559.59649804687501</v>
      </c>
      <c r="M713" s="18">
        <v>1835.9241907921878</v>
      </c>
    </row>
    <row r="714" spans="1:13" x14ac:dyDescent="0.2">
      <c r="A714" s="16" t="s">
        <v>985</v>
      </c>
      <c r="B714" s="15" t="s">
        <v>2944</v>
      </c>
      <c r="C714" s="16">
        <v>-89.440550000000002</v>
      </c>
      <c r="D714" s="16">
        <v>36.377887000000001</v>
      </c>
      <c r="E714" s="15" t="s">
        <v>41</v>
      </c>
      <c r="F714" s="16">
        <v>281073</v>
      </c>
      <c r="G714" s="15">
        <v>4028629</v>
      </c>
      <c r="H714" s="19">
        <v>87.767997741699219</v>
      </c>
      <c r="I714" s="18">
        <f t="shared" si="22"/>
        <v>287.9492469909668</v>
      </c>
      <c r="J714" s="19">
        <v>-480.00229999999999</v>
      </c>
      <c r="K714" s="18">
        <f t="shared" si="23"/>
        <v>-1574.79154584</v>
      </c>
      <c r="L714" s="18">
        <v>567.77029774169921</v>
      </c>
      <c r="M714" s="18">
        <v>1862.7407928309667</v>
      </c>
    </row>
    <row r="715" spans="1:13" x14ac:dyDescent="0.2">
      <c r="A715" s="16" t="s">
        <v>986</v>
      </c>
      <c r="B715" s="15" t="s">
        <v>2944</v>
      </c>
      <c r="C715" s="16">
        <v>-89.439195999999995</v>
      </c>
      <c r="D715" s="16">
        <v>36.377369000000002</v>
      </c>
      <c r="E715" s="15" t="s">
        <v>41</v>
      </c>
      <c r="F715" s="16">
        <v>281193</v>
      </c>
      <c r="G715" s="15">
        <v>4028568</v>
      </c>
      <c r="H715" s="19">
        <v>86.888999938964844</v>
      </c>
      <c r="I715" s="18">
        <f t="shared" si="22"/>
        <v>285.06543099975585</v>
      </c>
      <c r="J715" s="19">
        <v>-480.00229999999999</v>
      </c>
      <c r="K715" s="18">
        <f t="shared" si="23"/>
        <v>-1574.79154584</v>
      </c>
      <c r="L715" s="18">
        <v>566.89129993896483</v>
      </c>
      <c r="M715" s="18">
        <v>1859.8569768397558</v>
      </c>
    </row>
    <row r="716" spans="1:13" x14ac:dyDescent="0.2">
      <c r="A716" s="16" t="s">
        <v>987</v>
      </c>
      <c r="B716" s="15" t="s">
        <v>2944</v>
      </c>
      <c r="C716" s="16">
        <v>-89.438305999999997</v>
      </c>
      <c r="D716" s="16">
        <v>36.376576</v>
      </c>
      <c r="E716" s="15" t="s">
        <v>41</v>
      </c>
      <c r="F716" s="16">
        <v>281271</v>
      </c>
      <c r="G716" s="15">
        <v>4028478</v>
      </c>
      <c r="H716" s="19">
        <v>86.971000671386719</v>
      </c>
      <c r="I716" s="18">
        <f t="shared" si="22"/>
        <v>285.33445900268555</v>
      </c>
      <c r="J716" s="19">
        <v>-489.70319999999998</v>
      </c>
      <c r="K716" s="18">
        <f t="shared" si="23"/>
        <v>-1606.61825856</v>
      </c>
      <c r="L716" s="18">
        <v>576.67420067138664</v>
      </c>
      <c r="M716" s="18">
        <v>1891.9527175626854</v>
      </c>
    </row>
    <row r="717" spans="1:13" x14ac:dyDescent="0.2">
      <c r="A717" s="16" t="s">
        <v>988</v>
      </c>
      <c r="B717" s="15" t="s">
        <v>2944</v>
      </c>
      <c r="C717" s="16">
        <v>-89.437256000000005</v>
      </c>
      <c r="D717" s="16">
        <v>36.375644000000001</v>
      </c>
      <c r="E717" s="15" t="s">
        <v>41</v>
      </c>
      <c r="F717" s="16">
        <v>281362</v>
      </c>
      <c r="G717" s="15">
        <v>4028373</v>
      </c>
      <c r="H717" s="19">
        <v>88.130996704101563</v>
      </c>
      <c r="I717" s="18">
        <f t="shared" si="22"/>
        <v>289.14017398681642</v>
      </c>
      <c r="J717" s="19">
        <v>-489.70319999999998</v>
      </c>
      <c r="K717" s="18">
        <f t="shared" si="23"/>
        <v>-1606.61825856</v>
      </c>
      <c r="L717" s="18">
        <v>577.83419670410149</v>
      </c>
      <c r="M717" s="18">
        <v>1895.7584325468165</v>
      </c>
    </row>
    <row r="718" spans="1:13" x14ac:dyDescent="0.2">
      <c r="A718" s="16" t="s">
        <v>989</v>
      </c>
      <c r="B718" s="15" t="s">
        <v>2944</v>
      </c>
      <c r="C718" s="16">
        <v>-89.436353999999994</v>
      </c>
      <c r="D718" s="16">
        <v>36.374878000000002</v>
      </c>
      <c r="E718" s="15" t="s">
        <v>41</v>
      </c>
      <c r="F718" s="16">
        <v>281441</v>
      </c>
      <c r="G718" s="15">
        <v>4028286</v>
      </c>
      <c r="H718" s="19">
        <v>87.78900146484375</v>
      </c>
      <c r="I718" s="18">
        <f t="shared" si="22"/>
        <v>288.0181560058594</v>
      </c>
      <c r="J718" s="19">
        <v>-489.70319999999998</v>
      </c>
      <c r="K718" s="18">
        <f t="shared" si="23"/>
        <v>-1606.61825856</v>
      </c>
      <c r="L718" s="18">
        <v>577.49220146484367</v>
      </c>
      <c r="M718" s="18">
        <v>1894.6364145658595</v>
      </c>
    </row>
    <row r="719" spans="1:13" x14ac:dyDescent="0.2">
      <c r="A719" s="16" t="s">
        <v>990</v>
      </c>
      <c r="B719" s="15" t="s">
        <v>2944</v>
      </c>
      <c r="C719" s="16">
        <v>-89.435457</v>
      </c>
      <c r="D719" s="16">
        <v>36.374068000000001</v>
      </c>
      <c r="E719" s="15" t="s">
        <v>41</v>
      </c>
      <c r="F719" s="16">
        <v>281519</v>
      </c>
      <c r="G719" s="15">
        <v>4028194</v>
      </c>
      <c r="H719" s="19">
        <v>87.622001647949219</v>
      </c>
      <c r="I719" s="18">
        <f t="shared" si="22"/>
        <v>287.47026300659184</v>
      </c>
      <c r="J719" s="19">
        <v>-490.3005</v>
      </c>
      <c r="K719" s="18">
        <f t="shared" si="23"/>
        <v>-1608.5778804000001</v>
      </c>
      <c r="L719" s="18">
        <v>577.92250164794928</v>
      </c>
      <c r="M719" s="18">
        <v>1896.0481434065919</v>
      </c>
    </row>
    <row r="720" spans="1:13" x14ac:dyDescent="0.2">
      <c r="A720" s="16" t="s">
        <v>991</v>
      </c>
      <c r="B720" s="15" t="s">
        <v>2944</v>
      </c>
      <c r="C720" s="16">
        <v>-89.434945999999997</v>
      </c>
      <c r="D720" s="16">
        <v>36.373061</v>
      </c>
      <c r="E720" s="15" t="s">
        <v>41</v>
      </c>
      <c r="F720" s="16">
        <v>281562</v>
      </c>
      <c r="G720" s="15">
        <v>4028081</v>
      </c>
      <c r="H720" s="19">
        <v>87.332000732421875</v>
      </c>
      <c r="I720" s="18">
        <f t="shared" si="22"/>
        <v>286.51882800292969</v>
      </c>
      <c r="J720" s="19">
        <v>-489.70319999999998</v>
      </c>
      <c r="K720" s="18">
        <f t="shared" si="23"/>
        <v>-1606.61825856</v>
      </c>
      <c r="L720" s="18">
        <v>577.0352007324218</v>
      </c>
      <c r="M720" s="18">
        <v>1893.1370865629297</v>
      </c>
    </row>
    <row r="721" spans="1:13" x14ac:dyDescent="0.2">
      <c r="A721" s="16" t="s">
        <v>992</v>
      </c>
      <c r="B721" s="15" t="s">
        <v>2944</v>
      </c>
      <c r="C721" s="16">
        <v>-89.434448000000003</v>
      </c>
      <c r="D721" s="16">
        <v>36.372010000000003</v>
      </c>
      <c r="E721" s="15" t="s">
        <v>41</v>
      </c>
      <c r="F721" s="16">
        <v>281604</v>
      </c>
      <c r="G721" s="15">
        <v>4027963</v>
      </c>
      <c r="H721" s="19">
        <v>87.172996520996094</v>
      </c>
      <c r="I721" s="18">
        <f t="shared" si="22"/>
        <v>285.99716698608398</v>
      </c>
      <c r="J721" s="19">
        <v>-489.70319999999998</v>
      </c>
      <c r="K721" s="18">
        <f t="shared" si="23"/>
        <v>-1606.61825856</v>
      </c>
      <c r="L721" s="18">
        <v>576.87619652099602</v>
      </c>
      <c r="M721" s="18">
        <v>1892.615425546084</v>
      </c>
    </row>
    <row r="722" spans="1:13" x14ac:dyDescent="0.2">
      <c r="A722" s="16" t="s">
        <v>993</v>
      </c>
      <c r="B722" s="15" t="s">
        <v>2944</v>
      </c>
      <c r="C722" s="16">
        <v>-89.433915999999996</v>
      </c>
      <c r="D722" s="16">
        <v>36.370894999999997</v>
      </c>
      <c r="E722" s="15" t="s">
        <v>41</v>
      </c>
      <c r="F722" s="16">
        <v>281649</v>
      </c>
      <c r="G722" s="15">
        <v>4027838</v>
      </c>
      <c r="H722" s="19">
        <v>87.393997192382813</v>
      </c>
      <c r="I722" s="18">
        <f t="shared" si="22"/>
        <v>286.72222598876954</v>
      </c>
      <c r="J722" s="19">
        <v>-489.70319999999998</v>
      </c>
      <c r="K722" s="18">
        <f t="shared" si="23"/>
        <v>-1606.61825856</v>
      </c>
      <c r="L722" s="18">
        <v>577.09719719238274</v>
      </c>
      <c r="M722" s="18">
        <v>1893.3404845487694</v>
      </c>
    </row>
    <row r="723" spans="1:13" x14ac:dyDescent="0.2">
      <c r="A723" s="16" t="s">
        <v>994</v>
      </c>
      <c r="B723" s="15" t="s">
        <v>2944</v>
      </c>
      <c r="C723" s="16">
        <v>-89.433443999999994</v>
      </c>
      <c r="D723" s="16">
        <v>36.369863000000002</v>
      </c>
      <c r="E723" s="15" t="s">
        <v>41</v>
      </c>
      <c r="F723" s="16">
        <v>281688</v>
      </c>
      <c r="G723" s="15">
        <v>4027723</v>
      </c>
      <c r="H723" s="19">
        <v>87.278999328613281</v>
      </c>
      <c r="I723" s="18">
        <f t="shared" si="22"/>
        <v>286.3449409973145</v>
      </c>
      <c r="J723" s="19">
        <v>-480.00229999999999</v>
      </c>
      <c r="K723" s="18">
        <f t="shared" si="23"/>
        <v>-1574.79154584</v>
      </c>
      <c r="L723" s="18">
        <v>567.28129932861327</v>
      </c>
      <c r="M723" s="18">
        <v>1861.1364868373146</v>
      </c>
    </row>
    <row r="724" spans="1:13" x14ac:dyDescent="0.2">
      <c r="A724" s="16" t="s">
        <v>995</v>
      </c>
      <c r="B724" s="15" t="s">
        <v>2944</v>
      </c>
      <c r="C724" s="16">
        <v>-89.433116999999996</v>
      </c>
      <c r="D724" s="16">
        <v>36.368862</v>
      </c>
      <c r="E724" s="15" t="s">
        <v>41</v>
      </c>
      <c r="F724" s="16">
        <v>281715</v>
      </c>
      <c r="G724" s="15">
        <v>4027611</v>
      </c>
      <c r="H724" s="19">
        <v>87.154998779296875</v>
      </c>
      <c r="I724" s="18">
        <f t="shared" si="22"/>
        <v>285.93811999511718</v>
      </c>
      <c r="J724" s="19">
        <v>-480.59949999999998</v>
      </c>
      <c r="K724" s="18">
        <f t="shared" si="23"/>
        <v>-1576.7508396000001</v>
      </c>
      <c r="L724" s="18">
        <v>567.75449877929691</v>
      </c>
      <c r="M724" s="18">
        <v>1862.6889595951172</v>
      </c>
    </row>
    <row r="725" spans="1:13" x14ac:dyDescent="0.2">
      <c r="A725" s="16" t="s">
        <v>996</v>
      </c>
      <c r="B725" s="15" t="s">
        <v>2944</v>
      </c>
      <c r="C725" s="16">
        <v>-89.433102000000005</v>
      </c>
      <c r="D725" s="16">
        <v>36.367780000000003</v>
      </c>
      <c r="E725" s="15" t="s">
        <v>41</v>
      </c>
      <c r="F725" s="16">
        <v>281713</v>
      </c>
      <c r="G725" s="15">
        <v>4027491</v>
      </c>
      <c r="H725" s="19">
        <v>87.31500244140625</v>
      </c>
      <c r="I725" s="18">
        <f t="shared" si="22"/>
        <v>286.46306000976563</v>
      </c>
      <c r="J725" s="19">
        <v>-471.49579999999997</v>
      </c>
      <c r="K725" s="18">
        <f t="shared" si="23"/>
        <v>-1546.8834206399999</v>
      </c>
      <c r="L725" s="18">
        <v>558.81080244140617</v>
      </c>
      <c r="M725" s="18">
        <v>1833.3464806497655</v>
      </c>
    </row>
    <row r="726" spans="1:13" x14ac:dyDescent="0.2">
      <c r="A726" s="16" t="s">
        <v>997</v>
      </c>
      <c r="B726" s="15" t="s">
        <v>2944</v>
      </c>
      <c r="C726" s="16">
        <v>-89.433155999999997</v>
      </c>
      <c r="D726" s="16">
        <v>36.366691000000003</v>
      </c>
      <c r="E726" s="15" t="s">
        <v>41</v>
      </c>
      <c r="F726" s="16">
        <v>281705</v>
      </c>
      <c r="G726" s="15">
        <v>4027370</v>
      </c>
      <c r="H726" s="19">
        <v>87.742996215820313</v>
      </c>
      <c r="I726" s="18">
        <f t="shared" si="22"/>
        <v>287.86722198486331</v>
      </c>
      <c r="J726" s="19">
        <v>-470.89850000000001</v>
      </c>
      <c r="K726" s="18">
        <f t="shared" si="23"/>
        <v>-1544.9237988000002</v>
      </c>
      <c r="L726" s="18">
        <v>558.64149621582033</v>
      </c>
      <c r="M726" s="18">
        <v>1832.7910207848636</v>
      </c>
    </row>
    <row r="727" spans="1:13" x14ac:dyDescent="0.2">
      <c r="A727" s="16" t="s">
        <v>998</v>
      </c>
      <c r="B727" s="15" t="s">
        <v>2944</v>
      </c>
      <c r="C727" s="16">
        <v>-89.498092</v>
      </c>
      <c r="D727" s="16">
        <v>36.424182999999999</v>
      </c>
      <c r="E727" s="15" t="s">
        <v>41</v>
      </c>
      <c r="F727" s="16">
        <v>276043</v>
      </c>
      <c r="G727" s="15">
        <v>4033898</v>
      </c>
      <c r="H727" s="19">
        <v>87.930000305175781</v>
      </c>
      <c r="I727" s="18">
        <f t="shared" si="22"/>
        <v>288.48074500122073</v>
      </c>
      <c r="J727" s="19">
        <v>-435.08069999999998</v>
      </c>
      <c r="K727" s="18">
        <f t="shared" si="23"/>
        <v>-1427.4127605599999</v>
      </c>
      <c r="L727" s="18">
        <v>523.01070030517576</v>
      </c>
      <c r="M727" s="18">
        <v>1715.8935055612205</v>
      </c>
    </row>
    <row r="728" spans="1:13" x14ac:dyDescent="0.2">
      <c r="A728" s="16" t="s">
        <v>999</v>
      </c>
      <c r="B728" s="15" t="s">
        <v>2944</v>
      </c>
      <c r="C728" s="16">
        <v>-89.496989999999997</v>
      </c>
      <c r="D728" s="16">
        <v>36.423448</v>
      </c>
      <c r="E728" s="15" t="s">
        <v>41</v>
      </c>
      <c r="F728" s="16">
        <v>276140</v>
      </c>
      <c r="G728" s="15">
        <v>4033814</v>
      </c>
      <c r="H728" s="19">
        <v>87.359001159667969</v>
      </c>
      <c r="I728" s="18">
        <f t="shared" si="22"/>
        <v>286.60741100463866</v>
      </c>
      <c r="J728" s="19">
        <v>-425.37979999999999</v>
      </c>
      <c r="K728" s="18">
        <f t="shared" si="23"/>
        <v>-1395.58604784</v>
      </c>
      <c r="L728" s="18">
        <v>512.7388011596679</v>
      </c>
      <c r="M728" s="18">
        <v>1682.1934588446386</v>
      </c>
    </row>
    <row r="729" spans="1:13" x14ac:dyDescent="0.2">
      <c r="A729" s="16" t="s">
        <v>1000</v>
      </c>
      <c r="B729" s="15" t="s">
        <v>2944</v>
      </c>
      <c r="C729" s="16">
        <v>-89.495957000000004</v>
      </c>
      <c r="D729" s="16">
        <v>36.422750999999998</v>
      </c>
      <c r="E729" s="15" t="s">
        <v>41</v>
      </c>
      <c r="F729" s="16">
        <v>276231</v>
      </c>
      <c r="G729" s="15">
        <v>4033734</v>
      </c>
      <c r="H729" s="19">
        <v>87.272003173828125</v>
      </c>
      <c r="I729" s="18">
        <f t="shared" si="22"/>
        <v>286.32198801269533</v>
      </c>
      <c r="J729" s="19">
        <v>-425.37979999999999</v>
      </c>
      <c r="K729" s="18">
        <f t="shared" si="23"/>
        <v>-1395.58604784</v>
      </c>
      <c r="L729" s="18">
        <v>512.65180317382806</v>
      </c>
      <c r="M729" s="18">
        <v>1681.9080358526953</v>
      </c>
    </row>
    <row r="730" spans="1:13" x14ac:dyDescent="0.2">
      <c r="A730" s="16" t="s">
        <v>1001</v>
      </c>
      <c r="B730" s="15" t="s">
        <v>2944</v>
      </c>
      <c r="C730" s="16">
        <v>-89.495052000000001</v>
      </c>
      <c r="D730" s="16">
        <v>36.422047999999997</v>
      </c>
      <c r="E730" s="15" t="s">
        <v>41</v>
      </c>
      <c r="F730" s="16">
        <v>276310</v>
      </c>
      <c r="G730" s="15">
        <v>4033654</v>
      </c>
      <c r="H730" s="19">
        <v>87.147003173828125</v>
      </c>
      <c r="I730" s="18">
        <f t="shared" si="22"/>
        <v>285.91188801269533</v>
      </c>
      <c r="J730" s="19">
        <v>-435.08069999999998</v>
      </c>
      <c r="K730" s="18">
        <f t="shared" si="23"/>
        <v>-1427.4127605599999</v>
      </c>
      <c r="L730" s="18">
        <v>522.2277031738281</v>
      </c>
      <c r="M730" s="18">
        <v>1713.3246485726952</v>
      </c>
    </row>
    <row r="731" spans="1:13" x14ac:dyDescent="0.2">
      <c r="A731" s="16" t="s">
        <v>1002</v>
      </c>
      <c r="B731" s="15" t="s">
        <v>2944</v>
      </c>
      <c r="C731" s="16">
        <v>-89.493971000000002</v>
      </c>
      <c r="D731" s="16">
        <v>36.421332</v>
      </c>
      <c r="E731" s="15" t="s">
        <v>41</v>
      </c>
      <c r="F731" s="16">
        <v>276405</v>
      </c>
      <c r="G731" s="15">
        <v>4033572</v>
      </c>
      <c r="H731" s="19">
        <v>87.850997924804688</v>
      </c>
      <c r="I731" s="18">
        <f t="shared" si="22"/>
        <v>288.22155399169924</v>
      </c>
      <c r="J731" s="19">
        <v>-425.37979999999999</v>
      </c>
      <c r="K731" s="18">
        <f t="shared" si="23"/>
        <v>-1395.58604784</v>
      </c>
      <c r="L731" s="18">
        <v>513.23079792480462</v>
      </c>
      <c r="M731" s="18">
        <v>1683.8076018316992</v>
      </c>
    </row>
    <row r="732" spans="1:13" x14ac:dyDescent="0.2">
      <c r="A732" s="16" t="s">
        <v>1003</v>
      </c>
      <c r="B732" s="15" t="s">
        <v>2944</v>
      </c>
      <c r="C732" s="16">
        <v>-89.492941999999999</v>
      </c>
      <c r="D732" s="16">
        <v>36.420625999999999</v>
      </c>
      <c r="E732" s="15" t="s">
        <v>41</v>
      </c>
      <c r="F732" s="16">
        <v>276495</v>
      </c>
      <c r="G732" s="15">
        <v>4033491</v>
      </c>
      <c r="H732" s="19">
        <v>88.06500244140625</v>
      </c>
      <c r="I732" s="18">
        <f t="shared" si="22"/>
        <v>288.92366000976563</v>
      </c>
      <c r="J732" s="19">
        <v>-425.37979999999999</v>
      </c>
      <c r="K732" s="18">
        <f t="shared" si="23"/>
        <v>-1395.58604784</v>
      </c>
      <c r="L732" s="18">
        <v>513.44480244140618</v>
      </c>
      <c r="M732" s="18">
        <v>1684.5097078497656</v>
      </c>
    </row>
    <row r="733" spans="1:13" x14ac:dyDescent="0.2">
      <c r="A733" s="16" t="s">
        <v>1004</v>
      </c>
      <c r="B733" s="15" t="s">
        <v>2944</v>
      </c>
      <c r="C733" s="16">
        <v>-89.491868999999994</v>
      </c>
      <c r="D733" s="16">
        <v>36.419854999999998</v>
      </c>
      <c r="E733" s="15" t="s">
        <v>41</v>
      </c>
      <c r="F733" s="16">
        <v>276589</v>
      </c>
      <c r="G733" s="15">
        <v>4033403</v>
      </c>
      <c r="H733" s="19">
        <v>87.804000854492188</v>
      </c>
      <c r="I733" s="18">
        <f t="shared" si="22"/>
        <v>288.06736600341799</v>
      </c>
      <c r="J733" s="19">
        <v>-425.97699999999998</v>
      </c>
      <c r="K733" s="18">
        <f t="shared" si="23"/>
        <v>-1397.5453416</v>
      </c>
      <c r="L733" s="18">
        <v>513.78100085449216</v>
      </c>
      <c r="M733" s="18">
        <v>1685.6127076034181</v>
      </c>
    </row>
    <row r="734" spans="1:13" x14ac:dyDescent="0.2">
      <c r="A734" s="16" t="s">
        <v>1005</v>
      </c>
      <c r="B734" s="15" t="s">
        <v>2944</v>
      </c>
      <c r="C734" s="16">
        <v>-89.490568999999994</v>
      </c>
      <c r="D734" s="16">
        <v>36.419781</v>
      </c>
      <c r="E734" s="15" t="s">
        <v>41</v>
      </c>
      <c r="F734" s="16">
        <v>276705</v>
      </c>
      <c r="G734" s="15">
        <v>4033392</v>
      </c>
      <c r="H734" s="19">
        <v>88.0989990234375</v>
      </c>
      <c r="I734" s="18">
        <f t="shared" si="22"/>
        <v>289.03519599609376</v>
      </c>
      <c r="J734" s="19">
        <v>-435.08069999999998</v>
      </c>
      <c r="K734" s="18">
        <f t="shared" si="23"/>
        <v>-1427.4127605599999</v>
      </c>
      <c r="L734" s="18">
        <v>523.17969902343748</v>
      </c>
      <c r="M734" s="18">
        <v>1716.4479565560937</v>
      </c>
    </row>
    <row r="735" spans="1:13" x14ac:dyDescent="0.2">
      <c r="A735" s="16" t="s">
        <v>1006</v>
      </c>
      <c r="B735" s="15" t="s">
        <v>2944</v>
      </c>
      <c r="C735" s="16">
        <v>-89.489248000000003</v>
      </c>
      <c r="D735" s="16">
        <v>36.419750999999998</v>
      </c>
      <c r="E735" s="15" t="s">
        <v>41</v>
      </c>
      <c r="F735" s="16">
        <v>276824</v>
      </c>
      <c r="G735" s="15">
        <v>4033385</v>
      </c>
      <c r="H735" s="19">
        <v>88.468002319335938</v>
      </c>
      <c r="I735" s="18">
        <f t="shared" si="22"/>
        <v>290.24582200927733</v>
      </c>
      <c r="J735" s="19">
        <v>-435.08069999999998</v>
      </c>
      <c r="K735" s="18">
        <f t="shared" si="23"/>
        <v>-1427.4127605599999</v>
      </c>
      <c r="L735" s="18">
        <v>523.54870231933592</v>
      </c>
      <c r="M735" s="18">
        <v>1717.6585825692773</v>
      </c>
    </row>
    <row r="736" spans="1:13" x14ac:dyDescent="0.2">
      <c r="A736" s="16" t="s">
        <v>1007</v>
      </c>
      <c r="B736" s="15" t="s">
        <v>2944</v>
      </c>
      <c r="C736" s="16">
        <v>-89.487907000000007</v>
      </c>
      <c r="D736" s="16">
        <v>36.419756999999997</v>
      </c>
      <c r="E736" s="15" t="s">
        <v>41</v>
      </c>
      <c r="F736" s="16">
        <v>276944</v>
      </c>
      <c r="G736" s="15">
        <v>4033383</v>
      </c>
      <c r="H736" s="19">
        <v>91.403999328613281</v>
      </c>
      <c r="I736" s="18">
        <f t="shared" si="22"/>
        <v>299.87824099731449</v>
      </c>
      <c r="J736" s="19">
        <v>-425.37979999999999</v>
      </c>
      <c r="K736" s="18">
        <f t="shared" si="23"/>
        <v>-1395.58604784</v>
      </c>
      <c r="L736" s="18">
        <v>516.78379932861321</v>
      </c>
      <c r="M736" s="18">
        <v>1695.4642888373146</v>
      </c>
    </row>
    <row r="737" spans="1:13" x14ac:dyDescent="0.2">
      <c r="A737" s="16" t="s">
        <v>1008</v>
      </c>
      <c r="B737" s="15" t="s">
        <v>2944</v>
      </c>
      <c r="C737" s="16">
        <v>-89.486483000000007</v>
      </c>
      <c r="D737" s="16">
        <v>36.419714999999997</v>
      </c>
      <c r="E737" s="15" t="s">
        <v>41</v>
      </c>
      <c r="F737" s="16">
        <v>277071</v>
      </c>
      <c r="G737" s="15">
        <v>4033375</v>
      </c>
      <c r="H737" s="19">
        <v>92.079002380371094</v>
      </c>
      <c r="I737" s="18">
        <f t="shared" si="22"/>
        <v>302.09279100952148</v>
      </c>
      <c r="J737" s="19">
        <v>-425.97699999999998</v>
      </c>
      <c r="K737" s="18">
        <f t="shared" si="23"/>
        <v>-1397.5453416</v>
      </c>
      <c r="L737" s="18">
        <v>518.05600238037107</v>
      </c>
      <c r="M737" s="18">
        <v>1699.6381326095216</v>
      </c>
    </row>
    <row r="738" spans="1:13" x14ac:dyDescent="0.2">
      <c r="A738" s="16" t="s">
        <v>1009</v>
      </c>
      <c r="B738" s="15" t="s">
        <v>2944</v>
      </c>
      <c r="C738" s="16">
        <v>-89.485163</v>
      </c>
      <c r="D738" s="16">
        <v>36.419685000000001</v>
      </c>
      <c r="E738" s="15" t="s">
        <v>41</v>
      </c>
      <c r="F738" s="16">
        <v>277190</v>
      </c>
      <c r="G738" s="15">
        <v>4033369</v>
      </c>
      <c r="H738" s="19">
        <v>91.321998596191406</v>
      </c>
      <c r="I738" s="18">
        <f t="shared" si="22"/>
        <v>299.60921299438479</v>
      </c>
      <c r="J738" s="19">
        <v>-416.87329999999997</v>
      </c>
      <c r="K738" s="18">
        <f t="shared" si="23"/>
        <v>-1367.6779226399999</v>
      </c>
      <c r="L738" s="18">
        <v>508.19529859619138</v>
      </c>
      <c r="M738" s="18">
        <v>1667.2871356343846</v>
      </c>
    </row>
    <row r="739" spans="1:13" x14ac:dyDescent="0.2">
      <c r="A739" s="16" t="s">
        <v>1010</v>
      </c>
      <c r="B739" s="15" t="s">
        <v>2944</v>
      </c>
      <c r="C739" s="16">
        <v>-89.483870999999994</v>
      </c>
      <c r="D739" s="16">
        <v>36.419656000000003</v>
      </c>
      <c r="E739" s="15" t="s">
        <v>41</v>
      </c>
      <c r="F739" s="16">
        <v>277305</v>
      </c>
      <c r="G739" s="15">
        <v>4033362</v>
      </c>
      <c r="H739" s="19">
        <v>91.375</v>
      </c>
      <c r="I739" s="18">
        <f t="shared" si="22"/>
        <v>299.78309999999999</v>
      </c>
      <c r="J739" s="19">
        <v>-426.57420000000002</v>
      </c>
      <c r="K739" s="18">
        <f t="shared" si="23"/>
        <v>-1399.5046353600001</v>
      </c>
      <c r="L739" s="18">
        <v>517.94920000000002</v>
      </c>
      <c r="M739" s="18">
        <v>1699.2877353600002</v>
      </c>
    </row>
    <row r="740" spans="1:13" x14ac:dyDescent="0.2">
      <c r="A740" s="16" t="s">
        <v>1011</v>
      </c>
      <c r="B740" s="15" t="s">
        <v>2944</v>
      </c>
      <c r="C740" s="16">
        <v>-89.482602</v>
      </c>
      <c r="D740" s="16">
        <v>36.419663</v>
      </c>
      <c r="E740" s="15" t="s">
        <v>41</v>
      </c>
      <c r="F740" s="16">
        <v>277419</v>
      </c>
      <c r="G740" s="15">
        <v>4033360</v>
      </c>
      <c r="H740" s="19">
        <v>90.720001220703125</v>
      </c>
      <c r="I740" s="18">
        <f t="shared" si="22"/>
        <v>297.63418000488281</v>
      </c>
      <c r="J740" s="19">
        <v>-425.97699999999998</v>
      </c>
      <c r="K740" s="18">
        <f t="shared" si="23"/>
        <v>-1397.5453416</v>
      </c>
      <c r="L740" s="18">
        <v>516.6970012207031</v>
      </c>
      <c r="M740" s="18">
        <v>1695.1795216048829</v>
      </c>
    </row>
    <row r="741" spans="1:13" x14ac:dyDescent="0.2">
      <c r="A741" s="16" t="s">
        <v>1012</v>
      </c>
      <c r="B741" s="15" t="s">
        <v>2944</v>
      </c>
      <c r="C741" s="16">
        <v>-89.481262999999998</v>
      </c>
      <c r="D741" s="16">
        <v>36.419578999999999</v>
      </c>
      <c r="E741" s="15" t="s">
        <v>41</v>
      </c>
      <c r="F741" s="16">
        <v>277539</v>
      </c>
      <c r="G741" s="15">
        <v>4033348</v>
      </c>
      <c r="H741" s="19">
        <v>90.847999572753906</v>
      </c>
      <c r="I741" s="18">
        <f t="shared" si="22"/>
        <v>298.05411699829102</v>
      </c>
      <c r="J741" s="19">
        <v>-444.7817</v>
      </c>
      <c r="K741" s="18">
        <f t="shared" si="23"/>
        <v>-1459.23980136</v>
      </c>
      <c r="L741" s="18">
        <v>535.62969957275391</v>
      </c>
      <c r="M741" s="18">
        <v>1757.293918358291</v>
      </c>
    </row>
    <row r="742" spans="1:13" x14ac:dyDescent="0.2">
      <c r="A742" s="16" t="s">
        <v>1013</v>
      </c>
      <c r="B742" s="15" t="s">
        <v>2944</v>
      </c>
      <c r="C742" s="16">
        <v>-89.479941999999994</v>
      </c>
      <c r="D742" s="16">
        <v>36.419575999999999</v>
      </c>
      <c r="E742" s="15" t="s">
        <v>41</v>
      </c>
      <c r="F742" s="16">
        <v>277658</v>
      </c>
      <c r="G742" s="15">
        <v>4033344</v>
      </c>
      <c r="H742" s="19">
        <v>90.709999084472656</v>
      </c>
      <c r="I742" s="18">
        <f t="shared" si="22"/>
        <v>297.60136499633791</v>
      </c>
      <c r="J742" s="19">
        <v>-435.08069999999998</v>
      </c>
      <c r="K742" s="18">
        <f t="shared" si="23"/>
        <v>-1427.4127605599999</v>
      </c>
      <c r="L742" s="18">
        <v>525.79069908447264</v>
      </c>
      <c r="M742" s="18">
        <v>1725.0141255563378</v>
      </c>
    </row>
    <row r="743" spans="1:13" x14ac:dyDescent="0.2">
      <c r="A743" s="16" t="s">
        <v>1014</v>
      </c>
      <c r="B743" s="15" t="s">
        <v>2944</v>
      </c>
      <c r="C743" s="16">
        <v>-89.478483999999995</v>
      </c>
      <c r="D743" s="16">
        <v>36.419559999999997</v>
      </c>
      <c r="E743" s="15" t="s">
        <v>41</v>
      </c>
      <c r="F743" s="16">
        <v>277788</v>
      </c>
      <c r="G743" s="15">
        <v>4033339</v>
      </c>
      <c r="H743" s="19">
        <v>90.214996337890625</v>
      </c>
      <c r="I743" s="18">
        <f t="shared" si="22"/>
        <v>295.9773599853516</v>
      </c>
      <c r="J743" s="19">
        <v>-436.27519999999998</v>
      </c>
      <c r="K743" s="18">
        <f t="shared" si="23"/>
        <v>-1431.3316761599999</v>
      </c>
      <c r="L743" s="18">
        <v>526.49019633789067</v>
      </c>
      <c r="M743" s="18">
        <v>1727.3090361453515</v>
      </c>
    </row>
    <row r="744" spans="1:13" x14ac:dyDescent="0.2">
      <c r="A744" s="16" t="s">
        <v>1015</v>
      </c>
      <c r="B744" s="15" t="s">
        <v>2944</v>
      </c>
      <c r="C744" s="16">
        <v>-89.477087999999995</v>
      </c>
      <c r="D744" s="16">
        <v>36.419536999999998</v>
      </c>
      <c r="E744" s="15" t="s">
        <v>41</v>
      </c>
      <c r="F744" s="16">
        <v>277913</v>
      </c>
      <c r="G744" s="15">
        <v>4033334</v>
      </c>
      <c r="H744" s="19">
        <v>90.734001159667969</v>
      </c>
      <c r="I744" s="18">
        <f t="shared" si="22"/>
        <v>297.68011100463866</v>
      </c>
      <c r="J744" s="19">
        <v>-435.678</v>
      </c>
      <c r="K744" s="18">
        <f t="shared" si="23"/>
        <v>-1429.3723824000001</v>
      </c>
      <c r="L744" s="18">
        <v>526.41200115966797</v>
      </c>
      <c r="M744" s="18">
        <v>1727.0524934046389</v>
      </c>
    </row>
    <row r="745" spans="1:13" x14ac:dyDescent="0.2">
      <c r="A745" s="16" t="s">
        <v>1016</v>
      </c>
      <c r="B745" s="15" t="s">
        <v>2944</v>
      </c>
      <c r="C745" s="16">
        <v>-89.475734000000003</v>
      </c>
      <c r="D745" s="16">
        <v>36.419497</v>
      </c>
      <c r="E745" s="15" t="s">
        <v>41</v>
      </c>
      <c r="F745" s="16">
        <v>278035</v>
      </c>
      <c r="G745" s="15">
        <v>4033326</v>
      </c>
      <c r="H745" s="19">
        <v>91.483001708984375</v>
      </c>
      <c r="I745" s="18">
        <f t="shared" si="22"/>
        <v>300.13743200683598</v>
      </c>
      <c r="J745" s="19">
        <v>-444.7817</v>
      </c>
      <c r="K745" s="18">
        <f t="shared" si="23"/>
        <v>-1459.23980136</v>
      </c>
      <c r="L745" s="18">
        <v>536.26470170898438</v>
      </c>
      <c r="M745" s="18">
        <v>1759.377233366836</v>
      </c>
    </row>
    <row r="746" spans="1:13" x14ac:dyDescent="0.2">
      <c r="A746" s="16" t="s">
        <v>1017</v>
      </c>
      <c r="B746" s="15" t="s">
        <v>2944</v>
      </c>
      <c r="C746" s="16">
        <v>-89.474401</v>
      </c>
      <c r="D746" s="16">
        <v>36.419502000000001</v>
      </c>
      <c r="E746" s="15" t="s">
        <v>41</v>
      </c>
      <c r="F746" s="16">
        <v>278154</v>
      </c>
      <c r="G746" s="15">
        <v>4033324</v>
      </c>
      <c r="H746" s="19">
        <v>92.952003479003906</v>
      </c>
      <c r="I746" s="18">
        <f t="shared" si="22"/>
        <v>304.95693301391606</v>
      </c>
      <c r="J746" s="19">
        <v>-435.678</v>
      </c>
      <c r="K746" s="18">
        <f t="shared" si="23"/>
        <v>-1429.3723824000001</v>
      </c>
      <c r="L746" s="18">
        <v>528.6300034790039</v>
      </c>
      <c r="M746" s="18">
        <v>1734.3293154139162</v>
      </c>
    </row>
    <row r="747" spans="1:13" x14ac:dyDescent="0.2">
      <c r="A747" s="16" t="s">
        <v>1018</v>
      </c>
      <c r="B747" s="15" t="s">
        <v>2944</v>
      </c>
      <c r="C747" s="16">
        <v>-89.473119999999994</v>
      </c>
      <c r="D747" s="16">
        <v>36.419454999999999</v>
      </c>
      <c r="E747" s="15" t="s">
        <v>41</v>
      </c>
      <c r="F747" s="16">
        <v>278269</v>
      </c>
      <c r="G747" s="15">
        <v>4033315</v>
      </c>
      <c r="H747" s="19">
        <v>93.971000671386719</v>
      </c>
      <c r="I747" s="18">
        <f t="shared" si="22"/>
        <v>308.30005900268554</v>
      </c>
      <c r="J747" s="19">
        <v>-444.7817</v>
      </c>
      <c r="K747" s="18">
        <f t="shared" si="23"/>
        <v>-1459.23980136</v>
      </c>
      <c r="L747" s="18">
        <v>538.75270067138672</v>
      </c>
      <c r="M747" s="18">
        <v>1767.5398603626854</v>
      </c>
    </row>
    <row r="748" spans="1:13" x14ac:dyDescent="0.2">
      <c r="A748" s="16" t="s">
        <v>1019</v>
      </c>
      <c r="B748" s="15" t="s">
        <v>2944</v>
      </c>
      <c r="C748" s="16">
        <v>-89.471619000000004</v>
      </c>
      <c r="D748" s="16">
        <v>36.419761999999999</v>
      </c>
      <c r="E748" s="15" t="s">
        <v>41</v>
      </c>
      <c r="F748" s="16">
        <v>278404</v>
      </c>
      <c r="G748" s="15">
        <v>4033346</v>
      </c>
      <c r="H748" s="19">
        <v>93.163002014160156</v>
      </c>
      <c r="I748" s="18">
        <f t="shared" si="22"/>
        <v>305.64917700805665</v>
      </c>
      <c r="J748" s="19">
        <v>-444.18450000000001</v>
      </c>
      <c r="K748" s="18">
        <f t="shared" si="23"/>
        <v>-1457.2805076000002</v>
      </c>
      <c r="L748" s="18">
        <v>537.34750201416023</v>
      </c>
      <c r="M748" s="18">
        <v>1762.929684608057</v>
      </c>
    </row>
    <row r="749" spans="1:13" x14ac:dyDescent="0.2">
      <c r="A749" s="16" t="s">
        <v>1020</v>
      </c>
      <c r="B749" s="15" t="s">
        <v>2944</v>
      </c>
      <c r="C749" s="16">
        <v>-89.470225999999997</v>
      </c>
      <c r="D749" s="16">
        <v>36.419370000000001</v>
      </c>
      <c r="E749" s="15" t="s">
        <v>41</v>
      </c>
      <c r="F749" s="16">
        <v>278528</v>
      </c>
      <c r="G749" s="15">
        <v>4033299</v>
      </c>
      <c r="H749" s="19">
        <v>92.56500244140625</v>
      </c>
      <c r="I749" s="18">
        <f t="shared" si="22"/>
        <v>303.68726000976562</v>
      </c>
      <c r="J749" s="19">
        <v>-444.18450000000001</v>
      </c>
      <c r="K749" s="18">
        <f t="shared" si="23"/>
        <v>-1457.2805076000002</v>
      </c>
      <c r="L749" s="18">
        <v>536.74950244140632</v>
      </c>
      <c r="M749" s="18">
        <v>1760.9677676097658</v>
      </c>
    </row>
    <row r="750" spans="1:13" x14ac:dyDescent="0.2">
      <c r="A750" s="16" t="s">
        <v>1021</v>
      </c>
      <c r="B750" s="15" t="s">
        <v>2944</v>
      </c>
      <c r="C750" s="16">
        <v>-89.468901000000002</v>
      </c>
      <c r="D750" s="16">
        <v>36.419320999999997</v>
      </c>
      <c r="E750" s="15" t="s">
        <v>41</v>
      </c>
      <c r="F750" s="16">
        <v>278647</v>
      </c>
      <c r="G750" s="15">
        <v>4033291</v>
      </c>
      <c r="H750" s="19">
        <v>92.932998657226563</v>
      </c>
      <c r="I750" s="18">
        <f t="shared" si="22"/>
        <v>304.89458199462894</v>
      </c>
      <c r="J750" s="19">
        <v>-435.08069999999998</v>
      </c>
      <c r="K750" s="18">
        <f t="shared" si="23"/>
        <v>-1427.4127605599999</v>
      </c>
      <c r="L750" s="18">
        <v>528.01369865722654</v>
      </c>
      <c r="M750" s="18">
        <v>1732.3073425546288</v>
      </c>
    </row>
    <row r="751" spans="1:13" x14ac:dyDescent="0.2">
      <c r="A751" s="16" t="s">
        <v>1022</v>
      </c>
      <c r="B751" s="15" t="s">
        <v>2944</v>
      </c>
      <c r="C751" s="16">
        <v>-89.467591999999996</v>
      </c>
      <c r="D751" s="16">
        <v>36.419319000000002</v>
      </c>
      <c r="E751" s="15" t="s">
        <v>41</v>
      </c>
      <c r="F751" s="16">
        <v>278764</v>
      </c>
      <c r="G751" s="15">
        <v>4033288</v>
      </c>
      <c r="H751" s="19">
        <v>92.112998962402344</v>
      </c>
      <c r="I751" s="18">
        <f t="shared" si="22"/>
        <v>302.20432699584961</v>
      </c>
      <c r="J751" s="19">
        <v>-435.08069999999998</v>
      </c>
      <c r="K751" s="18">
        <f t="shared" si="23"/>
        <v>-1427.4127605599999</v>
      </c>
      <c r="L751" s="18">
        <v>527.19369896240232</v>
      </c>
      <c r="M751" s="18">
        <v>1729.6170875558496</v>
      </c>
    </row>
    <row r="752" spans="1:13" x14ac:dyDescent="0.2">
      <c r="A752" s="16" t="s">
        <v>1023</v>
      </c>
      <c r="B752" s="15" t="s">
        <v>2944</v>
      </c>
      <c r="C752" s="16">
        <v>-89.466257999999996</v>
      </c>
      <c r="D752" s="16">
        <v>36.419269999999997</v>
      </c>
      <c r="E752" s="15" t="s">
        <v>41</v>
      </c>
      <c r="F752" s="16">
        <v>278884</v>
      </c>
      <c r="G752" s="15">
        <v>4033279</v>
      </c>
      <c r="H752" s="19">
        <v>92.487998962402344</v>
      </c>
      <c r="I752" s="18">
        <f t="shared" si="22"/>
        <v>303.43462699584961</v>
      </c>
      <c r="J752" s="19">
        <v>-435.08069999999998</v>
      </c>
      <c r="K752" s="18">
        <f t="shared" si="23"/>
        <v>-1427.4127605599999</v>
      </c>
      <c r="L752" s="18">
        <v>527.56869896240232</v>
      </c>
      <c r="M752" s="18">
        <v>1730.8473875558495</v>
      </c>
    </row>
    <row r="753" spans="1:13" x14ac:dyDescent="0.2">
      <c r="A753" s="16" t="s">
        <v>1024</v>
      </c>
      <c r="B753" s="15" t="s">
        <v>2944</v>
      </c>
      <c r="C753" s="16">
        <v>-89.464698999999996</v>
      </c>
      <c r="D753" s="16">
        <v>36.419241999999997</v>
      </c>
      <c r="E753" s="15" t="s">
        <v>41</v>
      </c>
      <c r="F753" s="16">
        <v>279023</v>
      </c>
      <c r="G753" s="15">
        <v>4033272</v>
      </c>
      <c r="H753" s="19">
        <v>92.489997863769531</v>
      </c>
      <c r="I753" s="18">
        <f t="shared" si="22"/>
        <v>303.44118499145509</v>
      </c>
      <c r="J753" s="19">
        <v>-435.08069999999998</v>
      </c>
      <c r="K753" s="18">
        <f t="shared" si="23"/>
        <v>-1427.4127605599999</v>
      </c>
      <c r="L753" s="18">
        <v>527.57069786376951</v>
      </c>
      <c r="M753" s="18">
        <v>1730.8539455514551</v>
      </c>
    </row>
    <row r="754" spans="1:13" x14ac:dyDescent="0.2">
      <c r="A754" s="16" t="s">
        <v>1025</v>
      </c>
      <c r="B754" s="15" t="s">
        <v>2944</v>
      </c>
      <c r="C754" s="16">
        <v>-89.463459999999998</v>
      </c>
      <c r="D754" s="16">
        <v>36.419258999999997</v>
      </c>
      <c r="E754" s="15" t="s">
        <v>41</v>
      </c>
      <c r="F754" s="16">
        <v>279135</v>
      </c>
      <c r="G754" s="15">
        <v>4033271</v>
      </c>
      <c r="H754" s="19">
        <v>91.748001098632813</v>
      </c>
      <c r="I754" s="18">
        <f t="shared" si="22"/>
        <v>301.00684200439457</v>
      </c>
      <c r="J754" s="19">
        <v>-435.08069999999998</v>
      </c>
      <c r="K754" s="18">
        <f t="shared" si="23"/>
        <v>-1427.4127605599999</v>
      </c>
      <c r="L754" s="18">
        <v>526.82870109863279</v>
      </c>
      <c r="M754" s="18">
        <v>1728.4196025643946</v>
      </c>
    </row>
    <row r="755" spans="1:13" x14ac:dyDescent="0.2">
      <c r="A755" s="16" t="s">
        <v>1026</v>
      </c>
      <c r="B755" s="15" t="s">
        <v>2944</v>
      </c>
      <c r="C755" s="16">
        <v>-89.462226000000001</v>
      </c>
      <c r="D755" s="16">
        <v>36.418736000000003</v>
      </c>
      <c r="E755" s="15" t="s">
        <v>41</v>
      </c>
      <c r="F755" s="16">
        <v>279244</v>
      </c>
      <c r="G755" s="15">
        <v>4033211</v>
      </c>
      <c r="H755" s="19">
        <v>92.575996398925781</v>
      </c>
      <c r="I755" s="18">
        <f t="shared" si="22"/>
        <v>303.72332898559574</v>
      </c>
      <c r="J755" s="19">
        <v>-435.08069999999998</v>
      </c>
      <c r="K755" s="18">
        <f t="shared" si="23"/>
        <v>-1427.4127605599999</v>
      </c>
      <c r="L755" s="18">
        <v>527.65669639892576</v>
      </c>
      <c r="M755" s="18">
        <v>1731.1360895455957</v>
      </c>
    </row>
    <row r="756" spans="1:13" x14ac:dyDescent="0.2">
      <c r="A756" s="16" t="s">
        <v>1027</v>
      </c>
      <c r="B756" s="15" t="s">
        <v>2944</v>
      </c>
      <c r="C756" s="16">
        <v>-89.460830000000001</v>
      </c>
      <c r="D756" s="16">
        <v>36.418135999999997</v>
      </c>
      <c r="E756" s="15" t="s">
        <v>41</v>
      </c>
      <c r="F756" s="16">
        <v>279367</v>
      </c>
      <c r="G756" s="15">
        <v>4033141</v>
      </c>
      <c r="H756" s="19">
        <v>93.170997619628906</v>
      </c>
      <c r="I756" s="18">
        <f t="shared" si="22"/>
        <v>305.67540899047856</v>
      </c>
      <c r="J756" s="19">
        <v>-436.27519999999998</v>
      </c>
      <c r="K756" s="18">
        <f t="shared" si="23"/>
        <v>-1431.3316761599999</v>
      </c>
      <c r="L756" s="18">
        <v>529.44619761962895</v>
      </c>
      <c r="M756" s="18">
        <v>1737.0070851504784</v>
      </c>
    </row>
    <row r="757" spans="1:13" x14ac:dyDescent="0.2">
      <c r="A757" s="16" t="s">
        <v>1028</v>
      </c>
      <c r="B757" s="15" t="s">
        <v>2944</v>
      </c>
      <c r="C757" s="16">
        <v>-89.459486999999996</v>
      </c>
      <c r="D757" s="16">
        <v>36.417628000000001</v>
      </c>
      <c r="E757" s="15" t="s">
        <v>41</v>
      </c>
      <c r="F757" s="16">
        <v>279486</v>
      </c>
      <c r="G757" s="15">
        <v>4033081</v>
      </c>
      <c r="H757" s="19">
        <v>93.019996643066406</v>
      </c>
      <c r="I757" s="18">
        <f t="shared" si="22"/>
        <v>305.18000498657227</v>
      </c>
      <c r="J757" s="19">
        <v>-436.27519999999998</v>
      </c>
      <c r="K757" s="18">
        <f t="shared" si="23"/>
        <v>-1431.3316761599999</v>
      </c>
      <c r="L757" s="18">
        <v>529.29519664306645</v>
      </c>
      <c r="M757" s="18">
        <v>1736.5116811465723</v>
      </c>
    </row>
    <row r="758" spans="1:13" x14ac:dyDescent="0.2">
      <c r="A758" s="16" t="s">
        <v>1029</v>
      </c>
      <c r="B758" s="15" t="s">
        <v>2944</v>
      </c>
      <c r="C758" s="16">
        <v>-89.458262000000005</v>
      </c>
      <c r="D758" s="16">
        <v>36.417096000000001</v>
      </c>
      <c r="E758" s="15" t="s">
        <v>41</v>
      </c>
      <c r="F758" s="16">
        <v>279595</v>
      </c>
      <c r="G758" s="15">
        <v>4033020</v>
      </c>
      <c r="H758" s="19">
        <v>93.11199951171875</v>
      </c>
      <c r="I758" s="18">
        <f t="shared" si="22"/>
        <v>305.48184799804687</v>
      </c>
      <c r="J758" s="19">
        <v>-426.57420000000002</v>
      </c>
      <c r="K758" s="18">
        <f t="shared" si="23"/>
        <v>-1399.5046353600001</v>
      </c>
      <c r="L758" s="18">
        <v>519.68619951171877</v>
      </c>
      <c r="M758" s="18">
        <v>1704.9864833580468</v>
      </c>
    </row>
    <row r="759" spans="1:13" x14ac:dyDescent="0.2">
      <c r="A759" s="16" t="s">
        <v>1030</v>
      </c>
      <c r="B759" s="15" t="s">
        <v>2944</v>
      </c>
      <c r="C759" s="16">
        <v>-89.457060999999996</v>
      </c>
      <c r="D759" s="16">
        <v>36.416609999999999</v>
      </c>
      <c r="E759" s="15" t="s">
        <v>41</v>
      </c>
      <c r="F759" s="16">
        <v>279701</v>
      </c>
      <c r="G759" s="15">
        <v>4032963</v>
      </c>
      <c r="H759" s="19">
        <v>93.049003601074219</v>
      </c>
      <c r="I759" s="18">
        <f t="shared" si="22"/>
        <v>305.27517101440429</v>
      </c>
      <c r="J759" s="19">
        <v>-426.57420000000002</v>
      </c>
      <c r="K759" s="18">
        <f t="shared" si="23"/>
        <v>-1399.5046353600001</v>
      </c>
      <c r="L759" s="18">
        <v>519.62320360107424</v>
      </c>
      <c r="M759" s="18">
        <v>1704.7798063744044</v>
      </c>
    </row>
    <row r="760" spans="1:13" x14ac:dyDescent="0.2">
      <c r="A760" s="16" t="s">
        <v>1031</v>
      </c>
      <c r="B760" s="15" t="s">
        <v>2944</v>
      </c>
      <c r="C760" s="16">
        <v>-89.455849000000001</v>
      </c>
      <c r="D760" s="16">
        <v>36.416096000000003</v>
      </c>
      <c r="E760" s="15" t="s">
        <v>41</v>
      </c>
      <c r="F760" s="16">
        <v>279808</v>
      </c>
      <c r="G760" s="15">
        <v>4032903</v>
      </c>
      <c r="H760" s="19">
        <v>93.339996337890625</v>
      </c>
      <c r="I760" s="18">
        <f t="shared" si="22"/>
        <v>306.2298599853516</v>
      </c>
      <c r="J760" s="19">
        <v>-435.08069999999998</v>
      </c>
      <c r="K760" s="18">
        <f t="shared" si="23"/>
        <v>-1427.4127605599999</v>
      </c>
      <c r="L760" s="18">
        <v>528.4206963378906</v>
      </c>
      <c r="M760" s="18">
        <v>1733.6426205453515</v>
      </c>
    </row>
    <row r="761" spans="1:13" x14ac:dyDescent="0.2">
      <c r="A761" s="16" t="s">
        <v>1032</v>
      </c>
      <c r="B761" s="15" t="s">
        <v>2944</v>
      </c>
      <c r="C761" s="16">
        <v>-89.454634999999996</v>
      </c>
      <c r="D761" s="16">
        <v>36.415599999999998</v>
      </c>
      <c r="E761" s="15" t="s">
        <v>41</v>
      </c>
      <c r="F761" s="16">
        <v>279916</v>
      </c>
      <c r="G761" s="15">
        <v>4032845</v>
      </c>
      <c r="H761" s="19">
        <v>93.842002868652344</v>
      </c>
      <c r="I761" s="18">
        <f t="shared" si="22"/>
        <v>307.87684301147465</v>
      </c>
      <c r="J761" s="19">
        <v>-435.08069999999998</v>
      </c>
      <c r="K761" s="18">
        <f t="shared" si="23"/>
        <v>-1427.4127605599999</v>
      </c>
      <c r="L761" s="18">
        <v>528.92270286865232</v>
      </c>
      <c r="M761" s="18">
        <v>1735.2896035714746</v>
      </c>
    </row>
    <row r="762" spans="1:13" x14ac:dyDescent="0.2">
      <c r="A762" s="16" t="s">
        <v>1033</v>
      </c>
      <c r="B762" s="15" t="s">
        <v>2944</v>
      </c>
      <c r="C762" s="16">
        <v>-89.453367999999998</v>
      </c>
      <c r="D762" s="16">
        <v>36.415112000000001</v>
      </c>
      <c r="E762" s="15" t="s">
        <v>41</v>
      </c>
      <c r="F762" s="16">
        <v>280028</v>
      </c>
      <c r="G762" s="15">
        <v>4032788</v>
      </c>
      <c r="H762" s="19">
        <v>93.73699951171875</v>
      </c>
      <c r="I762" s="18">
        <f t="shared" si="22"/>
        <v>307.53234799804687</v>
      </c>
      <c r="J762" s="19">
        <v>-425.37979999999999</v>
      </c>
      <c r="K762" s="18">
        <f t="shared" si="23"/>
        <v>-1395.58604784</v>
      </c>
      <c r="L762" s="18">
        <v>519.11679951171868</v>
      </c>
      <c r="M762" s="18">
        <v>1703.1183958380468</v>
      </c>
    </row>
    <row r="763" spans="1:13" x14ac:dyDescent="0.2">
      <c r="A763" s="16" t="s">
        <v>1034</v>
      </c>
      <c r="B763" s="15" t="s">
        <v>2944</v>
      </c>
      <c r="C763" s="16">
        <v>-89.452194000000006</v>
      </c>
      <c r="D763" s="16">
        <v>36.41469</v>
      </c>
      <c r="E763" s="15" t="s">
        <v>41</v>
      </c>
      <c r="F763" s="16">
        <v>280132</v>
      </c>
      <c r="G763" s="15">
        <v>4032739</v>
      </c>
      <c r="H763" s="19">
        <v>94.080001831054688</v>
      </c>
      <c r="I763" s="18">
        <f t="shared" si="22"/>
        <v>308.65767000732421</v>
      </c>
      <c r="J763" s="19">
        <v>-425.37979999999999</v>
      </c>
      <c r="K763" s="18">
        <f t="shared" si="23"/>
        <v>-1395.58604784</v>
      </c>
      <c r="L763" s="18">
        <v>519.45980183105462</v>
      </c>
      <c r="M763" s="18">
        <v>1704.2437178473242</v>
      </c>
    </row>
    <row r="764" spans="1:13" x14ac:dyDescent="0.2">
      <c r="A764" s="16" t="s">
        <v>1035</v>
      </c>
      <c r="B764" s="15" t="s">
        <v>2944</v>
      </c>
      <c r="C764" s="16">
        <v>-89.450902999999997</v>
      </c>
      <c r="D764" s="16">
        <v>36.414579000000003</v>
      </c>
      <c r="E764" s="15" t="s">
        <v>41</v>
      </c>
      <c r="F764" s="16">
        <v>280247</v>
      </c>
      <c r="G764" s="15">
        <v>4032723</v>
      </c>
      <c r="H764" s="19">
        <v>94.488998413085938</v>
      </c>
      <c r="I764" s="18">
        <f t="shared" si="22"/>
        <v>309.99950599365235</v>
      </c>
      <c r="J764" s="19">
        <v>-425.37979999999999</v>
      </c>
      <c r="K764" s="18">
        <f t="shared" si="23"/>
        <v>-1395.58604784</v>
      </c>
      <c r="L764" s="18">
        <v>519.86879841308587</v>
      </c>
      <c r="M764" s="18">
        <v>1705.5855538336523</v>
      </c>
    </row>
    <row r="765" spans="1:13" x14ac:dyDescent="0.2">
      <c r="A765" s="16" t="s">
        <v>1036</v>
      </c>
      <c r="B765" s="15" t="s">
        <v>2944</v>
      </c>
      <c r="C765" s="16">
        <v>-89.449425000000005</v>
      </c>
      <c r="D765" s="16">
        <v>36.414634</v>
      </c>
      <c r="E765" s="15" t="s">
        <v>41</v>
      </c>
      <c r="F765" s="16">
        <v>280380</v>
      </c>
      <c r="G765" s="15">
        <v>4032726</v>
      </c>
      <c r="H765" s="19">
        <v>95.361000061035156</v>
      </c>
      <c r="I765" s="18">
        <f t="shared" si="22"/>
        <v>312.86036900024413</v>
      </c>
      <c r="J765" s="19">
        <v>-425.37979999999999</v>
      </c>
      <c r="K765" s="18">
        <f t="shared" si="23"/>
        <v>-1395.58604784</v>
      </c>
      <c r="L765" s="18">
        <v>520.74080006103509</v>
      </c>
      <c r="M765" s="18">
        <v>1708.4464168402442</v>
      </c>
    </row>
    <row r="766" spans="1:13" x14ac:dyDescent="0.2">
      <c r="A766" s="16" t="s">
        <v>1037</v>
      </c>
      <c r="B766" s="15" t="s">
        <v>2944</v>
      </c>
      <c r="C766" s="16">
        <v>-89.448132000000001</v>
      </c>
      <c r="D766" s="16">
        <v>36.414560000000002</v>
      </c>
      <c r="E766" s="15" t="s">
        <v>41</v>
      </c>
      <c r="F766" s="16">
        <v>280496</v>
      </c>
      <c r="G766" s="15">
        <v>4032715</v>
      </c>
      <c r="H766" s="19">
        <v>95.304000854492188</v>
      </c>
      <c r="I766" s="18">
        <f t="shared" si="22"/>
        <v>312.67336600341798</v>
      </c>
      <c r="J766" s="19">
        <v>-425.37979999999999</v>
      </c>
      <c r="K766" s="18">
        <f t="shared" si="23"/>
        <v>-1395.58604784</v>
      </c>
      <c r="L766" s="18">
        <v>520.68380085449212</v>
      </c>
      <c r="M766" s="18">
        <v>1708.2594138434179</v>
      </c>
    </row>
    <row r="767" spans="1:13" x14ac:dyDescent="0.2">
      <c r="A767" s="16" t="s">
        <v>1038</v>
      </c>
      <c r="B767" s="15" t="s">
        <v>2944</v>
      </c>
      <c r="C767" s="16">
        <v>-89.446789999999993</v>
      </c>
      <c r="D767" s="16">
        <v>36.414493</v>
      </c>
      <c r="E767" s="15" t="s">
        <v>41</v>
      </c>
      <c r="F767" s="16">
        <v>280616</v>
      </c>
      <c r="G767" s="15">
        <v>4032705</v>
      </c>
      <c r="H767" s="19">
        <v>95.143997192382813</v>
      </c>
      <c r="I767" s="18">
        <f t="shared" si="22"/>
        <v>312.14842598876953</v>
      </c>
      <c r="J767" s="19">
        <v>-435.08069999999998</v>
      </c>
      <c r="K767" s="18">
        <f t="shared" si="23"/>
        <v>-1427.4127605599999</v>
      </c>
      <c r="L767" s="18">
        <v>530.22469719238279</v>
      </c>
      <c r="M767" s="18">
        <v>1739.5611865487695</v>
      </c>
    </row>
    <row r="768" spans="1:13" x14ac:dyDescent="0.2">
      <c r="A768" s="16" t="s">
        <v>1039</v>
      </c>
      <c r="B768" s="15" t="s">
        <v>2944</v>
      </c>
      <c r="C768" s="16">
        <v>-89.445291999999995</v>
      </c>
      <c r="D768" s="16">
        <v>36.414493</v>
      </c>
      <c r="E768" s="15" t="s">
        <v>41</v>
      </c>
      <c r="F768" s="16">
        <v>280750</v>
      </c>
      <c r="G768" s="15">
        <v>4032701</v>
      </c>
      <c r="H768" s="19">
        <v>93.916000366210938</v>
      </c>
      <c r="I768" s="18">
        <f t="shared" si="22"/>
        <v>308.11961400146487</v>
      </c>
      <c r="J768" s="19">
        <v>-435.08069999999998</v>
      </c>
      <c r="K768" s="18">
        <f t="shared" si="23"/>
        <v>-1427.4127605599999</v>
      </c>
      <c r="L768" s="18">
        <v>528.99670036621092</v>
      </c>
      <c r="M768" s="18">
        <v>1735.5323745614648</v>
      </c>
    </row>
    <row r="769" spans="1:13" x14ac:dyDescent="0.2">
      <c r="A769" s="16" t="s">
        <v>1040</v>
      </c>
      <c r="B769" s="15" t="s">
        <v>2944</v>
      </c>
      <c r="C769" s="16">
        <v>-89.444203999999999</v>
      </c>
      <c r="D769" s="16">
        <v>36.414515000000002</v>
      </c>
      <c r="E769" s="15" t="s">
        <v>41</v>
      </c>
      <c r="F769" s="16">
        <v>280848</v>
      </c>
      <c r="G769" s="15">
        <v>4032701</v>
      </c>
      <c r="H769" s="19">
        <v>93.817001342773438</v>
      </c>
      <c r="I769" s="18">
        <f t="shared" si="22"/>
        <v>307.7948180053711</v>
      </c>
      <c r="J769" s="19">
        <v>-435.08069999999998</v>
      </c>
      <c r="K769" s="18">
        <f t="shared" si="23"/>
        <v>-1427.4127605599999</v>
      </c>
      <c r="L769" s="18">
        <v>528.89770134277342</v>
      </c>
      <c r="M769" s="18">
        <v>1735.207578565371</v>
      </c>
    </row>
    <row r="770" spans="1:13" x14ac:dyDescent="0.2">
      <c r="A770" s="16" t="s">
        <v>1041</v>
      </c>
      <c r="B770" s="15" t="s">
        <v>2944</v>
      </c>
      <c r="C770" s="16">
        <v>-89.442780999999997</v>
      </c>
      <c r="D770" s="16">
        <v>36.414490000000001</v>
      </c>
      <c r="E770" s="15" t="s">
        <v>41</v>
      </c>
      <c r="F770" s="16">
        <v>280976</v>
      </c>
      <c r="G770" s="15">
        <v>4032695</v>
      </c>
      <c r="H770" s="19">
        <v>93.147003173828125</v>
      </c>
      <c r="I770" s="18">
        <f t="shared" si="22"/>
        <v>305.59668801269532</v>
      </c>
      <c r="J770" s="19">
        <v>-435.08069999999998</v>
      </c>
      <c r="K770" s="18">
        <f t="shared" si="23"/>
        <v>-1427.4127605599999</v>
      </c>
      <c r="L770" s="18">
        <v>528.2277031738281</v>
      </c>
      <c r="M770" s="18">
        <v>1733.0094485726952</v>
      </c>
    </row>
    <row r="771" spans="1:13" x14ac:dyDescent="0.2">
      <c r="A771" s="16" t="s">
        <v>1042</v>
      </c>
      <c r="B771" s="15" t="s">
        <v>2944</v>
      </c>
      <c r="C771" s="16">
        <v>-89.441480999999996</v>
      </c>
      <c r="D771" s="16">
        <v>36.414487999999999</v>
      </c>
      <c r="E771" s="15" t="s">
        <v>41</v>
      </c>
      <c r="F771" s="16">
        <v>281092</v>
      </c>
      <c r="G771" s="15">
        <v>4032692</v>
      </c>
      <c r="H771" s="19">
        <v>91.31500244140625</v>
      </c>
      <c r="I771" s="18">
        <f t="shared" ref="I771:I834" si="24">H771*3.2808</f>
        <v>299.58626000976562</v>
      </c>
      <c r="J771" s="19">
        <v>-443.5872</v>
      </c>
      <c r="K771" s="18">
        <f t="shared" ref="K771:K834" si="25">J771*3.2808</f>
        <v>-1455.32088576</v>
      </c>
      <c r="L771" s="18">
        <v>534.90220244140619</v>
      </c>
      <c r="M771" s="18">
        <v>1754.9071457697655</v>
      </c>
    </row>
    <row r="772" spans="1:13" x14ac:dyDescent="0.2">
      <c r="A772" s="16" t="s">
        <v>1043</v>
      </c>
      <c r="B772" s="15" t="s">
        <v>2944</v>
      </c>
      <c r="C772" s="16">
        <v>-89.439994999999996</v>
      </c>
      <c r="D772" s="16">
        <v>36.414406999999997</v>
      </c>
      <c r="E772" s="15" t="s">
        <v>41</v>
      </c>
      <c r="F772" s="16">
        <v>281225</v>
      </c>
      <c r="G772" s="15">
        <v>4032680</v>
      </c>
      <c r="H772" s="19">
        <v>88.474998474121094</v>
      </c>
      <c r="I772" s="18">
        <f t="shared" si="24"/>
        <v>290.2687749938965</v>
      </c>
      <c r="J772" s="19">
        <v>-453.28820000000002</v>
      </c>
      <c r="K772" s="18">
        <f t="shared" si="25"/>
        <v>-1487.1479265600001</v>
      </c>
      <c r="L772" s="18">
        <v>541.76319847412105</v>
      </c>
      <c r="M772" s="18">
        <v>1777.4167015538965</v>
      </c>
    </row>
    <row r="773" spans="1:13" x14ac:dyDescent="0.2">
      <c r="A773" s="16" t="s">
        <v>1044</v>
      </c>
      <c r="B773" s="15" t="s">
        <v>2944</v>
      </c>
      <c r="C773" s="16">
        <v>-89.438682999999997</v>
      </c>
      <c r="D773" s="16">
        <v>36.414358999999997</v>
      </c>
      <c r="E773" s="15" t="s">
        <v>41</v>
      </c>
      <c r="F773" s="16">
        <v>281343</v>
      </c>
      <c r="G773" s="15">
        <v>4032671</v>
      </c>
      <c r="H773" s="19">
        <v>87.875</v>
      </c>
      <c r="I773" s="18">
        <f t="shared" si="24"/>
        <v>288.30029999999999</v>
      </c>
      <c r="J773" s="19">
        <v>-453.88549999999998</v>
      </c>
      <c r="K773" s="18">
        <f t="shared" si="25"/>
        <v>-1489.1075484</v>
      </c>
      <c r="L773" s="18">
        <v>541.76049999999998</v>
      </c>
      <c r="M773" s="18">
        <v>1777.4078484000001</v>
      </c>
    </row>
    <row r="774" spans="1:13" x14ac:dyDescent="0.2">
      <c r="A774" s="16" t="s">
        <v>1045</v>
      </c>
      <c r="B774" s="15" t="s">
        <v>2944</v>
      </c>
      <c r="C774" s="16">
        <v>-89.437394999999995</v>
      </c>
      <c r="D774" s="16">
        <v>36.414392999999997</v>
      </c>
      <c r="E774" s="15" t="s">
        <v>41</v>
      </c>
      <c r="F774" s="16">
        <v>281458</v>
      </c>
      <c r="G774" s="15">
        <v>4032672</v>
      </c>
      <c r="H774" s="19">
        <v>87.325996398925781</v>
      </c>
      <c r="I774" s="18">
        <f t="shared" si="24"/>
        <v>286.49912898559569</v>
      </c>
      <c r="J774" s="19">
        <v>-444.18450000000001</v>
      </c>
      <c r="K774" s="18">
        <f t="shared" si="25"/>
        <v>-1457.2805076000002</v>
      </c>
      <c r="L774" s="18">
        <v>531.51049639892585</v>
      </c>
      <c r="M774" s="18">
        <v>1743.7796365855959</v>
      </c>
    </row>
    <row r="775" spans="1:13" x14ac:dyDescent="0.2">
      <c r="A775" s="16" t="s">
        <v>1046</v>
      </c>
      <c r="B775" s="15" t="s">
        <v>2944</v>
      </c>
      <c r="C775" s="16">
        <v>-89.435964999999996</v>
      </c>
      <c r="D775" s="16">
        <v>36.414349999999999</v>
      </c>
      <c r="E775" s="15" t="s">
        <v>41</v>
      </c>
      <c r="F775" s="16">
        <v>281586</v>
      </c>
      <c r="G775" s="15">
        <v>4032664</v>
      </c>
      <c r="H775" s="19">
        <v>86.832000732421875</v>
      </c>
      <c r="I775" s="18">
        <f t="shared" si="24"/>
        <v>284.8784280029297</v>
      </c>
      <c r="J775" s="19">
        <v>-444.7817</v>
      </c>
      <c r="K775" s="18">
        <f t="shared" si="25"/>
        <v>-1459.23980136</v>
      </c>
      <c r="L775" s="18">
        <v>531.61370073242188</v>
      </c>
      <c r="M775" s="18">
        <v>1744.1182293629297</v>
      </c>
    </row>
    <row r="776" spans="1:13" x14ac:dyDescent="0.2">
      <c r="A776" s="16" t="s">
        <v>1047</v>
      </c>
      <c r="B776" s="15" t="s">
        <v>2944</v>
      </c>
      <c r="C776" s="16">
        <v>-89.434692999999996</v>
      </c>
      <c r="D776" s="16">
        <v>36.414347999999997</v>
      </c>
      <c r="E776" s="15" t="s">
        <v>41</v>
      </c>
      <c r="F776" s="16">
        <v>281700</v>
      </c>
      <c r="G776" s="15">
        <v>4032661</v>
      </c>
      <c r="H776" s="19">
        <v>86.580001831054688</v>
      </c>
      <c r="I776" s="18">
        <f t="shared" si="24"/>
        <v>284.05167000732422</v>
      </c>
      <c r="J776" s="19">
        <v>-463.5865</v>
      </c>
      <c r="K776" s="18">
        <f t="shared" si="25"/>
        <v>-1520.9345892000001</v>
      </c>
      <c r="L776" s="18">
        <v>550.16650183105469</v>
      </c>
      <c r="M776" s="18">
        <v>1804.9862592073243</v>
      </c>
    </row>
    <row r="777" spans="1:13" x14ac:dyDescent="0.2">
      <c r="A777" s="16" t="s">
        <v>1048</v>
      </c>
      <c r="B777" s="15" t="s">
        <v>2944</v>
      </c>
      <c r="C777" s="16">
        <v>-89.433166999999997</v>
      </c>
      <c r="D777" s="16">
        <v>36.414329000000002</v>
      </c>
      <c r="E777" s="15" t="s">
        <v>41</v>
      </c>
      <c r="F777" s="16">
        <v>281837</v>
      </c>
      <c r="G777" s="15">
        <v>4032655</v>
      </c>
      <c r="H777" s="19">
        <v>86.372001647949219</v>
      </c>
      <c r="I777" s="18">
        <f t="shared" si="24"/>
        <v>283.36926300659184</v>
      </c>
      <c r="J777" s="19">
        <v>-463.5865</v>
      </c>
      <c r="K777" s="18">
        <f t="shared" si="25"/>
        <v>-1520.9345892000001</v>
      </c>
      <c r="L777" s="18">
        <v>549.95850164794922</v>
      </c>
      <c r="M777" s="18">
        <v>1804.303852206592</v>
      </c>
    </row>
    <row r="778" spans="1:13" x14ac:dyDescent="0.2">
      <c r="A778" s="16" t="s">
        <v>1049</v>
      </c>
      <c r="B778" s="15" t="s">
        <v>2944</v>
      </c>
      <c r="C778" s="16">
        <v>-89.431758000000002</v>
      </c>
      <c r="D778" s="16">
        <v>36.414278000000003</v>
      </c>
      <c r="E778" s="15" t="s">
        <v>41</v>
      </c>
      <c r="F778" s="16">
        <v>281963</v>
      </c>
      <c r="G778" s="15">
        <v>4032647</v>
      </c>
      <c r="H778" s="19">
        <v>86.560997009277344</v>
      </c>
      <c r="I778" s="18">
        <f t="shared" si="24"/>
        <v>283.9893189880371</v>
      </c>
      <c r="J778" s="19">
        <v>-473.28750000000002</v>
      </c>
      <c r="K778" s="18">
        <f t="shared" si="25"/>
        <v>-1552.7616300000002</v>
      </c>
      <c r="L778" s="18">
        <v>559.84849700927737</v>
      </c>
      <c r="M778" s="18">
        <v>1836.7509489880372</v>
      </c>
    </row>
    <row r="779" spans="1:13" x14ac:dyDescent="0.2">
      <c r="A779" s="16" t="s">
        <v>1050</v>
      </c>
      <c r="B779" s="15" t="s">
        <v>2944</v>
      </c>
      <c r="C779" s="16">
        <v>-89.430430000000001</v>
      </c>
      <c r="D779" s="16">
        <v>36.414275000000004</v>
      </c>
      <c r="E779" s="15" t="s">
        <v>41</v>
      </c>
      <c r="F779" s="16">
        <v>282083</v>
      </c>
      <c r="G779" s="15">
        <v>4032643</v>
      </c>
      <c r="H779" s="19">
        <v>86.313003540039063</v>
      </c>
      <c r="I779" s="18">
        <f t="shared" si="24"/>
        <v>283.17570201416015</v>
      </c>
      <c r="J779" s="19">
        <v>-462.98930000000001</v>
      </c>
      <c r="K779" s="18">
        <f t="shared" si="25"/>
        <v>-1518.9752954400001</v>
      </c>
      <c r="L779" s="18">
        <v>549.30230354003902</v>
      </c>
      <c r="M779" s="18">
        <v>1802.1509974541602</v>
      </c>
    </row>
    <row r="780" spans="1:13" x14ac:dyDescent="0.2">
      <c r="A780" s="16" t="s">
        <v>1051</v>
      </c>
      <c r="B780" s="15" t="s">
        <v>2944</v>
      </c>
      <c r="C780" s="16">
        <v>-89.429145000000005</v>
      </c>
      <c r="D780" s="16">
        <v>36.414281000000003</v>
      </c>
      <c r="E780" s="15" t="s">
        <v>41</v>
      </c>
      <c r="F780" s="16">
        <v>282198</v>
      </c>
      <c r="G780" s="15">
        <v>4032641</v>
      </c>
      <c r="H780" s="19">
        <v>86.415000915527344</v>
      </c>
      <c r="I780" s="18">
        <f t="shared" si="24"/>
        <v>283.51033500366214</v>
      </c>
      <c r="J780" s="19">
        <v>-462.98930000000001</v>
      </c>
      <c r="K780" s="18">
        <f t="shared" si="25"/>
        <v>-1518.9752954400001</v>
      </c>
      <c r="L780" s="18">
        <v>549.4043009155273</v>
      </c>
      <c r="M780" s="18">
        <v>1802.4856304436621</v>
      </c>
    </row>
    <row r="781" spans="1:13" x14ac:dyDescent="0.2">
      <c r="A781" s="16" t="s">
        <v>1052</v>
      </c>
      <c r="B781" s="15" t="s">
        <v>2944</v>
      </c>
      <c r="C781" s="16">
        <v>-89.427788000000007</v>
      </c>
      <c r="D781" s="16">
        <v>36.414250000000003</v>
      </c>
      <c r="E781" s="15" t="s">
        <v>41</v>
      </c>
      <c r="F781" s="16">
        <v>282319</v>
      </c>
      <c r="G781" s="15">
        <v>4032635</v>
      </c>
      <c r="H781" s="19">
        <v>86.365997314453125</v>
      </c>
      <c r="I781" s="18">
        <f t="shared" si="24"/>
        <v>283.34956398925783</v>
      </c>
      <c r="J781" s="19">
        <v>-453.88549999999998</v>
      </c>
      <c r="K781" s="18">
        <f t="shared" si="25"/>
        <v>-1489.1075484</v>
      </c>
      <c r="L781" s="18">
        <v>540.2514973144531</v>
      </c>
      <c r="M781" s="18">
        <v>1772.4571123892579</v>
      </c>
    </row>
    <row r="782" spans="1:13" x14ac:dyDescent="0.2">
      <c r="A782" s="16" t="s">
        <v>1053</v>
      </c>
      <c r="B782" s="15" t="s">
        <v>2944</v>
      </c>
      <c r="C782" s="16">
        <v>-89.446861999999996</v>
      </c>
      <c r="D782" s="16">
        <v>36.414386999999998</v>
      </c>
      <c r="E782" s="15" t="s">
        <v>41</v>
      </c>
      <c r="F782" s="16">
        <v>280609</v>
      </c>
      <c r="G782" s="15">
        <v>4032693</v>
      </c>
      <c r="H782" s="19">
        <v>95.258003234863281</v>
      </c>
      <c r="I782" s="18">
        <f t="shared" si="24"/>
        <v>312.52245701293947</v>
      </c>
      <c r="J782" s="19">
        <v>-438.06700000000001</v>
      </c>
      <c r="K782" s="18">
        <f t="shared" si="25"/>
        <v>-1437.2102136000001</v>
      </c>
      <c r="L782" s="18">
        <v>533.32500323486329</v>
      </c>
      <c r="M782" s="18">
        <v>1749.7326706129395</v>
      </c>
    </row>
    <row r="783" spans="1:13" x14ac:dyDescent="0.2">
      <c r="A783" s="16" t="s">
        <v>1054</v>
      </c>
      <c r="B783" s="15" t="s">
        <v>2944</v>
      </c>
      <c r="C783" s="16">
        <v>-89.446916000000002</v>
      </c>
      <c r="D783" s="16">
        <v>36.415443000000003</v>
      </c>
      <c r="E783" s="15" t="s">
        <v>41</v>
      </c>
      <c r="F783" s="16">
        <v>280607</v>
      </c>
      <c r="G783" s="15">
        <v>4032810</v>
      </c>
      <c r="H783" s="19">
        <v>95.403999328613281</v>
      </c>
      <c r="I783" s="18">
        <f t="shared" si="24"/>
        <v>313.00144099731449</v>
      </c>
      <c r="J783" s="19">
        <v>-438.06700000000001</v>
      </c>
      <c r="K783" s="18">
        <f t="shared" si="25"/>
        <v>-1437.2102136000001</v>
      </c>
      <c r="L783" s="18">
        <v>533.47099932861329</v>
      </c>
      <c r="M783" s="18">
        <v>1750.2116545973145</v>
      </c>
    </row>
    <row r="784" spans="1:13" x14ac:dyDescent="0.2">
      <c r="A784" s="16" t="s">
        <v>1055</v>
      </c>
      <c r="B784" s="15" t="s">
        <v>2944</v>
      </c>
      <c r="C784" s="16">
        <v>-89.446877000000001</v>
      </c>
      <c r="D784" s="16">
        <v>36.416460000000001</v>
      </c>
      <c r="E784" s="15" t="s">
        <v>41</v>
      </c>
      <c r="F784" s="16">
        <v>280614</v>
      </c>
      <c r="G784" s="15">
        <v>4032923</v>
      </c>
      <c r="H784" s="19">
        <v>93.7760009765625</v>
      </c>
      <c r="I784" s="18">
        <f t="shared" si="24"/>
        <v>307.66030400390628</v>
      </c>
      <c r="J784" s="19">
        <v>-438.06700000000001</v>
      </c>
      <c r="K784" s="18">
        <f t="shared" si="25"/>
        <v>-1437.2102136000001</v>
      </c>
      <c r="L784" s="18">
        <v>531.84300097656251</v>
      </c>
      <c r="M784" s="18">
        <v>1744.8705176039064</v>
      </c>
    </row>
    <row r="785" spans="1:13" x14ac:dyDescent="0.2">
      <c r="A785" s="16" t="s">
        <v>1056</v>
      </c>
      <c r="B785" s="15" t="s">
        <v>2944</v>
      </c>
      <c r="C785" s="16">
        <v>-89.446883999999997</v>
      </c>
      <c r="D785" s="16">
        <v>36.417558999999997</v>
      </c>
      <c r="E785" s="15" t="s">
        <v>41</v>
      </c>
      <c r="F785" s="16">
        <v>280616</v>
      </c>
      <c r="G785" s="15">
        <v>4033045</v>
      </c>
      <c r="H785" s="19">
        <v>94.429000854492188</v>
      </c>
      <c r="I785" s="18">
        <f t="shared" si="24"/>
        <v>309.80266600341798</v>
      </c>
      <c r="J785" s="19">
        <v>-438.66419999999999</v>
      </c>
      <c r="K785" s="18">
        <f t="shared" si="25"/>
        <v>-1439.1695073600001</v>
      </c>
      <c r="L785" s="18">
        <v>533.09320085449212</v>
      </c>
      <c r="M785" s="18">
        <v>1748.9721733634181</v>
      </c>
    </row>
    <row r="786" spans="1:13" x14ac:dyDescent="0.2">
      <c r="A786" s="16" t="s">
        <v>1057</v>
      </c>
      <c r="B786" s="15" t="s">
        <v>2944</v>
      </c>
      <c r="C786" s="16">
        <v>-89.446866</v>
      </c>
      <c r="D786" s="16">
        <v>36.418658000000001</v>
      </c>
      <c r="E786" s="15" t="s">
        <v>41</v>
      </c>
      <c r="F786" s="16">
        <v>280621</v>
      </c>
      <c r="G786" s="15">
        <v>4033167</v>
      </c>
      <c r="H786" s="19">
        <v>93.375999450683594</v>
      </c>
      <c r="I786" s="18">
        <f t="shared" si="24"/>
        <v>306.34797899780273</v>
      </c>
      <c r="J786" s="19">
        <v>-448.36529999999999</v>
      </c>
      <c r="K786" s="18">
        <f t="shared" si="25"/>
        <v>-1470.9968762400001</v>
      </c>
      <c r="L786" s="18">
        <v>541.74129945068353</v>
      </c>
      <c r="M786" s="18">
        <v>1777.3448552378029</v>
      </c>
    </row>
    <row r="787" spans="1:13" x14ac:dyDescent="0.2">
      <c r="A787" s="16" t="s">
        <v>1058</v>
      </c>
      <c r="B787" s="15" t="s">
        <v>2944</v>
      </c>
      <c r="C787" s="16">
        <v>-89.446859000000003</v>
      </c>
      <c r="D787" s="16">
        <v>36.419756999999997</v>
      </c>
      <c r="E787" s="15" t="s">
        <v>41</v>
      </c>
      <c r="F787" s="16">
        <v>280625</v>
      </c>
      <c r="G787" s="15">
        <v>4033289</v>
      </c>
      <c r="H787" s="19">
        <v>91.790000915527344</v>
      </c>
      <c r="I787" s="18">
        <f t="shared" si="24"/>
        <v>301.14463500366213</v>
      </c>
      <c r="J787" s="19">
        <v>-448.36529999999999</v>
      </c>
      <c r="K787" s="18">
        <f t="shared" si="25"/>
        <v>-1470.9968762400001</v>
      </c>
      <c r="L787" s="18">
        <v>540.15530091552728</v>
      </c>
      <c r="M787" s="18">
        <v>1772.1415112436623</v>
      </c>
    </row>
    <row r="788" spans="1:13" x14ac:dyDescent="0.2">
      <c r="A788" s="16" t="s">
        <v>1059</v>
      </c>
      <c r="B788" s="15" t="s">
        <v>2944</v>
      </c>
      <c r="C788" s="16">
        <v>-89.446817999999993</v>
      </c>
      <c r="D788" s="16">
        <v>36.420935999999998</v>
      </c>
      <c r="E788" s="15" t="s">
        <v>41</v>
      </c>
      <c r="F788" s="16">
        <v>280632</v>
      </c>
      <c r="G788" s="15">
        <v>4033420</v>
      </c>
      <c r="H788" s="19">
        <v>91.032997131347656</v>
      </c>
      <c r="I788" s="18">
        <f t="shared" si="24"/>
        <v>298.66105698852539</v>
      </c>
      <c r="J788" s="19">
        <v>-448.36529999999999</v>
      </c>
      <c r="K788" s="18">
        <f t="shared" si="25"/>
        <v>-1470.9968762400001</v>
      </c>
      <c r="L788" s="18">
        <v>539.39829713134759</v>
      </c>
      <c r="M788" s="18">
        <v>1769.6579332285255</v>
      </c>
    </row>
    <row r="789" spans="1:13" x14ac:dyDescent="0.2">
      <c r="A789" s="16" t="s">
        <v>1060</v>
      </c>
      <c r="B789" s="15" t="s">
        <v>2944</v>
      </c>
      <c r="C789" s="16">
        <v>-89.446838999999997</v>
      </c>
      <c r="D789" s="16">
        <v>36.422027</v>
      </c>
      <c r="E789" s="15" t="s">
        <v>41</v>
      </c>
      <c r="F789" s="16">
        <v>280633</v>
      </c>
      <c r="G789" s="15">
        <v>4033541</v>
      </c>
      <c r="H789" s="19">
        <v>90.261001586914063</v>
      </c>
      <c r="I789" s="18">
        <f t="shared" si="24"/>
        <v>296.12829400634769</v>
      </c>
      <c r="J789" s="19">
        <v>-456.87180000000001</v>
      </c>
      <c r="K789" s="18">
        <f t="shared" si="25"/>
        <v>-1498.9050014400002</v>
      </c>
      <c r="L789" s="18">
        <v>547.13280158691407</v>
      </c>
      <c r="M789" s="18">
        <v>1795.0332954463479</v>
      </c>
    </row>
    <row r="790" spans="1:13" x14ac:dyDescent="0.2">
      <c r="A790" s="16" t="s">
        <v>1061</v>
      </c>
      <c r="B790" s="15" t="s">
        <v>2944</v>
      </c>
      <c r="C790" s="16">
        <v>-89.446807000000007</v>
      </c>
      <c r="D790" s="16">
        <v>36.423116</v>
      </c>
      <c r="E790" s="15" t="s">
        <v>41</v>
      </c>
      <c r="F790" s="16">
        <v>280639</v>
      </c>
      <c r="G790" s="15">
        <v>4033661</v>
      </c>
      <c r="H790" s="19">
        <v>89.615997314453125</v>
      </c>
      <c r="I790" s="18">
        <f t="shared" si="24"/>
        <v>294.01216398925783</v>
      </c>
      <c r="J790" s="19">
        <v>-456.87180000000001</v>
      </c>
      <c r="K790" s="18">
        <f t="shared" si="25"/>
        <v>-1498.9050014400002</v>
      </c>
      <c r="L790" s="18">
        <v>546.48779731445313</v>
      </c>
      <c r="M790" s="18">
        <v>1792.9171654292581</v>
      </c>
    </row>
    <row r="791" spans="1:13" x14ac:dyDescent="0.2">
      <c r="A791" s="16" t="s">
        <v>1062</v>
      </c>
      <c r="B791" s="15" t="s">
        <v>2944</v>
      </c>
      <c r="C791" s="16">
        <v>-89.446678000000006</v>
      </c>
      <c r="D791" s="16">
        <v>36.424239</v>
      </c>
      <c r="E791" s="15" t="s">
        <v>41</v>
      </c>
      <c r="F791" s="16">
        <v>280654</v>
      </c>
      <c r="G791" s="15">
        <v>4033786</v>
      </c>
      <c r="H791" s="19">
        <v>88.374000549316406</v>
      </c>
      <c r="I791" s="18">
        <f t="shared" si="24"/>
        <v>289.93742100219725</v>
      </c>
      <c r="J791" s="19">
        <v>-457.46899999999999</v>
      </c>
      <c r="K791" s="18">
        <f t="shared" si="25"/>
        <v>-1500.8642952</v>
      </c>
      <c r="L791" s="18">
        <v>545.84300054931646</v>
      </c>
      <c r="M791" s="18">
        <v>1790.8017162021972</v>
      </c>
    </row>
    <row r="792" spans="1:13" x14ac:dyDescent="0.2">
      <c r="A792" s="16" t="s">
        <v>1063</v>
      </c>
      <c r="B792" s="15" t="s">
        <v>2944</v>
      </c>
      <c r="C792" s="16">
        <v>-89.446528999999998</v>
      </c>
      <c r="D792" s="16">
        <v>36.425361000000002</v>
      </c>
      <c r="E792" s="15" t="s">
        <v>41</v>
      </c>
      <c r="F792" s="16">
        <v>280670</v>
      </c>
      <c r="G792" s="15">
        <v>4033910</v>
      </c>
      <c r="H792" s="19">
        <v>87.999000549316406</v>
      </c>
      <c r="I792" s="18">
        <f t="shared" si="24"/>
        <v>288.70712100219725</v>
      </c>
      <c r="J792" s="19">
        <v>-456.87180000000001</v>
      </c>
      <c r="K792" s="18">
        <f t="shared" si="25"/>
        <v>-1498.9050014400002</v>
      </c>
      <c r="L792" s="18">
        <v>544.87080054931641</v>
      </c>
      <c r="M792" s="18">
        <v>1787.6121224421975</v>
      </c>
    </row>
    <row r="793" spans="1:13" x14ac:dyDescent="0.2">
      <c r="A793" s="16" t="s">
        <v>1064</v>
      </c>
      <c r="B793" s="15" t="s">
        <v>2944</v>
      </c>
      <c r="C793" s="16">
        <v>-89.446427</v>
      </c>
      <c r="D793" s="16">
        <v>36.426430000000003</v>
      </c>
      <c r="E793" s="15" t="s">
        <v>41</v>
      </c>
      <c r="F793" s="16">
        <v>280682</v>
      </c>
      <c r="G793" s="15">
        <v>4034028</v>
      </c>
      <c r="H793" s="19">
        <v>88.106002807617188</v>
      </c>
      <c r="I793" s="18">
        <f t="shared" si="24"/>
        <v>289.05817401123051</v>
      </c>
      <c r="J793" s="19">
        <v>-456.27449999999999</v>
      </c>
      <c r="K793" s="18">
        <f t="shared" si="25"/>
        <v>-1496.9453796</v>
      </c>
      <c r="L793" s="18">
        <v>544.38050280761718</v>
      </c>
      <c r="M793" s="18">
        <v>1786.0035536112305</v>
      </c>
    </row>
    <row r="794" spans="1:13" x14ac:dyDescent="0.2">
      <c r="A794" s="16" t="s">
        <v>1065</v>
      </c>
      <c r="B794" s="15" t="s">
        <v>2944</v>
      </c>
      <c r="C794" s="16">
        <v>-89.446143000000006</v>
      </c>
      <c r="D794" s="16">
        <v>36.427439999999997</v>
      </c>
      <c r="E794" s="15" t="s">
        <v>41</v>
      </c>
      <c r="F794" s="16">
        <v>280710</v>
      </c>
      <c r="G794" s="15">
        <v>4034140</v>
      </c>
      <c r="H794" s="19">
        <v>88.115997314453125</v>
      </c>
      <c r="I794" s="18">
        <f t="shared" si="24"/>
        <v>289.09096398925783</v>
      </c>
      <c r="J794" s="19">
        <v>-446.57350000000002</v>
      </c>
      <c r="K794" s="18">
        <f t="shared" si="25"/>
        <v>-1465.1183388000002</v>
      </c>
      <c r="L794" s="18">
        <v>534.68949731445309</v>
      </c>
      <c r="M794" s="18">
        <v>1754.2093027892579</v>
      </c>
    </row>
    <row r="795" spans="1:13" x14ac:dyDescent="0.2">
      <c r="A795" s="16" t="s">
        <v>1066</v>
      </c>
      <c r="B795" s="15" t="s">
        <v>2944</v>
      </c>
      <c r="C795" s="16">
        <v>-89.445892000000001</v>
      </c>
      <c r="D795" s="16">
        <v>36.428612000000001</v>
      </c>
      <c r="E795" s="15" t="s">
        <v>41</v>
      </c>
      <c r="F795" s="16">
        <v>280736</v>
      </c>
      <c r="G795" s="15">
        <v>4034269</v>
      </c>
      <c r="H795" s="19">
        <v>88.972000122070313</v>
      </c>
      <c r="I795" s="18">
        <f t="shared" si="24"/>
        <v>291.89933800048829</v>
      </c>
      <c r="J795" s="19">
        <v>-465.97550000000001</v>
      </c>
      <c r="K795" s="18">
        <f t="shared" si="25"/>
        <v>-1528.7724204000001</v>
      </c>
      <c r="L795" s="18">
        <v>554.94750012207032</v>
      </c>
      <c r="M795" s="18">
        <v>1820.6717584004884</v>
      </c>
    </row>
    <row r="796" spans="1:13" x14ac:dyDescent="0.2">
      <c r="A796" s="16" t="s">
        <v>1067</v>
      </c>
      <c r="B796" s="15" t="s">
        <v>2944</v>
      </c>
      <c r="C796" s="16">
        <v>-89.445564000000005</v>
      </c>
      <c r="D796" s="16">
        <v>36.429800999999998</v>
      </c>
      <c r="E796" s="15" t="s">
        <v>41</v>
      </c>
      <c r="F796" s="16">
        <v>280769</v>
      </c>
      <c r="G796" s="15">
        <v>4034400</v>
      </c>
      <c r="H796" s="19">
        <v>88.564002990722656</v>
      </c>
      <c r="I796" s="18">
        <f t="shared" si="24"/>
        <v>290.56078101196289</v>
      </c>
      <c r="J796" s="19">
        <v>-465.97550000000001</v>
      </c>
      <c r="K796" s="18">
        <f t="shared" si="25"/>
        <v>-1528.7724204000001</v>
      </c>
      <c r="L796" s="18">
        <v>554.53950299072267</v>
      </c>
      <c r="M796" s="18">
        <v>1819.333201411963</v>
      </c>
    </row>
    <row r="797" spans="1:13" x14ac:dyDescent="0.2">
      <c r="A797" s="16" t="s">
        <v>1068</v>
      </c>
      <c r="B797" s="15" t="s">
        <v>2944</v>
      </c>
      <c r="C797" s="16">
        <v>-89.445620000000005</v>
      </c>
      <c r="D797" s="16">
        <v>36.430812000000003</v>
      </c>
      <c r="E797" s="15" t="s">
        <v>41</v>
      </c>
      <c r="F797" s="16">
        <v>280767</v>
      </c>
      <c r="G797" s="15">
        <v>4034513</v>
      </c>
      <c r="H797" s="19">
        <v>92.405998229980469</v>
      </c>
      <c r="I797" s="18">
        <f t="shared" si="24"/>
        <v>303.16559899291991</v>
      </c>
      <c r="J797" s="19">
        <v>-437.46980000000002</v>
      </c>
      <c r="K797" s="18">
        <f t="shared" si="25"/>
        <v>-1435.2509198400001</v>
      </c>
      <c r="L797" s="18">
        <v>529.87579822998055</v>
      </c>
      <c r="M797" s="18">
        <v>1738.41651883292</v>
      </c>
    </row>
    <row r="798" spans="1:13" x14ac:dyDescent="0.2">
      <c r="A798" s="16" t="s">
        <v>1069</v>
      </c>
      <c r="B798" s="15" t="s">
        <v>2944</v>
      </c>
      <c r="C798" s="16">
        <v>-89.445794000000006</v>
      </c>
      <c r="D798" s="16">
        <v>36.431727000000002</v>
      </c>
      <c r="E798" s="15" t="s">
        <v>41</v>
      </c>
      <c r="F798" s="16">
        <v>280754</v>
      </c>
      <c r="G798" s="15">
        <v>4034614</v>
      </c>
      <c r="H798" s="19">
        <v>93.511001586914063</v>
      </c>
      <c r="I798" s="18">
        <f t="shared" si="24"/>
        <v>306.79089400634768</v>
      </c>
      <c r="J798" s="19">
        <v>-428.36599999999999</v>
      </c>
      <c r="K798" s="18">
        <f t="shared" si="25"/>
        <v>-1405.3831728</v>
      </c>
      <c r="L798" s="18">
        <v>521.87700158691405</v>
      </c>
      <c r="M798" s="18">
        <v>1712.1740668063476</v>
      </c>
    </row>
    <row r="799" spans="1:13" x14ac:dyDescent="0.2">
      <c r="A799" s="16" t="s">
        <v>1070</v>
      </c>
      <c r="B799" s="15" t="s">
        <v>2944</v>
      </c>
      <c r="C799" s="16">
        <v>-89.446301000000005</v>
      </c>
      <c r="D799" s="16">
        <v>36.432769</v>
      </c>
      <c r="E799" s="15" t="s">
        <v>41</v>
      </c>
      <c r="F799" s="16">
        <v>280711</v>
      </c>
      <c r="G799" s="15">
        <v>4034731</v>
      </c>
      <c r="H799" s="19">
        <v>93.83599853515625</v>
      </c>
      <c r="I799" s="18">
        <f t="shared" si="24"/>
        <v>307.85714399414064</v>
      </c>
      <c r="J799" s="19">
        <v>-428.36599999999999</v>
      </c>
      <c r="K799" s="18">
        <f t="shared" si="25"/>
        <v>-1405.3831728</v>
      </c>
      <c r="L799" s="18">
        <v>522.20199853515624</v>
      </c>
      <c r="M799" s="18">
        <v>1713.2403167941407</v>
      </c>
    </row>
    <row r="800" spans="1:13" x14ac:dyDescent="0.2">
      <c r="A800" s="16" t="s">
        <v>1071</v>
      </c>
      <c r="B800" s="15" t="s">
        <v>2944</v>
      </c>
      <c r="C800" s="16">
        <v>-89.446635000000001</v>
      </c>
      <c r="D800" s="16">
        <v>36.433796999999998</v>
      </c>
      <c r="E800" s="15" t="s">
        <v>41</v>
      </c>
      <c r="F800" s="16">
        <v>280684</v>
      </c>
      <c r="G800" s="15">
        <v>4034846</v>
      </c>
      <c r="H800" s="19">
        <v>93.962997436523438</v>
      </c>
      <c r="I800" s="18">
        <f t="shared" si="24"/>
        <v>308.27380198974612</v>
      </c>
      <c r="J800" s="19">
        <v>-438.06700000000001</v>
      </c>
      <c r="K800" s="18">
        <f t="shared" si="25"/>
        <v>-1437.2102136000001</v>
      </c>
      <c r="L800" s="18">
        <v>532.02999743652344</v>
      </c>
      <c r="M800" s="18">
        <v>1745.4840155897461</v>
      </c>
    </row>
    <row r="801" spans="1:13" x14ac:dyDescent="0.2">
      <c r="A801" s="16" t="s">
        <v>1072</v>
      </c>
      <c r="B801" s="15" t="s">
        <v>2944</v>
      </c>
      <c r="C801" s="16">
        <v>-89.446985999999995</v>
      </c>
      <c r="D801" s="16">
        <v>36.434772000000002</v>
      </c>
      <c r="E801" s="15" t="s">
        <v>41</v>
      </c>
      <c r="F801" s="16">
        <v>280656</v>
      </c>
      <c r="G801" s="15">
        <v>4034955</v>
      </c>
      <c r="H801" s="19">
        <v>94.581001281738281</v>
      </c>
      <c r="I801" s="18">
        <f t="shared" si="24"/>
        <v>310.30134900512695</v>
      </c>
      <c r="J801" s="19">
        <v>-447.17070000000001</v>
      </c>
      <c r="K801" s="18">
        <f t="shared" si="25"/>
        <v>-1467.0776325600002</v>
      </c>
      <c r="L801" s="18">
        <v>541.75170128173829</v>
      </c>
      <c r="M801" s="18">
        <v>1777.3789815651271</v>
      </c>
    </row>
    <row r="802" spans="1:13" x14ac:dyDescent="0.2">
      <c r="A802" s="16" t="s">
        <v>1073</v>
      </c>
      <c r="B802" s="15" t="s">
        <v>2944</v>
      </c>
      <c r="C802" s="16">
        <v>-89.447354000000004</v>
      </c>
      <c r="D802" s="16">
        <v>36.435791999999999</v>
      </c>
      <c r="E802" s="15" t="s">
        <v>41</v>
      </c>
      <c r="F802" s="16">
        <v>280625</v>
      </c>
      <c r="G802" s="15">
        <v>4035069</v>
      </c>
      <c r="H802" s="19">
        <v>94.876998901367188</v>
      </c>
      <c r="I802" s="18">
        <f t="shared" si="24"/>
        <v>311.27245799560546</v>
      </c>
      <c r="J802" s="19">
        <v>-446.57350000000002</v>
      </c>
      <c r="K802" s="18">
        <f t="shared" si="25"/>
        <v>-1465.1183388000002</v>
      </c>
      <c r="L802" s="18">
        <v>541.45049890136715</v>
      </c>
      <c r="M802" s="18">
        <v>1776.3907967956056</v>
      </c>
    </row>
    <row r="803" spans="1:13" x14ac:dyDescent="0.2">
      <c r="A803" s="16" t="s">
        <v>1074</v>
      </c>
      <c r="B803" s="15" t="s">
        <v>2944</v>
      </c>
      <c r="C803" s="16">
        <v>-89.447861000000003</v>
      </c>
      <c r="D803" s="16">
        <v>36.436852000000002</v>
      </c>
      <c r="E803" s="15" t="s">
        <v>41</v>
      </c>
      <c r="F803" s="16">
        <v>280583</v>
      </c>
      <c r="G803" s="15">
        <v>4035188</v>
      </c>
      <c r="H803" s="19">
        <v>95.222000122070313</v>
      </c>
      <c r="I803" s="18">
        <f t="shared" si="24"/>
        <v>312.40433800048828</v>
      </c>
      <c r="J803" s="19">
        <v>-436.8725</v>
      </c>
      <c r="K803" s="18">
        <f t="shared" si="25"/>
        <v>-1433.2912980000001</v>
      </c>
      <c r="L803" s="18">
        <v>532.09450012207026</v>
      </c>
      <c r="M803" s="18">
        <v>1745.6956360004883</v>
      </c>
    </row>
    <row r="804" spans="1:13" x14ac:dyDescent="0.2">
      <c r="A804" s="16" t="s">
        <v>1075</v>
      </c>
      <c r="B804" s="15" t="s">
        <v>2944</v>
      </c>
      <c r="C804" s="16">
        <v>-89.448312999999999</v>
      </c>
      <c r="D804" s="16">
        <v>36.437838999999997</v>
      </c>
      <c r="E804" s="15" t="s">
        <v>41</v>
      </c>
      <c r="F804" s="16">
        <v>280545</v>
      </c>
      <c r="G804" s="15">
        <v>4035298</v>
      </c>
      <c r="H804" s="19">
        <v>95.705001831054688</v>
      </c>
      <c r="I804" s="18">
        <f t="shared" si="24"/>
        <v>313.98897000732421</v>
      </c>
      <c r="J804" s="19">
        <v>-437.46980000000002</v>
      </c>
      <c r="K804" s="18">
        <f t="shared" si="25"/>
        <v>-1435.2509198400001</v>
      </c>
      <c r="L804" s="18">
        <v>533.17480183105476</v>
      </c>
      <c r="M804" s="18">
        <v>1749.2398898473243</v>
      </c>
    </row>
    <row r="805" spans="1:13" x14ac:dyDescent="0.2">
      <c r="A805" s="16" t="s">
        <v>1076</v>
      </c>
      <c r="B805" s="15" t="s">
        <v>2944</v>
      </c>
      <c r="C805" s="16">
        <v>-89.448873000000006</v>
      </c>
      <c r="D805" s="16">
        <v>36.43891</v>
      </c>
      <c r="E805" s="15" t="s">
        <v>41</v>
      </c>
      <c r="F805" s="16">
        <v>280498</v>
      </c>
      <c r="G805" s="15">
        <v>4035418</v>
      </c>
      <c r="H805" s="19">
        <v>96.374000549316406</v>
      </c>
      <c r="I805" s="18">
        <f t="shared" si="24"/>
        <v>316.18382100219731</v>
      </c>
      <c r="J805" s="19">
        <v>-438.06700000000001</v>
      </c>
      <c r="K805" s="18">
        <f t="shared" si="25"/>
        <v>-1437.2102136000001</v>
      </c>
      <c r="L805" s="18">
        <v>534.44100054931641</v>
      </c>
      <c r="M805" s="18">
        <v>1753.3940346021973</v>
      </c>
    </row>
    <row r="806" spans="1:13" x14ac:dyDescent="0.2">
      <c r="A806" s="16" t="s">
        <v>1077</v>
      </c>
      <c r="B806" s="15" t="s">
        <v>2944</v>
      </c>
      <c r="C806" s="16">
        <v>-89.448877999999993</v>
      </c>
      <c r="D806" s="16">
        <v>36.440063000000002</v>
      </c>
      <c r="E806" s="15" t="s">
        <v>41</v>
      </c>
      <c r="F806" s="16">
        <v>280501</v>
      </c>
      <c r="G806" s="15">
        <v>4035546</v>
      </c>
      <c r="H806" s="19">
        <v>96.454002380371094</v>
      </c>
      <c r="I806" s="18">
        <f t="shared" si="24"/>
        <v>316.44629100952147</v>
      </c>
      <c r="J806" s="19">
        <v>-438.06700000000001</v>
      </c>
      <c r="K806" s="18">
        <f t="shared" si="25"/>
        <v>-1437.2102136000001</v>
      </c>
      <c r="L806" s="18">
        <v>534.5210023803711</v>
      </c>
      <c r="M806" s="18">
        <v>1753.6565046095216</v>
      </c>
    </row>
    <row r="807" spans="1:13" x14ac:dyDescent="0.2">
      <c r="A807" s="16" t="s">
        <v>1078</v>
      </c>
      <c r="B807" s="15" t="s">
        <v>2944</v>
      </c>
      <c r="C807" s="16">
        <v>-89.448867000000007</v>
      </c>
      <c r="D807" s="16">
        <v>36.441116999999998</v>
      </c>
      <c r="E807" s="15" t="s">
        <v>41</v>
      </c>
      <c r="F807" s="16">
        <v>280505</v>
      </c>
      <c r="G807" s="15">
        <v>4035663</v>
      </c>
      <c r="H807" s="19">
        <v>95.777999877929688</v>
      </c>
      <c r="I807" s="18">
        <f t="shared" si="24"/>
        <v>314.22846199951175</v>
      </c>
      <c r="J807" s="19">
        <v>-438.66419999999999</v>
      </c>
      <c r="K807" s="18">
        <f t="shared" si="25"/>
        <v>-1439.1695073600001</v>
      </c>
      <c r="L807" s="18">
        <v>534.44219987792962</v>
      </c>
      <c r="M807" s="18">
        <v>1753.397969359512</v>
      </c>
    </row>
    <row r="808" spans="1:13" x14ac:dyDescent="0.2">
      <c r="A808" s="16" t="s">
        <v>1079</v>
      </c>
      <c r="B808" s="15" t="s">
        <v>2944</v>
      </c>
      <c r="C808" s="16">
        <v>-89.448778000000004</v>
      </c>
      <c r="D808" s="16">
        <v>36.442259</v>
      </c>
      <c r="E808" s="15" t="s">
        <v>41</v>
      </c>
      <c r="F808" s="16">
        <v>280516</v>
      </c>
      <c r="G808" s="15">
        <v>4035790</v>
      </c>
      <c r="H808" s="19">
        <v>96.273002624511719</v>
      </c>
      <c r="I808" s="18">
        <f t="shared" si="24"/>
        <v>315.85246701049806</v>
      </c>
      <c r="J808" s="19">
        <v>-428.36599999999999</v>
      </c>
      <c r="K808" s="18">
        <f t="shared" si="25"/>
        <v>-1405.3831728</v>
      </c>
      <c r="L808" s="18">
        <v>524.6390026245117</v>
      </c>
      <c r="M808" s="18">
        <v>1721.235639810498</v>
      </c>
    </row>
    <row r="809" spans="1:13" x14ac:dyDescent="0.2">
      <c r="A809" s="16" t="s">
        <v>1080</v>
      </c>
      <c r="B809" s="15" t="s">
        <v>2944</v>
      </c>
      <c r="C809" s="16">
        <v>-89.448767000000004</v>
      </c>
      <c r="D809" s="16">
        <v>36.443294999999999</v>
      </c>
      <c r="E809" s="15" t="s">
        <v>41</v>
      </c>
      <c r="F809" s="16">
        <v>280520</v>
      </c>
      <c r="G809" s="15">
        <v>4035905</v>
      </c>
      <c r="H809" s="19">
        <v>95.751998901367188</v>
      </c>
      <c r="I809" s="18">
        <f t="shared" si="24"/>
        <v>314.14315799560546</v>
      </c>
      <c r="J809" s="19">
        <v>-428.9633</v>
      </c>
      <c r="K809" s="18">
        <f t="shared" si="25"/>
        <v>-1407.3427946400002</v>
      </c>
      <c r="L809" s="18">
        <v>524.71529890136719</v>
      </c>
      <c r="M809" s="18">
        <v>1721.4859526356056</v>
      </c>
    </row>
    <row r="810" spans="1:13" x14ac:dyDescent="0.2">
      <c r="A810" s="16" t="s">
        <v>1081</v>
      </c>
      <c r="B810" s="15" t="s">
        <v>2944</v>
      </c>
      <c r="C810" s="16">
        <v>-89.497597999999996</v>
      </c>
      <c r="D810" s="16">
        <v>36.443973</v>
      </c>
      <c r="E810" s="15" t="s">
        <v>41</v>
      </c>
      <c r="F810" s="16">
        <v>276144</v>
      </c>
      <c r="G810" s="15">
        <v>4036092</v>
      </c>
      <c r="H810" s="19">
        <v>90.8489990234375</v>
      </c>
      <c r="I810" s="18">
        <f t="shared" si="24"/>
        <v>298.05739599609376</v>
      </c>
      <c r="J810" s="19">
        <v>-444.7817</v>
      </c>
      <c r="K810" s="18">
        <f t="shared" si="25"/>
        <v>-1459.23980136</v>
      </c>
      <c r="L810" s="18">
        <v>535.6306990234375</v>
      </c>
      <c r="M810" s="18">
        <v>1757.2971973560939</v>
      </c>
    </row>
    <row r="811" spans="1:13" x14ac:dyDescent="0.2">
      <c r="A811" s="16" t="s">
        <v>1082</v>
      </c>
      <c r="B811" s="15" t="s">
        <v>2944</v>
      </c>
      <c r="C811" s="16">
        <v>-89.496358000000001</v>
      </c>
      <c r="D811" s="16">
        <v>36.443919000000001</v>
      </c>
      <c r="E811" s="15" t="s">
        <v>41</v>
      </c>
      <c r="F811" s="16">
        <v>276255</v>
      </c>
      <c r="G811" s="15">
        <v>4036083</v>
      </c>
      <c r="H811" s="19">
        <v>91.143997192382813</v>
      </c>
      <c r="I811" s="18">
        <f t="shared" si="24"/>
        <v>299.02522598876953</v>
      </c>
      <c r="J811" s="19">
        <v>-434.48349999999999</v>
      </c>
      <c r="K811" s="18">
        <f t="shared" si="25"/>
        <v>-1425.4534668000001</v>
      </c>
      <c r="L811" s="18">
        <v>525.62749719238286</v>
      </c>
      <c r="M811" s="18">
        <v>1724.4786927887696</v>
      </c>
    </row>
    <row r="812" spans="1:13" x14ac:dyDescent="0.2">
      <c r="A812" s="16" t="s">
        <v>1083</v>
      </c>
      <c r="B812" s="15" t="s">
        <v>2944</v>
      </c>
      <c r="C812" s="16">
        <v>-89.494981999999993</v>
      </c>
      <c r="D812" s="16">
        <v>36.443897</v>
      </c>
      <c r="E812" s="15" t="s">
        <v>41</v>
      </c>
      <c r="F812" s="16">
        <v>276379</v>
      </c>
      <c r="G812" s="15">
        <v>4036078</v>
      </c>
      <c r="H812" s="19">
        <v>90.977996826171875</v>
      </c>
      <c r="I812" s="18">
        <f t="shared" si="24"/>
        <v>298.48061198730471</v>
      </c>
      <c r="J812" s="19">
        <v>-444.18450000000001</v>
      </c>
      <c r="K812" s="18">
        <f t="shared" si="25"/>
        <v>-1457.2805076000002</v>
      </c>
      <c r="L812" s="18">
        <v>535.16249682617195</v>
      </c>
      <c r="M812" s="18">
        <v>1755.7611195873048</v>
      </c>
    </row>
    <row r="813" spans="1:13" x14ac:dyDescent="0.2">
      <c r="A813" s="16" t="s">
        <v>1084</v>
      </c>
      <c r="B813" s="15" t="s">
        <v>2944</v>
      </c>
      <c r="C813" s="16">
        <v>-89.493662999999998</v>
      </c>
      <c r="D813" s="16">
        <v>36.443840000000002</v>
      </c>
      <c r="E813" s="15" t="s">
        <v>41</v>
      </c>
      <c r="F813" s="16">
        <v>276497</v>
      </c>
      <c r="G813" s="15">
        <v>4036068</v>
      </c>
      <c r="H813" s="19">
        <v>90.452003479003906</v>
      </c>
      <c r="I813" s="18">
        <f t="shared" si="24"/>
        <v>296.754933013916</v>
      </c>
      <c r="J813" s="19">
        <v>-444.7817</v>
      </c>
      <c r="K813" s="18">
        <f t="shared" si="25"/>
        <v>-1459.23980136</v>
      </c>
      <c r="L813" s="18">
        <v>535.23370347900391</v>
      </c>
      <c r="M813" s="18">
        <v>1755.9947343739159</v>
      </c>
    </row>
    <row r="814" spans="1:13" x14ac:dyDescent="0.2">
      <c r="A814" s="16" t="s">
        <v>1085</v>
      </c>
      <c r="B814" s="15" t="s">
        <v>2944</v>
      </c>
      <c r="C814" s="16">
        <v>-89.492334</v>
      </c>
      <c r="D814" s="16">
        <v>36.443828000000003</v>
      </c>
      <c r="E814" s="15" t="s">
        <v>41</v>
      </c>
      <c r="F814" s="16">
        <v>276616</v>
      </c>
      <c r="G814" s="15">
        <v>4036064</v>
      </c>
      <c r="H814" s="19">
        <v>90.428001403808594</v>
      </c>
      <c r="I814" s="18">
        <f t="shared" si="24"/>
        <v>296.67618700561525</v>
      </c>
      <c r="J814" s="19">
        <v>-435.08069999999998</v>
      </c>
      <c r="K814" s="18">
        <f t="shared" si="25"/>
        <v>-1427.4127605599999</v>
      </c>
      <c r="L814" s="18">
        <v>525.50870140380857</v>
      </c>
      <c r="M814" s="18">
        <v>1724.0889475656152</v>
      </c>
    </row>
    <row r="815" spans="1:13" x14ac:dyDescent="0.2">
      <c r="A815" s="16" t="s">
        <v>1086</v>
      </c>
      <c r="B815" s="15" t="s">
        <v>2944</v>
      </c>
      <c r="C815" s="16">
        <v>-89.490842000000001</v>
      </c>
      <c r="D815" s="16">
        <v>36.443820000000002</v>
      </c>
      <c r="E815" s="15" t="s">
        <v>41</v>
      </c>
      <c r="F815" s="16">
        <v>276750</v>
      </c>
      <c r="G815" s="15">
        <v>4036060</v>
      </c>
      <c r="H815" s="19">
        <v>90.593002319335938</v>
      </c>
      <c r="I815" s="18">
        <f t="shared" si="24"/>
        <v>297.21752200927733</v>
      </c>
      <c r="J815" s="19">
        <v>-435.08069999999998</v>
      </c>
      <c r="K815" s="18">
        <f t="shared" si="25"/>
        <v>-1427.4127605599999</v>
      </c>
      <c r="L815" s="18">
        <v>525.67370231933592</v>
      </c>
      <c r="M815" s="18">
        <v>1724.6302825692774</v>
      </c>
    </row>
    <row r="816" spans="1:13" x14ac:dyDescent="0.2">
      <c r="A816" s="16" t="s">
        <v>1087</v>
      </c>
      <c r="B816" s="15" t="s">
        <v>2944</v>
      </c>
      <c r="C816" s="16">
        <v>-89.489453999999995</v>
      </c>
      <c r="D816" s="16">
        <v>36.443806000000002</v>
      </c>
      <c r="E816" s="15" t="s">
        <v>41</v>
      </c>
      <c r="F816" s="16">
        <v>276874</v>
      </c>
      <c r="G816" s="15">
        <v>4036055</v>
      </c>
      <c r="H816" s="19">
        <v>90.569000244140625</v>
      </c>
      <c r="I816" s="18">
        <f t="shared" si="24"/>
        <v>297.13877600097658</v>
      </c>
      <c r="J816" s="19">
        <v>-425.37979999999999</v>
      </c>
      <c r="K816" s="18">
        <f t="shared" si="25"/>
        <v>-1395.58604784</v>
      </c>
      <c r="L816" s="18">
        <v>515.94880024414056</v>
      </c>
      <c r="M816" s="18">
        <v>1692.7248238409766</v>
      </c>
    </row>
    <row r="817" spans="1:13" x14ac:dyDescent="0.2">
      <c r="A817" s="16" t="s">
        <v>1088</v>
      </c>
      <c r="B817" s="15" t="s">
        <v>2944</v>
      </c>
      <c r="C817" s="16">
        <v>-89.488174000000001</v>
      </c>
      <c r="D817" s="16">
        <v>36.443741000000003</v>
      </c>
      <c r="E817" s="15" t="s">
        <v>41</v>
      </c>
      <c r="F817" s="16">
        <v>276989</v>
      </c>
      <c r="G817" s="15">
        <v>4036045</v>
      </c>
      <c r="H817" s="19">
        <v>89.991996765136719</v>
      </c>
      <c r="I817" s="18">
        <f t="shared" si="24"/>
        <v>295.24574298706057</v>
      </c>
      <c r="J817" s="19">
        <v>-425.97699999999998</v>
      </c>
      <c r="K817" s="18">
        <f t="shared" si="25"/>
        <v>-1397.5453416</v>
      </c>
      <c r="L817" s="18">
        <v>515.96899676513669</v>
      </c>
      <c r="M817" s="18">
        <v>1692.7910845870606</v>
      </c>
    </row>
    <row r="818" spans="1:13" x14ac:dyDescent="0.2">
      <c r="A818" s="16" t="s">
        <v>1089</v>
      </c>
      <c r="B818" s="15" t="s">
        <v>2944</v>
      </c>
      <c r="C818" s="16">
        <v>-89.486852999999996</v>
      </c>
      <c r="D818" s="16">
        <v>36.443738000000003</v>
      </c>
      <c r="E818" s="15" t="s">
        <v>41</v>
      </c>
      <c r="F818" s="16">
        <v>277107</v>
      </c>
      <c r="G818" s="15">
        <v>4036041</v>
      </c>
      <c r="H818" s="19">
        <v>91.060997009277344</v>
      </c>
      <c r="I818" s="18">
        <f t="shared" si="24"/>
        <v>298.75291898803715</v>
      </c>
      <c r="J818" s="19">
        <v>-425.97699999999998</v>
      </c>
      <c r="K818" s="18">
        <f t="shared" si="25"/>
        <v>-1397.5453416</v>
      </c>
      <c r="L818" s="18">
        <v>517.03799700927732</v>
      </c>
      <c r="M818" s="18">
        <v>1696.2982605880372</v>
      </c>
    </row>
    <row r="819" spans="1:13" x14ac:dyDescent="0.2">
      <c r="A819" s="16" t="s">
        <v>1090</v>
      </c>
      <c r="B819" s="15" t="s">
        <v>2944</v>
      </c>
      <c r="C819" s="16">
        <v>-89.485510000000005</v>
      </c>
      <c r="D819" s="16">
        <v>36.443734999999997</v>
      </c>
      <c r="E819" s="15" t="s">
        <v>41</v>
      </c>
      <c r="F819" s="16">
        <v>277227</v>
      </c>
      <c r="G819" s="15">
        <v>4036038</v>
      </c>
      <c r="H819" s="19">
        <v>91.28900146484375</v>
      </c>
      <c r="I819" s="18">
        <f t="shared" si="24"/>
        <v>299.50095600585939</v>
      </c>
      <c r="J819" s="19">
        <v>-435.678</v>
      </c>
      <c r="K819" s="18">
        <f t="shared" si="25"/>
        <v>-1429.3723824000001</v>
      </c>
      <c r="L819" s="18">
        <v>526.96700146484375</v>
      </c>
      <c r="M819" s="18">
        <v>1728.8733384058596</v>
      </c>
    </row>
    <row r="820" spans="1:13" x14ac:dyDescent="0.2">
      <c r="A820" s="16" t="s">
        <v>1091</v>
      </c>
      <c r="B820" s="15" t="s">
        <v>2944</v>
      </c>
      <c r="C820" s="16">
        <v>-89.483986000000002</v>
      </c>
      <c r="D820" s="16">
        <v>36.443689999999997</v>
      </c>
      <c r="E820" s="15" t="s">
        <v>41</v>
      </c>
      <c r="F820" s="16">
        <v>277364</v>
      </c>
      <c r="G820" s="15">
        <v>4036029</v>
      </c>
      <c r="H820" s="19">
        <v>92.462997436523438</v>
      </c>
      <c r="I820" s="18">
        <f t="shared" si="24"/>
        <v>303.35260198974612</v>
      </c>
      <c r="J820" s="19">
        <v>-416.87329999999997</v>
      </c>
      <c r="K820" s="18">
        <f t="shared" si="25"/>
        <v>-1367.6779226399999</v>
      </c>
      <c r="L820" s="18">
        <v>509.33629743652341</v>
      </c>
      <c r="M820" s="18">
        <v>1671.030524629746</v>
      </c>
    </row>
    <row r="821" spans="1:13" x14ac:dyDescent="0.2">
      <c r="A821" s="16" t="s">
        <v>1092</v>
      </c>
      <c r="B821" s="15" t="s">
        <v>2944</v>
      </c>
      <c r="C821" s="16">
        <v>-89.482500000000002</v>
      </c>
      <c r="D821" s="16">
        <v>36.443663999999998</v>
      </c>
      <c r="E821" s="15" t="s">
        <v>41</v>
      </c>
      <c r="F821" s="16">
        <v>277497</v>
      </c>
      <c r="G821" s="15">
        <v>4036023</v>
      </c>
      <c r="H821" s="19">
        <v>92.702003479003906</v>
      </c>
      <c r="I821" s="18">
        <f t="shared" si="24"/>
        <v>304.13673301391606</v>
      </c>
      <c r="J821" s="19">
        <v>-416.27600000000001</v>
      </c>
      <c r="K821" s="18">
        <f t="shared" si="25"/>
        <v>-1365.7183008000002</v>
      </c>
      <c r="L821" s="18">
        <v>508.97800347900392</v>
      </c>
      <c r="M821" s="18">
        <v>1669.8550338139162</v>
      </c>
    </row>
    <row r="822" spans="1:13" x14ac:dyDescent="0.2">
      <c r="A822" s="16" t="s">
        <v>1093</v>
      </c>
      <c r="B822" s="15" t="s">
        <v>2944</v>
      </c>
      <c r="C822" s="16">
        <v>-89.481185999999994</v>
      </c>
      <c r="D822" s="16">
        <v>36.443615999999999</v>
      </c>
      <c r="E822" s="15" t="s">
        <v>41</v>
      </c>
      <c r="F822" s="16">
        <v>277615</v>
      </c>
      <c r="G822" s="15">
        <v>4036015</v>
      </c>
      <c r="H822" s="19">
        <v>92.248001098632813</v>
      </c>
      <c r="I822" s="18">
        <f t="shared" si="24"/>
        <v>302.64724200439457</v>
      </c>
      <c r="J822" s="19">
        <v>-426.57420000000002</v>
      </c>
      <c r="K822" s="18">
        <f t="shared" si="25"/>
        <v>-1399.5046353600001</v>
      </c>
      <c r="L822" s="18">
        <v>518.82220109863283</v>
      </c>
      <c r="M822" s="18">
        <v>1702.1518773643947</v>
      </c>
    </row>
    <row r="823" spans="1:13" x14ac:dyDescent="0.2">
      <c r="A823" s="16" t="s">
        <v>1094</v>
      </c>
      <c r="B823" s="15" t="s">
        <v>2944</v>
      </c>
      <c r="C823" s="16">
        <v>-89.479885999999993</v>
      </c>
      <c r="D823" s="16">
        <v>36.443604999999998</v>
      </c>
      <c r="E823" s="15" t="s">
        <v>41</v>
      </c>
      <c r="F823" s="16">
        <v>277731</v>
      </c>
      <c r="G823" s="15">
        <v>4036010</v>
      </c>
      <c r="H823" s="19">
        <v>92.318000793457031</v>
      </c>
      <c r="I823" s="18">
        <f t="shared" si="24"/>
        <v>302.87689700317384</v>
      </c>
      <c r="J823" s="19">
        <v>-426.57420000000002</v>
      </c>
      <c r="K823" s="18">
        <f t="shared" si="25"/>
        <v>-1399.5046353600001</v>
      </c>
      <c r="L823" s="18">
        <v>518.89220079345705</v>
      </c>
      <c r="M823" s="18">
        <v>1702.3815323631738</v>
      </c>
    </row>
    <row r="824" spans="1:13" x14ac:dyDescent="0.2">
      <c r="A824" s="16" t="s">
        <v>1095</v>
      </c>
      <c r="B824" s="15" t="s">
        <v>2944</v>
      </c>
      <c r="C824" s="16">
        <v>-89.478578999999996</v>
      </c>
      <c r="D824" s="16">
        <v>36.443548</v>
      </c>
      <c r="E824" s="15" t="s">
        <v>41</v>
      </c>
      <c r="F824" s="16">
        <v>277848</v>
      </c>
      <c r="G824" s="15">
        <v>4036001</v>
      </c>
      <c r="H824" s="19">
        <v>93.105003356933594</v>
      </c>
      <c r="I824" s="18">
        <f t="shared" si="24"/>
        <v>305.45889501342776</v>
      </c>
      <c r="J824" s="19">
        <v>-435.678</v>
      </c>
      <c r="K824" s="18">
        <f t="shared" si="25"/>
        <v>-1429.3723824000001</v>
      </c>
      <c r="L824" s="18">
        <v>528.78300335693359</v>
      </c>
      <c r="M824" s="18">
        <v>1734.8312774134279</v>
      </c>
    </row>
    <row r="825" spans="1:13" x14ac:dyDescent="0.2">
      <c r="A825" s="16" t="s">
        <v>1096</v>
      </c>
      <c r="B825" s="15" t="s">
        <v>2944</v>
      </c>
      <c r="C825" s="16">
        <v>-89.477194999999995</v>
      </c>
      <c r="D825" s="16">
        <v>36.443544000000003</v>
      </c>
      <c r="E825" s="15" t="s">
        <v>41</v>
      </c>
      <c r="F825" s="16">
        <v>277972</v>
      </c>
      <c r="G825" s="15">
        <v>4035997</v>
      </c>
      <c r="H825" s="19">
        <v>92.628997802734375</v>
      </c>
      <c r="I825" s="18">
        <f t="shared" si="24"/>
        <v>303.89721599121094</v>
      </c>
      <c r="J825" s="19">
        <v>-444.7817</v>
      </c>
      <c r="K825" s="18">
        <f t="shared" si="25"/>
        <v>-1459.23980136</v>
      </c>
      <c r="L825" s="18">
        <v>537.41069780273438</v>
      </c>
      <c r="M825" s="18">
        <v>1763.1370173512109</v>
      </c>
    </row>
    <row r="826" spans="1:13" x14ac:dyDescent="0.2">
      <c r="A826" s="16" t="s">
        <v>1097</v>
      </c>
      <c r="B826" s="15" t="s">
        <v>2944</v>
      </c>
      <c r="C826" s="16">
        <v>-89.475860999999995</v>
      </c>
      <c r="D826" s="16">
        <v>36.443513000000003</v>
      </c>
      <c r="E826" s="15" t="s">
        <v>41</v>
      </c>
      <c r="F826" s="16">
        <v>278092</v>
      </c>
      <c r="G826" s="15">
        <v>4035991</v>
      </c>
      <c r="H826" s="19">
        <v>93.050003051757813</v>
      </c>
      <c r="I826" s="18">
        <f t="shared" si="24"/>
        <v>305.27845001220703</v>
      </c>
      <c r="J826" s="19">
        <v>-444.7817</v>
      </c>
      <c r="K826" s="18">
        <f t="shared" si="25"/>
        <v>-1459.23980136</v>
      </c>
      <c r="L826" s="18">
        <v>537.83170305175781</v>
      </c>
      <c r="M826" s="18">
        <v>1764.518251372207</v>
      </c>
    </row>
    <row r="827" spans="1:13" x14ac:dyDescent="0.2">
      <c r="A827" s="16" t="s">
        <v>1098</v>
      </c>
      <c r="B827" s="15" t="s">
        <v>2944</v>
      </c>
      <c r="C827" s="16">
        <v>-89.474479000000002</v>
      </c>
      <c r="D827" s="16">
        <v>36.443489999999997</v>
      </c>
      <c r="E827" s="15" t="s">
        <v>41</v>
      </c>
      <c r="F827" s="16">
        <v>278215</v>
      </c>
      <c r="G827" s="15">
        <v>4035985</v>
      </c>
      <c r="H827" s="19">
        <v>93.204002380371094</v>
      </c>
      <c r="I827" s="18">
        <f t="shared" si="24"/>
        <v>305.78369100952148</v>
      </c>
      <c r="J827" s="19">
        <v>-444.7817</v>
      </c>
      <c r="K827" s="18">
        <f t="shared" si="25"/>
        <v>-1459.23980136</v>
      </c>
      <c r="L827" s="18">
        <v>537.98570238037109</v>
      </c>
      <c r="M827" s="18">
        <v>1765.0234923695216</v>
      </c>
    </row>
    <row r="828" spans="1:13" x14ac:dyDescent="0.2">
      <c r="A828" s="16" t="s">
        <v>1099</v>
      </c>
      <c r="B828" s="15" t="s">
        <v>2944</v>
      </c>
      <c r="C828" s="16">
        <v>-89.473156000000003</v>
      </c>
      <c r="D828" s="16">
        <v>36.443469</v>
      </c>
      <c r="E828" s="15" t="s">
        <v>41</v>
      </c>
      <c r="F828" s="16">
        <v>278334</v>
      </c>
      <c r="G828" s="15">
        <v>4035980</v>
      </c>
      <c r="H828" s="19">
        <v>93.120002746582031</v>
      </c>
      <c r="I828" s="18">
        <f t="shared" si="24"/>
        <v>305.50810501098636</v>
      </c>
      <c r="J828" s="19">
        <v>-434.48349999999999</v>
      </c>
      <c r="K828" s="18">
        <f t="shared" si="25"/>
        <v>-1425.4534668000001</v>
      </c>
      <c r="L828" s="18">
        <v>527.60350274658208</v>
      </c>
      <c r="M828" s="18">
        <v>1730.9615718109865</v>
      </c>
    </row>
    <row r="829" spans="1:13" x14ac:dyDescent="0.2">
      <c r="A829" s="16" t="s">
        <v>1100</v>
      </c>
      <c r="B829" s="15" t="s">
        <v>2944</v>
      </c>
      <c r="C829" s="16">
        <v>-89.471835999999996</v>
      </c>
      <c r="D829" s="16">
        <v>36.443447999999997</v>
      </c>
      <c r="E829" s="15" t="s">
        <v>41</v>
      </c>
      <c r="F829" s="16">
        <v>278452</v>
      </c>
      <c r="G829" s="15">
        <v>4035975</v>
      </c>
      <c r="H829" s="19">
        <v>93.2239990234375</v>
      </c>
      <c r="I829" s="18">
        <f t="shared" si="24"/>
        <v>305.84929599609376</v>
      </c>
      <c r="J829" s="19">
        <v>-444.18450000000001</v>
      </c>
      <c r="K829" s="18">
        <f t="shared" si="25"/>
        <v>-1457.2805076000002</v>
      </c>
      <c r="L829" s="18">
        <v>537.40849902343757</v>
      </c>
      <c r="M829" s="18">
        <v>1763.129803596094</v>
      </c>
    </row>
    <row r="830" spans="1:13" x14ac:dyDescent="0.2">
      <c r="A830" s="16" t="s">
        <v>1101</v>
      </c>
      <c r="B830" s="15" t="s">
        <v>2944</v>
      </c>
      <c r="C830" s="16">
        <v>-89.470336000000003</v>
      </c>
      <c r="D830" s="16">
        <v>36.443440000000002</v>
      </c>
      <c r="E830" s="15" t="s">
        <v>41</v>
      </c>
      <c r="F830" s="16">
        <v>278587</v>
      </c>
      <c r="G830" s="15">
        <v>4035970</v>
      </c>
      <c r="H830" s="19">
        <v>93.464996337890625</v>
      </c>
      <c r="I830" s="18">
        <f t="shared" si="24"/>
        <v>306.6399599853516</v>
      </c>
      <c r="J830" s="19">
        <v>-444.7817</v>
      </c>
      <c r="K830" s="18">
        <f t="shared" si="25"/>
        <v>-1459.23980136</v>
      </c>
      <c r="L830" s="18">
        <v>538.24669633789063</v>
      </c>
      <c r="M830" s="18">
        <v>1765.8797613453517</v>
      </c>
    </row>
    <row r="831" spans="1:13" x14ac:dyDescent="0.2">
      <c r="A831" s="16" t="s">
        <v>1102</v>
      </c>
      <c r="B831" s="15" t="s">
        <v>2944</v>
      </c>
      <c r="C831" s="16">
        <v>-89.468953999999997</v>
      </c>
      <c r="D831" s="16">
        <v>36.443398999999999</v>
      </c>
      <c r="E831" s="15" t="s">
        <v>41</v>
      </c>
      <c r="F831" s="16">
        <v>278711</v>
      </c>
      <c r="G831" s="15">
        <v>4035962</v>
      </c>
      <c r="H831" s="19">
        <v>94.009002685546875</v>
      </c>
      <c r="I831" s="18">
        <f t="shared" si="24"/>
        <v>308.42473601074221</v>
      </c>
      <c r="J831" s="19">
        <v>-444.18450000000001</v>
      </c>
      <c r="K831" s="18">
        <f t="shared" si="25"/>
        <v>-1457.2805076000002</v>
      </c>
      <c r="L831" s="18">
        <v>538.19350268554695</v>
      </c>
      <c r="M831" s="18">
        <v>1765.7052436107424</v>
      </c>
    </row>
    <row r="832" spans="1:13" x14ac:dyDescent="0.2">
      <c r="A832" s="16" t="s">
        <v>1103</v>
      </c>
      <c r="B832" s="15" t="s">
        <v>2944</v>
      </c>
      <c r="C832" s="16">
        <v>-89.467592999999994</v>
      </c>
      <c r="D832" s="16">
        <v>36.443368</v>
      </c>
      <c r="E832" s="15" t="s">
        <v>41</v>
      </c>
      <c r="F832" s="16">
        <v>278832</v>
      </c>
      <c r="G832" s="15">
        <v>4035956</v>
      </c>
      <c r="H832" s="19">
        <v>94.430000305175781</v>
      </c>
      <c r="I832" s="18">
        <f t="shared" si="24"/>
        <v>309.80594500122072</v>
      </c>
      <c r="J832" s="19">
        <v>-444.18450000000001</v>
      </c>
      <c r="K832" s="18">
        <f t="shared" si="25"/>
        <v>-1457.2805076000002</v>
      </c>
      <c r="L832" s="18">
        <v>538.61450030517585</v>
      </c>
      <c r="M832" s="18">
        <v>1767.086452601221</v>
      </c>
    </row>
    <row r="833" spans="1:13" x14ac:dyDescent="0.2">
      <c r="A833" s="16" t="s">
        <v>1104</v>
      </c>
      <c r="B833" s="15" t="s">
        <v>2944</v>
      </c>
      <c r="C833" s="16">
        <v>-89.466265000000007</v>
      </c>
      <c r="D833" s="16">
        <v>36.443354999999997</v>
      </c>
      <c r="E833" s="15" t="s">
        <v>41</v>
      </c>
      <c r="F833" s="16">
        <v>278951</v>
      </c>
      <c r="G833" s="15">
        <v>4035951</v>
      </c>
      <c r="H833" s="19">
        <v>94.822998046875</v>
      </c>
      <c r="I833" s="18">
        <f t="shared" si="24"/>
        <v>311.09529199218753</v>
      </c>
      <c r="J833" s="19">
        <v>-444.7817</v>
      </c>
      <c r="K833" s="18">
        <f t="shared" si="25"/>
        <v>-1459.23980136</v>
      </c>
      <c r="L833" s="18">
        <v>539.604698046875</v>
      </c>
      <c r="M833" s="18">
        <v>1770.3350933521874</v>
      </c>
    </row>
    <row r="834" spans="1:13" x14ac:dyDescent="0.2">
      <c r="A834" s="16" t="s">
        <v>1105</v>
      </c>
      <c r="B834" s="15" t="s">
        <v>2944</v>
      </c>
      <c r="C834" s="16">
        <v>-89.464929999999995</v>
      </c>
      <c r="D834" s="16">
        <v>36.443342999999999</v>
      </c>
      <c r="E834" s="15" t="s">
        <v>41</v>
      </c>
      <c r="F834" s="16">
        <v>279071</v>
      </c>
      <c r="G834" s="15">
        <v>4035947</v>
      </c>
      <c r="H834" s="19">
        <v>95.149002075195313</v>
      </c>
      <c r="I834" s="18">
        <f t="shared" si="24"/>
        <v>312.1648460083008</v>
      </c>
      <c r="J834" s="19">
        <v>-444.7817</v>
      </c>
      <c r="K834" s="18">
        <f t="shared" si="25"/>
        <v>-1459.23980136</v>
      </c>
      <c r="L834" s="18">
        <v>539.93070207519531</v>
      </c>
      <c r="M834" s="18">
        <v>1771.4046473683009</v>
      </c>
    </row>
    <row r="835" spans="1:13" x14ac:dyDescent="0.2">
      <c r="A835" s="16" t="s">
        <v>1106</v>
      </c>
      <c r="B835" s="15" t="s">
        <v>2944</v>
      </c>
      <c r="C835" s="16">
        <v>-89.463458000000003</v>
      </c>
      <c r="D835" s="16">
        <v>36.443334999999998</v>
      </c>
      <c r="E835" s="15" t="s">
        <v>41</v>
      </c>
      <c r="F835" s="16">
        <v>279203</v>
      </c>
      <c r="G835" s="15">
        <v>4035943</v>
      </c>
      <c r="H835" s="19">
        <v>95.777000427246094</v>
      </c>
      <c r="I835" s="18">
        <f t="shared" ref="I835:I898" si="26">H835*3.2808</f>
        <v>314.22518300170901</v>
      </c>
      <c r="J835" s="19">
        <v>-444.7817</v>
      </c>
      <c r="K835" s="18">
        <f t="shared" ref="K835:K898" si="27">J835*3.2808</f>
        <v>-1459.23980136</v>
      </c>
      <c r="L835" s="18">
        <v>540.55870042724609</v>
      </c>
      <c r="M835" s="18">
        <v>1773.464984361709</v>
      </c>
    </row>
    <row r="836" spans="1:13" x14ac:dyDescent="0.2">
      <c r="A836" s="16" t="s">
        <v>1107</v>
      </c>
      <c r="B836" s="15" t="s">
        <v>2944</v>
      </c>
      <c r="C836" s="16">
        <v>-89.462069</v>
      </c>
      <c r="D836" s="16">
        <v>36.443384000000002</v>
      </c>
      <c r="E836" s="15" t="s">
        <v>41</v>
      </c>
      <c r="F836" s="16">
        <v>279328</v>
      </c>
      <c r="G836" s="15">
        <v>4035945</v>
      </c>
      <c r="H836" s="19">
        <v>95.911003112792969</v>
      </c>
      <c r="I836" s="18">
        <f t="shared" si="26"/>
        <v>314.66481901245118</v>
      </c>
      <c r="J836" s="19">
        <v>-435.08069999999998</v>
      </c>
      <c r="K836" s="18">
        <f t="shared" si="27"/>
        <v>-1427.4127605599999</v>
      </c>
      <c r="L836" s="18">
        <v>530.99170311279295</v>
      </c>
      <c r="M836" s="18">
        <v>1742.0775795724512</v>
      </c>
    </row>
    <row r="837" spans="1:13" x14ac:dyDescent="0.2">
      <c r="A837" s="16" t="s">
        <v>1108</v>
      </c>
      <c r="B837" s="15" t="s">
        <v>2944</v>
      </c>
      <c r="C837" s="16">
        <v>-89.460746999999998</v>
      </c>
      <c r="D837" s="16">
        <v>36.443381000000002</v>
      </c>
      <c r="E837" s="15" t="s">
        <v>41</v>
      </c>
      <c r="F837" s="16">
        <v>279446</v>
      </c>
      <c r="G837" s="15">
        <v>4035942</v>
      </c>
      <c r="H837" s="19">
        <v>94.608001708984375</v>
      </c>
      <c r="I837" s="18">
        <f t="shared" si="26"/>
        <v>310.38993200683598</v>
      </c>
      <c r="J837" s="19">
        <v>-435.08069999999998</v>
      </c>
      <c r="K837" s="18">
        <f t="shared" si="27"/>
        <v>-1427.4127605599999</v>
      </c>
      <c r="L837" s="18">
        <v>529.68870170898435</v>
      </c>
      <c r="M837" s="18">
        <v>1737.802692566836</v>
      </c>
    </row>
    <row r="838" spans="1:13" x14ac:dyDescent="0.2">
      <c r="A838" s="16" t="s">
        <v>1109</v>
      </c>
      <c r="B838" s="15" t="s">
        <v>2944</v>
      </c>
      <c r="C838" s="16">
        <v>-89.459452999999996</v>
      </c>
      <c r="D838" s="16">
        <v>36.443359999999998</v>
      </c>
      <c r="E838" s="15" t="s">
        <v>41</v>
      </c>
      <c r="F838" s="16">
        <v>279562</v>
      </c>
      <c r="G838" s="15">
        <v>4035936</v>
      </c>
      <c r="H838" s="19">
        <v>95.529998779296875</v>
      </c>
      <c r="I838" s="18">
        <f t="shared" si="26"/>
        <v>313.41481999511723</v>
      </c>
      <c r="J838" s="19">
        <v>-425.37979999999999</v>
      </c>
      <c r="K838" s="18">
        <f t="shared" si="27"/>
        <v>-1395.58604784</v>
      </c>
      <c r="L838" s="18">
        <v>520.90979877929681</v>
      </c>
      <c r="M838" s="18">
        <v>1709.0008678351173</v>
      </c>
    </row>
    <row r="839" spans="1:13" x14ac:dyDescent="0.2">
      <c r="A839" s="16" t="s">
        <v>1110</v>
      </c>
      <c r="B839" s="15" t="s">
        <v>2944</v>
      </c>
      <c r="C839" s="16">
        <v>-89.458117000000001</v>
      </c>
      <c r="D839" s="16">
        <v>36.443365999999997</v>
      </c>
      <c r="E839" s="15" t="s">
        <v>41</v>
      </c>
      <c r="F839" s="16">
        <v>279682</v>
      </c>
      <c r="G839" s="15">
        <v>4035934</v>
      </c>
      <c r="H839" s="19">
        <v>95.642997741699219</v>
      </c>
      <c r="I839" s="18">
        <f t="shared" si="26"/>
        <v>313.78554699096679</v>
      </c>
      <c r="J839" s="19">
        <v>-425.37979999999999</v>
      </c>
      <c r="K839" s="18">
        <f t="shared" si="27"/>
        <v>-1395.58604784</v>
      </c>
      <c r="L839" s="18">
        <v>521.02279774169915</v>
      </c>
      <c r="M839" s="18">
        <v>1709.3715948309668</v>
      </c>
    </row>
    <row r="840" spans="1:13" x14ac:dyDescent="0.2">
      <c r="A840" s="16" t="s">
        <v>1111</v>
      </c>
      <c r="B840" s="15" t="s">
        <v>2944</v>
      </c>
      <c r="C840" s="16">
        <v>-89.456558999999999</v>
      </c>
      <c r="D840" s="16">
        <v>36.443328000000001</v>
      </c>
      <c r="E840" s="15" t="s">
        <v>41</v>
      </c>
      <c r="F840" s="16">
        <v>279821</v>
      </c>
      <c r="G840" s="15">
        <v>4035926</v>
      </c>
      <c r="H840" s="19">
        <v>95.693000793457031</v>
      </c>
      <c r="I840" s="18">
        <f t="shared" si="26"/>
        <v>313.94959700317384</v>
      </c>
      <c r="J840" s="19">
        <v>-435.08069999999998</v>
      </c>
      <c r="K840" s="18">
        <f t="shared" si="27"/>
        <v>-1427.4127605599999</v>
      </c>
      <c r="L840" s="18">
        <v>530.77370079345701</v>
      </c>
      <c r="M840" s="18">
        <v>1741.3623575631736</v>
      </c>
    </row>
    <row r="841" spans="1:13" x14ac:dyDescent="0.2">
      <c r="A841" s="16" t="s">
        <v>1112</v>
      </c>
      <c r="B841" s="15" t="s">
        <v>2944</v>
      </c>
      <c r="C841" s="16">
        <v>-89.455189000000004</v>
      </c>
      <c r="D841" s="16">
        <v>36.443359999999998</v>
      </c>
      <c r="E841" s="15" t="s">
        <v>41</v>
      </c>
      <c r="F841" s="16">
        <v>279944</v>
      </c>
      <c r="G841" s="15">
        <v>4035927</v>
      </c>
      <c r="H841" s="19">
        <v>95.880996704101563</v>
      </c>
      <c r="I841" s="18">
        <f t="shared" si="26"/>
        <v>314.56637398681642</v>
      </c>
      <c r="J841" s="19">
        <v>-434.48349999999999</v>
      </c>
      <c r="K841" s="18">
        <f t="shared" si="27"/>
        <v>-1425.4534668000001</v>
      </c>
      <c r="L841" s="18">
        <v>530.36449670410161</v>
      </c>
      <c r="M841" s="18">
        <v>1740.0198407868165</v>
      </c>
    </row>
    <row r="842" spans="1:13" x14ac:dyDescent="0.2">
      <c r="A842" s="16" t="s">
        <v>1113</v>
      </c>
      <c r="B842" s="15" t="s">
        <v>2944</v>
      </c>
      <c r="C842" s="16">
        <v>-89.453929000000002</v>
      </c>
      <c r="D842" s="16">
        <v>36.443367000000002</v>
      </c>
      <c r="E842" s="15" t="s">
        <v>41</v>
      </c>
      <c r="F842" s="16">
        <v>280057</v>
      </c>
      <c r="G842" s="15">
        <v>4035925</v>
      </c>
      <c r="H842" s="19">
        <v>96.128997802734375</v>
      </c>
      <c r="I842" s="18">
        <f t="shared" si="26"/>
        <v>315.38001599121094</v>
      </c>
      <c r="J842" s="19">
        <v>-434.48349999999999</v>
      </c>
      <c r="K842" s="18">
        <f t="shared" si="27"/>
        <v>-1425.4534668000001</v>
      </c>
      <c r="L842" s="18">
        <v>530.61249780273442</v>
      </c>
      <c r="M842" s="18">
        <v>1740.8334827912111</v>
      </c>
    </row>
    <row r="843" spans="1:13" x14ac:dyDescent="0.2">
      <c r="A843" s="16" t="s">
        <v>1114</v>
      </c>
      <c r="B843" s="15" t="s">
        <v>2944</v>
      </c>
      <c r="C843" s="16">
        <v>-89.452533000000003</v>
      </c>
      <c r="D843" s="16">
        <v>36.443334999999998</v>
      </c>
      <c r="E843" s="15" t="s">
        <v>41</v>
      </c>
      <c r="F843" s="16">
        <v>280182</v>
      </c>
      <c r="G843" s="15">
        <v>4035918</v>
      </c>
      <c r="H843" s="19">
        <v>96.96600341796875</v>
      </c>
      <c r="I843" s="18">
        <f t="shared" si="26"/>
        <v>318.12606401367191</v>
      </c>
      <c r="J843" s="19">
        <v>-434.48349999999999</v>
      </c>
      <c r="K843" s="18">
        <f t="shared" si="27"/>
        <v>-1425.4534668000001</v>
      </c>
      <c r="L843" s="18">
        <v>531.4495034179688</v>
      </c>
      <c r="M843" s="18">
        <v>1743.5795308136721</v>
      </c>
    </row>
    <row r="844" spans="1:13" x14ac:dyDescent="0.2">
      <c r="A844" s="16" t="s">
        <v>1115</v>
      </c>
      <c r="B844" s="15" t="s">
        <v>2944</v>
      </c>
      <c r="C844" s="16">
        <v>-89.451258999999993</v>
      </c>
      <c r="D844" s="16">
        <v>36.443314999999998</v>
      </c>
      <c r="E844" s="15" t="s">
        <v>41</v>
      </c>
      <c r="F844" s="16">
        <v>280297</v>
      </c>
      <c r="G844" s="15">
        <v>4035913</v>
      </c>
      <c r="H844" s="19">
        <v>96.244003295898438</v>
      </c>
      <c r="I844" s="18">
        <f t="shared" si="26"/>
        <v>315.75732601318362</v>
      </c>
      <c r="J844" s="19">
        <v>-434.48349999999999</v>
      </c>
      <c r="K844" s="18">
        <f t="shared" si="27"/>
        <v>-1425.4534668000001</v>
      </c>
      <c r="L844" s="18">
        <v>530.72750329589849</v>
      </c>
      <c r="M844" s="18">
        <v>1741.2107928131836</v>
      </c>
    </row>
    <row r="845" spans="1:13" x14ac:dyDescent="0.2">
      <c r="A845" s="16" t="s">
        <v>1116</v>
      </c>
      <c r="B845" s="15" t="s">
        <v>2944</v>
      </c>
      <c r="C845" s="16">
        <v>-89.449978000000002</v>
      </c>
      <c r="D845" s="16">
        <v>36.443313000000003</v>
      </c>
      <c r="E845" s="15" t="s">
        <v>41</v>
      </c>
      <c r="F845" s="16">
        <v>280411</v>
      </c>
      <c r="G845" s="15">
        <v>4035909</v>
      </c>
      <c r="H845" s="19">
        <v>96.086997985839844</v>
      </c>
      <c r="I845" s="18">
        <f t="shared" si="26"/>
        <v>315.24222299194338</v>
      </c>
      <c r="J845" s="19">
        <v>-435.08069999999998</v>
      </c>
      <c r="K845" s="18">
        <f t="shared" si="27"/>
        <v>-1427.4127605599999</v>
      </c>
      <c r="L845" s="18">
        <v>531.16769798583982</v>
      </c>
      <c r="M845" s="18">
        <v>1742.6549835519434</v>
      </c>
    </row>
    <row r="846" spans="1:13" x14ac:dyDescent="0.2">
      <c r="A846" s="16" t="s">
        <v>1117</v>
      </c>
      <c r="B846" s="15" t="s">
        <v>2944</v>
      </c>
      <c r="C846" s="16">
        <v>-89.448718999999997</v>
      </c>
      <c r="D846" s="16">
        <v>36.443283999999998</v>
      </c>
      <c r="E846" s="15" t="s">
        <v>41</v>
      </c>
      <c r="F846" s="16">
        <v>280524</v>
      </c>
      <c r="G846" s="15">
        <v>4035903</v>
      </c>
      <c r="H846" s="19">
        <v>96.163002014160156</v>
      </c>
      <c r="I846" s="18">
        <f t="shared" si="26"/>
        <v>315.49157700805665</v>
      </c>
      <c r="J846" s="19">
        <v>-435.08069999999998</v>
      </c>
      <c r="K846" s="18">
        <f t="shared" si="27"/>
        <v>-1427.4127605599999</v>
      </c>
      <c r="L846" s="18">
        <v>531.24370201416014</v>
      </c>
      <c r="M846" s="18">
        <v>1742.9043375680567</v>
      </c>
    </row>
    <row r="847" spans="1:13" x14ac:dyDescent="0.2">
      <c r="A847" s="16" t="s">
        <v>1118</v>
      </c>
      <c r="B847" s="15" t="s">
        <v>2944</v>
      </c>
      <c r="C847" s="16">
        <v>-89.447275000000005</v>
      </c>
      <c r="D847" s="16">
        <v>36.443249999999999</v>
      </c>
      <c r="E847" s="15" t="s">
        <v>41</v>
      </c>
      <c r="F847" s="16">
        <v>280654</v>
      </c>
      <c r="G847" s="15">
        <v>4035896</v>
      </c>
      <c r="H847" s="19">
        <v>96.374000549316406</v>
      </c>
      <c r="I847" s="18">
        <f t="shared" si="26"/>
        <v>316.18382100219731</v>
      </c>
      <c r="J847" s="19">
        <v>-435.08069999999998</v>
      </c>
      <c r="K847" s="18">
        <f t="shared" si="27"/>
        <v>-1427.4127605599999</v>
      </c>
      <c r="L847" s="18">
        <v>531.45470054931639</v>
      </c>
      <c r="M847" s="18">
        <v>1743.5965815621971</v>
      </c>
    </row>
    <row r="848" spans="1:13" x14ac:dyDescent="0.2">
      <c r="A848" s="16" t="s">
        <v>1119</v>
      </c>
      <c r="B848" s="15" t="s">
        <v>2944</v>
      </c>
      <c r="C848" s="16">
        <v>-89.446064000000007</v>
      </c>
      <c r="D848" s="16">
        <v>36.443187000000002</v>
      </c>
      <c r="E848" s="15" t="s">
        <v>41</v>
      </c>
      <c r="F848" s="16">
        <v>280762</v>
      </c>
      <c r="G848" s="15">
        <v>4035887</v>
      </c>
      <c r="H848" s="19">
        <v>96.728996276855469</v>
      </c>
      <c r="I848" s="18">
        <f t="shared" si="26"/>
        <v>317.34849098510745</v>
      </c>
      <c r="J848" s="19">
        <v>-435.678</v>
      </c>
      <c r="K848" s="18">
        <f t="shared" si="27"/>
        <v>-1429.3723824000001</v>
      </c>
      <c r="L848" s="18">
        <v>532.40699627685547</v>
      </c>
      <c r="M848" s="18">
        <v>1746.7208733851076</v>
      </c>
    </row>
    <row r="849" spans="1:13" x14ac:dyDescent="0.2">
      <c r="A849" s="16" t="s">
        <v>1120</v>
      </c>
      <c r="B849" s="15" t="s">
        <v>2944</v>
      </c>
      <c r="C849" s="16">
        <v>-89.444667999999993</v>
      </c>
      <c r="D849" s="16">
        <v>36.443083000000001</v>
      </c>
      <c r="E849" s="15" t="s">
        <v>41</v>
      </c>
      <c r="F849" s="16">
        <v>280887</v>
      </c>
      <c r="G849" s="15">
        <v>4035872</v>
      </c>
      <c r="H849" s="19">
        <v>97.535003662109375</v>
      </c>
      <c r="I849" s="18">
        <f t="shared" si="26"/>
        <v>319.99284001464844</v>
      </c>
      <c r="J849" s="19">
        <v>-435.08069999999998</v>
      </c>
      <c r="K849" s="18">
        <f t="shared" si="27"/>
        <v>-1427.4127605599999</v>
      </c>
      <c r="L849" s="18">
        <v>532.61570366210935</v>
      </c>
      <c r="M849" s="18">
        <v>1747.4056005746484</v>
      </c>
    </row>
    <row r="850" spans="1:13" x14ac:dyDescent="0.2">
      <c r="A850" s="16" t="s">
        <v>1121</v>
      </c>
      <c r="B850" s="15" t="s">
        <v>2944</v>
      </c>
      <c r="C850" s="16">
        <v>-89.443286999999998</v>
      </c>
      <c r="D850" s="16">
        <v>36.443049999999999</v>
      </c>
      <c r="E850" s="15" t="s">
        <v>41</v>
      </c>
      <c r="F850" s="16">
        <v>281010</v>
      </c>
      <c r="G850" s="15">
        <v>4035865</v>
      </c>
      <c r="H850" s="19">
        <v>96.415000915527344</v>
      </c>
      <c r="I850" s="18">
        <f t="shared" si="26"/>
        <v>316.31833500366213</v>
      </c>
      <c r="J850" s="19">
        <v>-435.678</v>
      </c>
      <c r="K850" s="18">
        <f t="shared" si="27"/>
        <v>-1429.3723824000001</v>
      </c>
      <c r="L850" s="18">
        <v>532.09300091552734</v>
      </c>
      <c r="M850" s="18">
        <v>1745.6907174036623</v>
      </c>
    </row>
    <row r="851" spans="1:13" x14ac:dyDescent="0.2">
      <c r="A851" s="16" t="s">
        <v>1122</v>
      </c>
      <c r="B851" s="15" t="s">
        <v>2944</v>
      </c>
      <c r="C851" s="16">
        <v>-89.441867999999999</v>
      </c>
      <c r="D851" s="16">
        <v>36.443134000000001</v>
      </c>
      <c r="E851" s="15" t="s">
        <v>41</v>
      </c>
      <c r="F851" s="16">
        <v>281138</v>
      </c>
      <c r="G851" s="15">
        <v>4035871</v>
      </c>
      <c r="H851" s="19">
        <v>92.527000427246094</v>
      </c>
      <c r="I851" s="18">
        <f t="shared" si="26"/>
        <v>303.56258300170902</v>
      </c>
      <c r="J851" s="19">
        <v>-455.67720000000003</v>
      </c>
      <c r="K851" s="18">
        <f t="shared" si="27"/>
        <v>-1494.9857577600001</v>
      </c>
      <c r="L851" s="18">
        <v>548.20420042724618</v>
      </c>
      <c r="M851" s="18">
        <v>1798.5483407617091</v>
      </c>
    </row>
    <row r="852" spans="1:13" x14ac:dyDescent="0.2">
      <c r="A852" s="16" t="s">
        <v>1123</v>
      </c>
      <c r="B852" s="15" t="s">
        <v>2944</v>
      </c>
      <c r="C852" s="16">
        <v>-89.441028000000003</v>
      </c>
      <c r="D852" s="16">
        <v>36.443866</v>
      </c>
      <c r="E852" s="15" t="s">
        <v>41</v>
      </c>
      <c r="F852" s="16">
        <v>281215</v>
      </c>
      <c r="G852" s="15">
        <v>4035951</v>
      </c>
      <c r="H852" s="19">
        <v>91.681999206542969</v>
      </c>
      <c r="I852" s="18">
        <f t="shared" si="26"/>
        <v>300.7903029968262</v>
      </c>
      <c r="J852" s="19">
        <v>-456.27449999999999</v>
      </c>
      <c r="K852" s="18">
        <f t="shared" si="27"/>
        <v>-1496.9453796</v>
      </c>
      <c r="L852" s="18">
        <v>547.95649920654296</v>
      </c>
      <c r="M852" s="18">
        <v>1797.7356825968263</v>
      </c>
    </row>
    <row r="853" spans="1:13" x14ac:dyDescent="0.2">
      <c r="A853" s="16" t="s">
        <v>1124</v>
      </c>
      <c r="B853" s="15" t="s">
        <v>2944</v>
      </c>
      <c r="C853" s="16">
        <v>-89.440222000000006</v>
      </c>
      <c r="D853" s="16">
        <v>36.444797000000001</v>
      </c>
      <c r="E853" s="15" t="s">
        <v>41</v>
      </c>
      <c r="F853" s="16">
        <v>281290</v>
      </c>
      <c r="G853" s="15">
        <v>4036052</v>
      </c>
      <c r="H853" s="19">
        <v>91.893997192382813</v>
      </c>
      <c r="I853" s="18">
        <f t="shared" si="26"/>
        <v>301.48582598876953</v>
      </c>
      <c r="J853" s="19">
        <v>-456.27449999999999</v>
      </c>
      <c r="K853" s="18">
        <f t="shared" si="27"/>
        <v>-1496.9453796</v>
      </c>
      <c r="L853" s="18">
        <v>548.1684971923828</v>
      </c>
      <c r="M853" s="18">
        <v>1798.4312055887694</v>
      </c>
    </row>
    <row r="854" spans="1:13" x14ac:dyDescent="0.2">
      <c r="A854" s="16" t="s">
        <v>1125</v>
      </c>
      <c r="B854" s="15" t="s">
        <v>2944</v>
      </c>
      <c r="C854" s="16">
        <v>-89.439605</v>
      </c>
      <c r="D854" s="16">
        <v>36.445543999999998</v>
      </c>
      <c r="E854" s="15" t="s">
        <v>41</v>
      </c>
      <c r="F854" s="16">
        <v>281348</v>
      </c>
      <c r="G854" s="15">
        <v>4036133</v>
      </c>
      <c r="H854" s="19">
        <v>91.833999633789063</v>
      </c>
      <c r="I854" s="18">
        <f t="shared" si="26"/>
        <v>301.28898599853517</v>
      </c>
      <c r="J854" s="19">
        <v>-465.97550000000001</v>
      </c>
      <c r="K854" s="18">
        <f t="shared" si="27"/>
        <v>-1528.7724204000001</v>
      </c>
      <c r="L854" s="18">
        <v>557.80949963378907</v>
      </c>
      <c r="M854" s="18">
        <v>1830.0614063985354</v>
      </c>
    </row>
    <row r="855" spans="1:13" x14ac:dyDescent="0.2">
      <c r="A855" s="16" t="s">
        <v>1126</v>
      </c>
      <c r="B855" s="15" t="s">
        <v>2944</v>
      </c>
      <c r="C855" s="16">
        <v>-89.438705999999996</v>
      </c>
      <c r="D855" s="16">
        <v>36.446283999999999</v>
      </c>
      <c r="E855" s="15" t="s">
        <v>41</v>
      </c>
      <c r="F855" s="16">
        <v>281430</v>
      </c>
      <c r="G855" s="15">
        <v>4036214</v>
      </c>
      <c r="H855" s="19">
        <v>90.476997375488281</v>
      </c>
      <c r="I855" s="18">
        <f t="shared" si="26"/>
        <v>296.83693298950197</v>
      </c>
      <c r="J855" s="19">
        <v>-465.97550000000001</v>
      </c>
      <c r="K855" s="18">
        <f t="shared" si="27"/>
        <v>-1528.7724204000001</v>
      </c>
      <c r="L855" s="18">
        <v>556.45249737548829</v>
      </c>
      <c r="M855" s="18">
        <v>1825.6093533895021</v>
      </c>
    </row>
    <row r="856" spans="1:13" x14ac:dyDescent="0.2">
      <c r="A856" s="16" t="s">
        <v>1127</v>
      </c>
      <c r="B856" s="15" t="s">
        <v>2944</v>
      </c>
      <c r="C856" s="16">
        <v>-89.437792000000002</v>
      </c>
      <c r="D856" s="16">
        <v>36.446959</v>
      </c>
      <c r="E856" s="15" t="s">
        <v>41</v>
      </c>
      <c r="F856" s="16">
        <v>281514</v>
      </c>
      <c r="G856" s="15">
        <v>4036286</v>
      </c>
      <c r="H856" s="19">
        <v>90.439002990722656</v>
      </c>
      <c r="I856" s="18">
        <f t="shared" si="26"/>
        <v>296.71228101196289</v>
      </c>
      <c r="J856" s="19">
        <v>-465.37819999999999</v>
      </c>
      <c r="K856" s="18">
        <f t="shared" si="27"/>
        <v>-1526.8127985600001</v>
      </c>
      <c r="L856" s="18">
        <v>555.81720299072265</v>
      </c>
      <c r="M856" s="18">
        <v>1823.525079571963</v>
      </c>
    </row>
    <row r="857" spans="1:13" x14ac:dyDescent="0.2">
      <c r="A857" s="16" t="s">
        <v>1128</v>
      </c>
      <c r="B857" s="15" t="s">
        <v>2944</v>
      </c>
      <c r="C857" s="16">
        <v>-89.436509999999998</v>
      </c>
      <c r="D857" s="16">
        <v>36.447533</v>
      </c>
      <c r="E857" s="15" t="s">
        <v>41</v>
      </c>
      <c r="F857" s="16">
        <v>281631</v>
      </c>
      <c r="G857" s="15">
        <v>4036347</v>
      </c>
      <c r="H857" s="19">
        <v>88.7030029296875</v>
      </c>
      <c r="I857" s="18">
        <f t="shared" si="26"/>
        <v>291.01681201171874</v>
      </c>
      <c r="J857" s="19">
        <v>-475.07929999999999</v>
      </c>
      <c r="K857" s="18">
        <f t="shared" si="27"/>
        <v>-1558.6401674400001</v>
      </c>
      <c r="L857" s="18">
        <v>563.78230292968749</v>
      </c>
      <c r="M857" s="18">
        <v>1849.6569794517188</v>
      </c>
    </row>
    <row r="858" spans="1:13" x14ac:dyDescent="0.2">
      <c r="A858" s="16" t="s">
        <v>1129</v>
      </c>
      <c r="B858" s="15" t="s">
        <v>2944</v>
      </c>
      <c r="C858" s="16">
        <v>-89.43535</v>
      </c>
      <c r="D858" s="16">
        <v>36.448264999999999</v>
      </c>
      <c r="E858" s="15" t="s">
        <v>41</v>
      </c>
      <c r="F858" s="16">
        <v>281737</v>
      </c>
      <c r="G858" s="15">
        <v>4036426</v>
      </c>
      <c r="H858" s="19">
        <v>88.911003112792969</v>
      </c>
      <c r="I858" s="18">
        <f t="shared" si="26"/>
        <v>291.69921901245118</v>
      </c>
      <c r="J858" s="19">
        <v>-475.07929999999999</v>
      </c>
      <c r="K858" s="18">
        <f t="shared" si="27"/>
        <v>-1558.6401674400001</v>
      </c>
      <c r="L858" s="18">
        <v>563.99030311279296</v>
      </c>
      <c r="M858" s="18">
        <v>1850.3393864524514</v>
      </c>
    </row>
    <row r="859" spans="1:13" x14ac:dyDescent="0.2">
      <c r="A859" s="16" t="s">
        <v>1130</v>
      </c>
      <c r="B859" s="15" t="s">
        <v>2944</v>
      </c>
      <c r="C859" s="16">
        <v>-89.434184999999999</v>
      </c>
      <c r="D859" s="16">
        <v>36.448815000000003</v>
      </c>
      <c r="E859" s="15" t="s">
        <v>41</v>
      </c>
      <c r="F859" s="16">
        <v>281843</v>
      </c>
      <c r="G859" s="15">
        <v>4036484</v>
      </c>
      <c r="H859" s="19">
        <v>89.092002868652344</v>
      </c>
      <c r="I859" s="18">
        <f t="shared" si="26"/>
        <v>292.29304301147465</v>
      </c>
      <c r="J859" s="19">
        <v>-475.07929999999999</v>
      </c>
      <c r="K859" s="18">
        <f t="shared" si="27"/>
        <v>-1558.6401674400001</v>
      </c>
      <c r="L859" s="18">
        <v>564.17130286865233</v>
      </c>
      <c r="M859" s="18">
        <v>1850.9332104514747</v>
      </c>
    </row>
    <row r="860" spans="1:13" x14ac:dyDescent="0.2">
      <c r="A860" s="16" t="s">
        <v>1131</v>
      </c>
      <c r="B860" s="15" t="s">
        <v>2944</v>
      </c>
      <c r="C860" s="16">
        <v>-89.433233000000001</v>
      </c>
      <c r="D860" s="16">
        <v>36.449337</v>
      </c>
      <c r="E860" s="15" t="s">
        <v>41</v>
      </c>
      <c r="F860" s="16">
        <v>281929</v>
      </c>
      <c r="G860" s="15">
        <v>4036540</v>
      </c>
      <c r="H860" s="19">
        <v>88.536003112792969</v>
      </c>
      <c r="I860" s="18">
        <f t="shared" si="26"/>
        <v>290.46891901245118</v>
      </c>
      <c r="J860" s="19">
        <v>-465.37819999999999</v>
      </c>
      <c r="K860" s="18">
        <f t="shared" si="27"/>
        <v>-1526.8127985600001</v>
      </c>
      <c r="L860" s="18">
        <v>553.91420311279296</v>
      </c>
      <c r="M860" s="18">
        <v>1817.2817175724513</v>
      </c>
    </row>
    <row r="861" spans="1:13" x14ac:dyDescent="0.2">
      <c r="A861" s="16" t="s">
        <v>1132</v>
      </c>
      <c r="B861" s="15" t="s">
        <v>2944</v>
      </c>
      <c r="C861" s="16">
        <v>-89.432326000000003</v>
      </c>
      <c r="D861" s="16">
        <v>36.450029999999998</v>
      </c>
      <c r="E861" s="15" t="s">
        <v>41</v>
      </c>
      <c r="F861" s="16">
        <v>282013</v>
      </c>
      <c r="G861" s="15">
        <v>4036615</v>
      </c>
      <c r="H861" s="19">
        <v>88.853996276855469</v>
      </c>
      <c r="I861" s="18">
        <f t="shared" si="26"/>
        <v>291.51219098510745</v>
      </c>
      <c r="J861" s="19">
        <v>-465.37819999999999</v>
      </c>
      <c r="K861" s="18">
        <f t="shared" si="27"/>
        <v>-1526.8127985600001</v>
      </c>
      <c r="L861" s="18">
        <v>554.23219627685546</v>
      </c>
      <c r="M861" s="18">
        <v>1818.3249895451077</v>
      </c>
    </row>
    <row r="862" spans="1:13" x14ac:dyDescent="0.2">
      <c r="A862" s="16" t="s">
        <v>1133</v>
      </c>
      <c r="B862" s="15" t="s">
        <v>2944</v>
      </c>
      <c r="C862" s="16">
        <v>-89.431281999999996</v>
      </c>
      <c r="D862" s="16">
        <v>36.450774000000003</v>
      </c>
      <c r="E862" s="15" t="s">
        <v>41</v>
      </c>
      <c r="F862" s="16">
        <v>282108</v>
      </c>
      <c r="G862" s="15">
        <v>4036695</v>
      </c>
      <c r="H862" s="19">
        <v>88.125</v>
      </c>
      <c r="I862" s="18">
        <f t="shared" si="26"/>
        <v>289.12049999999999</v>
      </c>
      <c r="J862" s="19">
        <v>-465.37819999999999</v>
      </c>
      <c r="K862" s="18">
        <f t="shared" si="27"/>
        <v>-1526.8127985600001</v>
      </c>
      <c r="L862" s="18">
        <v>553.50319999999999</v>
      </c>
      <c r="M862" s="18">
        <v>1815.9332985600001</v>
      </c>
    </row>
    <row r="863" spans="1:13" x14ac:dyDescent="0.2">
      <c r="A863" s="16" t="s">
        <v>1134</v>
      </c>
      <c r="B863" s="15" t="s">
        <v>2944</v>
      </c>
      <c r="C863" s="16">
        <v>-89.430259000000007</v>
      </c>
      <c r="D863" s="16">
        <v>36.451455000000003</v>
      </c>
      <c r="E863" s="15" t="s">
        <v>41</v>
      </c>
      <c r="F863" s="16">
        <v>282202</v>
      </c>
      <c r="G863" s="15">
        <v>4036768</v>
      </c>
      <c r="H863" s="19">
        <v>88.393997192382813</v>
      </c>
      <c r="I863" s="18">
        <f t="shared" si="26"/>
        <v>290.00302598876954</v>
      </c>
      <c r="J863" s="19">
        <v>-465.37819999999999</v>
      </c>
      <c r="K863" s="18">
        <f t="shared" si="27"/>
        <v>-1526.8127985600001</v>
      </c>
      <c r="L863" s="18">
        <v>553.77219719238281</v>
      </c>
      <c r="M863" s="18">
        <v>1816.8158245487698</v>
      </c>
    </row>
    <row r="864" spans="1:13" x14ac:dyDescent="0.2">
      <c r="A864" s="16" t="s">
        <v>1135</v>
      </c>
      <c r="B864" s="15" t="s">
        <v>2944</v>
      </c>
      <c r="C864" s="16">
        <v>-89.429342000000005</v>
      </c>
      <c r="D864" s="16">
        <v>36.452275</v>
      </c>
      <c r="E864" s="15" t="s">
        <v>41</v>
      </c>
      <c r="F864" s="16">
        <v>282286</v>
      </c>
      <c r="G864" s="15">
        <v>4036857</v>
      </c>
      <c r="H864" s="19">
        <v>89.056999206542969</v>
      </c>
      <c r="I864" s="18">
        <f t="shared" si="26"/>
        <v>292.1782029968262</v>
      </c>
      <c r="J864" s="19">
        <v>-465.37819999999999</v>
      </c>
      <c r="K864" s="18">
        <f t="shared" si="27"/>
        <v>-1526.8127985600001</v>
      </c>
      <c r="L864" s="18">
        <v>554.43519920654296</v>
      </c>
      <c r="M864" s="18">
        <v>1818.9910015568264</v>
      </c>
    </row>
    <row r="865" spans="1:13" x14ac:dyDescent="0.2">
      <c r="A865" s="16" t="s">
        <v>1136</v>
      </c>
      <c r="B865" s="15" t="s">
        <v>2944</v>
      </c>
      <c r="C865" s="16">
        <v>-89.428550000000001</v>
      </c>
      <c r="D865" s="16">
        <v>36.453043999999998</v>
      </c>
      <c r="E865" s="15" t="s">
        <v>41</v>
      </c>
      <c r="F865" s="16">
        <v>282359</v>
      </c>
      <c r="G865" s="15">
        <v>4036941</v>
      </c>
      <c r="H865" s="19">
        <v>88.820999145507813</v>
      </c>
      <c r="I865" s="18">
        <f t="shared" si="26"/>
        <v>291.40393399658205</v>
      </c>
      <c r="J865" s="19">
        <v>-455.67720000000003</v>
      </c>
      <c r="K865" s="18">
        <f t="shared" si="27"/>
        <v>-1494.9857577600001</v>
      </c>
      <c r="L865" s="18">
        <v>544.4981991455079</v>
      </c>
      <c r="M865" s="18">
        <v>1786.3896917565821</v>
      </c>
    </row>
    <row r="866" spans="1:13" x14ac:dyDescent="0.2">
      <c r="A866" s="16" t="s">
        <v>1137</v>
      </c>
      <c r="B866" s="15" t="s">
        <v>2944</v>
      </c>
      <c r="C866" s="16">
        <v>-89.427783000000005</v>
      </c>
      <c r="D866" s="16">
        <v>36.453904000000001</v>
      </c>
      <c r="E866" s="15" t="s">
        <v>41</v>
      </c>
      <c r="F866" s="16">
        <v>282431</v>
      </c>
      <c r="G866" s="15">
        <v>4037034</v>
      </c>
      <c r="H866" s="19">
        <v>88.986000061035156</v>
      </c>
      <c r="I866" s="18">
        <f t="shared" si="26"/>
        <v>291.94526900024414</v>
      </c>
      <c r="J866" s="19">
        <v>-455.67720000000003</v>
      </c>
      <c r="K866" s="18">
        <f t="shared" si="27"/>
        <v>-1494.9857577600001</v>
      </c>
      <c r="L866" s="18">
        <v>544.66320006103524</v>
      </c>
      <c r="M866" s="18">
        <v>1786.9310267602441</v>
      </c>
    </row>
    <row r="867" spans="1:13" x14ac:dyDescent="0.2">
      <c r="A867" s="16" t="s">
        <v>1138</v>
      </c>
      <c r="B867" s="15" t="s">
        <v>2944</v>
      </c>
      <c r="C867" s="16">
        <v>-89.426873000000001</v>
      </c>
      <c r="D867" s="16">
        <v>36.454867999999998</v>
      </c>
      <c r="E867" s="15" t="s">
        <v>41</v>
      </c>
      <c r="F867" s="16">
        <v>282515</v>
      </c>
      <c r="G867" s="15">
        <v>4037139</v>
      </c>
      <c r="H867" s="19">
        <v>88.911003112792969</v>
      </c>
      <c r="I867" s="18">
        <f t="shared" si="26"/>
        <v>291.69921901245118</v>
      </c>
      <c r="J867" s="19">
        <v>-465.37819999999999</v>
      </c>
      <c r="K867" s="18">
        <f t="shared" si="27"/>
        <v>-1526.8127985600001</v>
      </c>
      <c r="L867" s="18">
        <v>554.28920311279296</v>
      </c>
      <c r="M867" s="18">
        <v>1818.5120175724514</v>
      </c>
    </row>
    <row r="868" spans="1:13" x14ac:dyDescent="0.2">
      <c r="A868" s="16" t="s">
        <v>1139</v>
      </c>
      <c r="B868" s="15" t="s">
        <v>2944</v>
      </c>
      <c r="C868" s="16">
        <v>-89.426033000000004</v>
      </c>
      <c r="D868" s="16">
        <v>36.455725000000001</v>
      </c>
      <c r="E868" s="15" t="s">
        <v>41</v>
      </c>
      <c r="F868" s="16">
        <v>282593</v>
      </c>
      <c r="G868" s="15">
        <v>4037232</v>
      </c>
      <c r="H868" s="19">
        <v>88.459999084472656</v>
      </c>
      <c r="I868" s="18">
        <f t="shared" si="26"/>
        <v>290.21956499633791</v>
      </c>
      <c r="J868" s="19">
        <v>-455.67720000000003</v>
      </c>
      <c r="K868" s="18">
        <f t="shared" si="27"/>
        <v>-1494.9857577600001</v>
      </c>
      <c r="L868" s="18">
        <v>544.13719908447274</v>
      </c>
      <c r="M868" s="18">
        <v>1785.2053227563379</v>
      </c>
    </row>
    <row r="869" spans="1:13" x14ac:dyDescent="0.2">
      <c r="A869" s="16" t="s">
        <v>1140</v>
      </c>
      <c r="B869" s="15" t="s">
        <v>2944</v>
      </c>
      <c r="C869" s="16">
        <v>-89.425162</v>
      </c>
      <c r="D869" s="16">
        <v>36.456645000000002</v>
      </c>
      <c r="E869" s="15" t="s">
        <v>41</v>
      </c>
      <c r="F869" s="16">
        <v>282673</v>
      </c>
      <c r="G869" s="15">
        <v>4037332</v>
      </c>
      <c r="H869" s="19">
        <v>88.994003295898438</v>
      </c>
      <c r="I869" s="18">
        <f t="shared" si="26"/>
        <v>291.97152601318362</v>
      </c>
      <c r="J869" s="19">
        <v>-456.27449999999999</v>
      </c>
      <c r="K869" s="18">
        <f t="shared" si="27"/>
        <v>-1496.9453796</v>
      </c>
      <c r="L869" s="18">
        <v>545.26850329589843</v>
      </c>
      <c r="M869" s="18">
        <v>1788.9169056131836</v>
      </c>
    </row>
    <row r="870" spans="1:13" x14ac:dyDescent="0.2">
      <c r="A870" s="16" t="s">
        <v>1141</v>
      </c>
      <c r="B870" s="15" t="s">
        <v>2944</v>
      </c>
      <c r="C870" s="16">
        <v>-89.424417000000005</v>
      </c>
      <c r="D870" s="16">
        <v>36.457515000000001</v>
      </c>
      <c r="E870" s="15" t="s">
        <v>41</v>
      </c>
      <c r="F870" s="16">
        <v>282742</v>
      </c>
      <c r="G870" s="15">
        <v>4037427</v>
      </c>
      <c r="H870" s="19">
        <v>89.207000732421875</v>
      </c>
      <c r="I870" s="18">
        <f t="shared" si="26"/>
        <v>292.67032800292969</v>
      </c>
      <c r="J870" s="19">
        <v>-446.57350000000002</v>
      </c>
      <c r="K870" s="18">
        <f t="shared" si="27"/>
        <v>-1465.1183388000002</v>
      </c>
      <c r="L870" s="18">
        <v>535.78050073242184</v>
      </c>
      <c r="M870" s="18">
        <v>1757.7886668029298</v>
      </c>
    </row>
    <row r="871" spans="1:13" x14ac:dyDescent="0.2">
      <c r="A871" s="16" t="s">
        <v>1142</v>
      </c>
      <c r="B871" s="15" t="s">
        <v>2944</v>
      </c>
      <c r="C871" s="16">
        <v>-89.423614999999998</v>
      </c>
      <c r="D871" s="16">
        <v>36.458382999999998</v>
      </c>
      <c r="E871" s="15" t="s">
        <v>41</v>
      </c>
      <c r="F871" s="16">
        <v>282817</v>
      </c>
      <c r="G871" s="15">
        <v>4037522</v>
      </c>
      <c r="H871" s="19">
        <v>89.271003723144531</v>
      </c>
      <c r="I871" s="18">
        <f t="shared" si="26"/>
        <v>292.88030901489259</v>
      </c>
      <c r="J871" s="19">
        <v>-446.57350000000002</v>
      </c>
      <c r="K871" s="18">
        <f t="shared" si="27"/>
        <v>-1465.1183388000002</v>
      </c>
      <c r="L871" s="18">
        <v>535.8445037231445</v>
      </c>
      <c r="M871" s="18">
        <v>1757.9986478148928</v>
      </c>
    </row>
    <row r="872" spans="1:13" x14ac:dyDescent="0.2">
      <c r="A872" s="16" t="s">
        <v>1143</v>
      </c>
      <c r="B872" s="15" t="s">
        <v>2944</v>
      </c>
      <c r="C872" s="16">
        <v>-89.446764000000002</v>
      </c>
      <c r="D872" s="16">
        <v>36.423456999999999</v>
      </c>
      <c r="E872" s="15" t="s">
        <v>41</v>
      </c>
      <c r="F872" s="16">
        <v>280644</v>
      </c>
      <c r="G872" s="15">
        <v>4033699</v>
      </c>
      <c r="H872" s="19">
        <v>88.112998962402344</v>
      </c>
      <c r="I872" s="18">
        <f t="shared" si="26"/>
        <v>289.08112699584962</v>
      </c>
      <c r="J872" s="19">
        <v>-463.5865</v>
      </c>
      <c r="K872" s="18">
        <f t="shared" si="27"/>
        <v>-1520.9345892000001</v>
      </c>
      <c r="L872" s="18">
        <v>551.69949896240234</v>
      </c>
      <c r="M872" s="18">
        <v>1810.0157161958498</v>
      </c>
    </row>
    <row r="873" spans="1:13" x14ac:dyDescent="0.2">
      <c r="A873" s="16" t="s">
        <v>1144</v>
      </c>
      <c r="B873" s="15" t="s">
        <v>2944</v>
      </c>
      <c r="C873" s="16">
        <v>-89.445383000000007</v>
      </c>
      <c r="D873" s="16">
        <v>36.423451999999997</v>
      </c>
      <c r="E873" s="15" t="s">
        <v>41</v>
      </c>
      <c r="F873" s="16">
        <v>280767</v>
      </c>
      <c r="G873" s="15">
        <v>4033695</v>
      </c>
      <c r="H873" s="19">
        <v>88.224998474121094</v>
      </c>
      <c r="I873" s="18">
        <f t="shared" si="26"/>
        <v>289.4485749938965</v>
      </c>
      <c r="J873" s="19">
        <v>-463.5865</v>
      </c>
      <c r="K873" s="18">
        <f t="shared" si="27"/>
        <v>-1520.9345892000001</v>
      </c>
      <c r="L873" s="18">
        <v>551.81149847412109</v>
      </c>
      <c r="M873" s="18">
        <v>1810.3831641938966</v>
      </c>
    </row>
    <row r="874" spans="1:13" x14ac:dyDescent="0.2">
      <c r="A874" s="16" t="s">
        <v>1145</v>
      </c>
      <c r="B874" s="15" t="s">
        <v>2944</v>
      </c>
      <c r="C874" s="16">
        <v>-89.444068999999999</v>
      </c>
      <c r="D874" s="16">
        <v>36.423439999999999</v>
      </c>
      <c r="E874" s="15" t="s">
        <v>41</v>
      </c>
      <c r="F874" s="16">
        <v>280885</v>
      </c>
      <c r="G874" s="15">
        <v>4033691</v>
      </c>
      <c r="H874" s="19">
        <v>87.820999145507813</v>
      </c>
      <c r="I874" s="18">
        <f t="shared" si="26"/>
        <v>288.12313399658206</v>
      </c>
      <c r="J874" s="19">
        <v>-462.98930000000001</v>
      </c>
      <c r="K874" s="18">
        <f t="shared" si="27"/>
        <v>-1518.9752954400001</v>
      </c>
      <c r="L874" s="18">
        <v>550.81029914550777</v>
      </c>
      <c r="M874" s="18">
        <v>1807.0984294365821</v>
      </c>
    </row>
    <row r="875" spans="1:13" x14ac:dyDescent="0.2">
      <c r="A875" s="16" t="s">
        <v>1146</v>
      </c>
      <c r="B875" s="15" t="s">
        <v>2944</v>
      </c>
      <c r="C875" s="16">
        <v>-89.442706999999999</v>
      </c>
      <c r="D875" s="16">
        <v>36.423436000000002</v>
      </c>
      <c r="E875" s="15" t="s">
        <v>41</v>
      </c>
      <c r="F875" s="16">
        <v>281007</v>
      </c>
      <c r="G875" s="15">
        <v>4033688</v>
      </c>
      <c r="H875" s="19">
        <v>87.551002502441406</v>
      </c>
      <c r="I875" s="18">
        <f t="shared" si="26"/>
        <v>287.23732901000977</v>
      </c>
      <c r="J875" s="19">
        <v>-453.28820000000002</v>
      </c>
      <c r="K875" s="18">
        <f t="shared" si="27"/>
        <v>-1487.1479265600001</v>
      </c>
      <c r="L875" s="18">
        <v>540.83920250244137</v>
      </c>
      <c r="M875" s="18">
        <v>1774.3852555700098</v>
      </c>
    </row>
    <row r="876" spans="1:13" x14ac:dyDescent="0.2">
      <c r="A876" s="16" t="s">
        <v>1147</v>
      </c>
      <c r="B876" s="15" t="s">
        <v>2944</v>
      </c>
      <c r="C876" s="16">
        <v>-89.441366000000002</v>
      </c>
      <c r="D876" s="16">
        <v>36.423431999999998</v>
      </c>
      <c r="E876" s="15" t="s">
        <v>41</v>
      </c>
      <c r="F876" s="16">
        <v>281128</v>
      </c>
      <c r="G876" s="15">
        <v>4033684</v>
      </c>
      <c r="H876" s="19">
        <v>87.844001770019531</v>
      </c>
      <c r="I876" s="18">
        <f t="shared" si="26"/>
        <v>288.19860100708007</v>
      </c>
      <c r="J876" s="19">
        <v>-453.88549999999998</v>
      </c>
      <c r="K876" s="18">
        <f t="shared" si="27"/>
        <v>-1489.1075484</v>
      </c>
      <c r="L876" s="18">
        <v>541.72950177001951</v>
      </c>
      <c r="M876" s="18">
        <v>1777.3061494070801</v>
      </c>
    </row>
    <row r="877" spans="1:13" x14ac:dyDescent="0.2">
      <c r="A877" s="16" t="s">
        <v>1148</v>
      </c>
      <c r="B877" s="15" t="s">
        <v>2944</v>
      </c>
      <c r="C877" s="16">
        <v>-89.439914000000002</v>
      </c>
      <c r="D877" s="16">
        <v>36.423442000000001</v>
      </c>
      <c r="E877" s="15" t="s">
        <v>41</v>
      </c>
      <c r="F877" s="16">
        <v>281258</v>
      </c>
      <c r="G877" s="15">
        <v>4033682</v>
      </c>
      <c r="H877" s="19">
        <v>87.411003112792969</v>
      </c>
      <c r="I877" s="18">
        <f t="shared" si="26"/>
        <v>286.77801901245118</v>
      </c>
      <c r="J877" s="19">
        <v>-453.28820000000002</v>
      </c>
      <c r="K877" s="18">
        <f t="shared" si="27"/>
        <v>-1487.1479265600001</v>
      </c>
      <c r="L877" s="18">
        <v>540.69920311279293</v>
      </c>
      <c r="M877" s="18">
        <v>1773.9259455724514</v>
      </c>
    </row>
    <row r="878" spans="1:13" x14ac:dyDescent="0.2">
      <c r="A878" s="16" t="s">
        <v>1149</v>
      </c>
      <c r="B878" s="15" t="s">
        <v>2944</v>
      </c>
      <c r="C878" s="16">
        <v>-89.438541000000001</v>
      </c>
      <c r="D878" s="16">
        <v>36.423445999999998</v>
      </c>
      <c r="E878" s="15" t="s">
        <v>41</v>
      </c>
      <c r="F878" s="16">
        <v>281381</v>
      </c>
      <c r="G878" s="15">
        <v>4033679</v>
      </c>
      <c r="H878" s="19">
        <v>87.772003173828125</v>
      </c>
      <c r="I878" s="18">
        <f t="shared" si="26"/>
        <v>287.96238801269533</v>
      </c>
      <c r="J878" s="19">
        <v>-463.5865</v>
      </c>
      <c r="K878" s="18">
        <f t="shared" si="27"/>
        <v>-1520.9345892000001</v>
      </c>
      <c r="L878" s="18">
        <v>551.35850317382813</v>
      </c>
      <c r="M878" s="18">
        <v>1808.8969772126954</v>
      </c>
    </row>
    <row r="879" spans="1:13" x14ac:dyDescent="0.2">
      <c r="A879" s="16" t="s">
        <v>1150</v>
      </c>
      <c r="B879" s="15" t="s">
        <v>2944</v>
      </c>
      <c r="C879" s="16">
        <v>-89.437185999999997</v>
      </c>
      <c r="D879" s="16">
        <v>36.423487000000002</v>
      </c>
      <c r="E879" s="15" t="s">
        <v>41</v>
      </c>
      <c r="F879" s="16">
        <v>281503</v>
      </c>
      <c r="G879" s="15">
        <v>4033681</v>
      </c>
      <c r="H879" s="19">
        <v>87.865997314453125</v>
      </c>
      <c r="I879" s="18">
        <f t="shared" si="26"/>
        <v>288.27076398925783</v>
      </c>
      <c r="J879" s="19">
        <v>-453.88549999999998</v>
      </c>
      <c r="K879" s="18">
        <f t="shared" si="27"/>
        <v>-1489.1075484</v>
      </c>
      <c r="L879" s="18">
        <v>541.7514973144531</v>
      </c>
      <c r="M879" s="18">
        <v>1777.3783123892579</v>
      </c>
    </row>
    <row r="880" spans="1:13" x14ac:dyDescent="0.2">
      <c r="A880" s="16" t="s">
        <v>1151</v>
      </c>
      <c r="B880" s="15" t="s">
        <v>2944</v>
      </c>
      <c r="C880" s="16">
        <v>-89.435856999999999</v>
      </c>
      <c r="D880" s="16">
        <v>36.423501000000002</v>
      </c>
      <c r="E880" s="15" t="s">
        <v>41</v>
      </c>
      <c r="F880" s="16">
        <v>281622</v>
      </c>
      <c r="G880" s="15">
        <v>4033679</v>
      </c>
      <c r="H880" s="19">
        <v>87.686996459960938</v>
      </c>
      <c r="I880" s="18">
        <f t="shared" si="26"/>
        <v>287.68349798583984</v>
      </c>
      <c r="J880" s="19">
        <v>-453.28820000000002</v>
      </c>
      <c r="K880" s="18">
        <f t="shared" si="27"/>
        <v>-1487.1479265600001</v>
      </c>
      <c r="L880" s="18">
        <v>540.9751964599609</v>
      </c>
      <c r="M880" s="18">
        <v>1774.83142454584</v>
      </c>
    </row>
    <row r="881" spans="1:13" x14ac:dyDescent="0.2">
      <c r="A881" s="16" t="s">
        <v>1152</v>
      </c>
      <c r="B881" s="15" t="s">
        <v>2944</v>
      </c>
      <c r="C881" s="16">
        <v>-89.434494999999998</v>
      </c>
      <c r="D881" s="16">
        <v>36.423496999999998</v>
      </c>
      <c r="E881" s="15" t="s">
        <v>41</v>
      </c>
      <c r="F881" s="16">
        <v>281744</v>
      </c>
      <c r="G881" s="15">
        <v>4033676</v>
      </c>
      <c r="H881" s="19">
        <v>87.370002746582031</v>
      </c>
      <c r="I881" s="18">
        <f t="shared" si="26"/>
        <v>286.64350501098636</v>
      </c>
      <c r="J881" s="19">
        <v>-453.88549999999998</v>
      </c>
      <c r="K881" s="18">
        <f t="shared" si="27"/>
        <v>-1489.1075484</v>
      </c>
      <c r="L881" s="18">
        <v>541.25550274658201</v>
      </c>
      <c r="M881" s="18">
        <v>1775.7510534109865</v>
      </c>
    </row>
    <row r="882" spans="1:13" x14ac:dyDescent="0.2">
      <c r="A882" s="16" t="s">
        <v>1153</v>
      </c>
      <c r="B882" s="15" t="s">
        <v>2944</v>
      </c>
      <c r="C882" s="16">
        <v>-89.432976999999994</v>
      </c>
      <c r="D882" s="16">
        <v>36.423504999999999</v>
      </c>
      <c r="E882" s="15" t="s">
        <v>41</v>
      </c>
      <c r="F882" s="16">
        <v>281880</v>
      </c>
      <c r="G882" s="15">
        <v>4033673</v>
      </c>
      <c r="H882" s="19">
        <v>87.367996215820313</v>
      </c>
      <c r="I882" s="18">
        <f t="shared" si="26"/>
        <v>286.63692198486331</v>
      </c>
      <c r="J882" s="19">
        <v>-453.88549999999998</v>
      </c>
      <c r="K882" s="18">
        <f t="shared" si="27"/>
        <v>-1489.1075484</v>
      </c>
      <c r="L882" s="18">
        <v>541.25349621582029</v>
      </c>
      <c r="M882" s="18">
        <v>1775.7444703848632</v>
      </c>
    </row>
    <row r="883" spans="1:13" x14ac:dyDescent="0.2">
      <c r="A883" s="16" t="s">
        <v>1154</v>
      </c>
      <c r="B883" s="15" t="s">
        <v>2944</v>
      </c>
      <c r="C883" s="16">
        <v>-89.431635</v>
      </c>
      <c r="D883" s="16">
        <v>36.423518999999999</v>
      </c>
      <c r="E883" s="15" t="s">
        <v>41</v>
      </c>
      <c r="F883" s="16">
        <v>282000</v>
      </c>
      <c r="G883" s="15">
        <v>4033672</v>
      </c>
      <c r="H883" s="19">
        <v>87.311996459960938</v>
      </c>
      <c r="I883" s="18">
        <f t="shared" si="26"/>
        <v>286.45319798583984</v>
      </c>
      <c r="J883" s="19">
        <v>-454.4828</v>
      </c>
      <c r="K883" s="18">
        <f t="shared" si="27"/>
        <v>-1491.06717024</v>
      </c>
      <c r="L883" s="18">
        <v>541.79479645996093</v>
      </c>
      <c r="M883" s="18">
        <v>1777.5203682258398</v>
      </c>
    </row>
    <row r="884" spans="1:13" x14ac:dyDescent="0.2">
      <c r="A884" s="16" t="s">
        <v>1155</v>
      </c>
      <c r="B884" s="15" t="s">
        <v>2944</v>
      </c>
      <c r="C884" s="16">
        <v>-89.430334999999999</v>
      </c>
      <c r="D884" s="16">
        <v>36.423479999999998</v>
      </c>
      <c r="E884" s="15" t="s">
        <v>41</v>
      </c>
      <c r="F884" s="16">
        <v>282117</v>
      </c>
      <c r="G884" s="15">
        <v>4033664</v>
      </c>
      <c r="H884" s="19">
        <v>86.888999938964844</v>
      </c>
      <c r="I884" s="18">
        <f t="shared" si="26"/>
        <v>285.06543099975585</v>
      </c>
      <c r="J884" s="19">
        <v>-454.4828</v>
      </c>
      <c r="K884" s="18">
        <f t="shared" si="27"/>
        <v>-1491.06717024</v>
      </c>
      <c r="L884" s="18">
        <v>541.37179993896484</v>
      </c>
      <c r="M884" s="18">
        <v>1776.1326012397558</v>
      </c>
    </row>
    <row r="885" spans="1:13" x14ac:dyDescent="0.2">
      <c r="A885" s="16" t="s">
        <v>1156</v>
      </c>
      <c r="B885" s="15" t="s">
        <v>2944</v>
      </c>
      <c r="C885" s="16">
        <v>-89.429001999999997</v>
      </c>
      <c r="D885" s="16">
        <v>36.423476000000001</v>
      </c>
      <c r="E885" s="15" t="s">
        <v>41</v>
      </c>
      <c r="F885" s="16">
        <v>282236</v>
      </c>
      <c r="G885" s="15">
        <v>4033661</v>
      </c>
      <c r="H885" s="19">
        <v>86.615997314453125</v>
      </c>
      <c r="I885" s="18">
        <f t="shared" si="26"/>
        <v>284.16976398925783</v>
      </c>
      <c r="J885" s="19">
        <v>-444.18450000000001</v>
      </c>
      <c r="K885" s="18">
        <f t="shared" si="27"/>
        <v>-1457.2805076000002</v>
      </c>
      <c r="L885" s="18">
        <v>530.8004973144532</v>
      </c>
      <c r="M885" s="18">
        <v>1741.4502715892581</v>
      </c>
    </row>
    <row r="886" spans="1:13" x14ac:dyDescent="0.2">
      <c r="A886" s="16" t="s">
        <v>1157</v>
      </c>
      <c r="B886" s="15" t="s">
        <v>2944</v>
      </c>
      <c r="C886" s="16">
        <v>-89.427712999999997</v>
      </c>
      <c r="D886" s="16">
        <v>36.423492000000003</v>
      </c>
      <c r="E886" s="15" t="s">
        <v>41</v>
      </c>
      <c r="F886" s="16">
        <v>282352</v>
      </c>
      <c r="G886" s="15">
        <v>4033660</v>
      </c>
      <c r="H886" s="19">
        <v>86.746002197265625</v>
      </c>
      <c r="I886" s="18">
        <f t="shared" si="26"/>
        <v>284.5962840087891</v>
      </c>
      <c r="J886" s="19">
        <v>-453.88549999999998</v>
      </c>
      <c r="K886" s="18">
        <f t="shared" si="27"/>
        <v>-1489.1075484</v>
      </c>
      <c r="L886" s="18">
        <v>540.6315021972656</v>
      </c>
      <c r="M886" s="18">
        <v>1773.7038324087891</v>
      </c>
    </row>
    <row r="887" spans="1:13" x14ac:dyDescent="0.2">
      <c r="A887" s="16" t="s">
        <v>1158</v>
      </c>
      <c r="B887" s="15" t="s">
        <v>2944</v>
      </c>
      <c r="C887" s="16">
        <v>-89.426182999999995</v>
      </c>
      <c r="D887" s="16">
        <v>36.423464000000003</v>
      </c>
      <c r="E887" s="15" t="s">
        <v>41</v>
      </c>
      <c r="F887" s="16">
        <v>282489</v>
      </c>
      <c r="G887" s="15">
        <v>4033653</v>
      </c>
      <c r="H887" s="19">
        <v>86.560997009277344</v>
      </c>
      <c r="I887" s="18">
        <f t="shared" si="26"/>
        <v>283.9893189880371</v>
      </c>
      <c r="J887" s="19">
        <v>-463.5865</v>
      </c>
      <c r="K887" s="18">
        <f t="shared" si="27"/>
        <v>-1520.9345892000001</v>
      </c>
      <c r="L887" s="18">
        <v>550.14749700927734</v>
      </c>
      <c r="M887" s="18">
        <v>1804.9239081880373</v>
      </c>
    </row>
    <row r="888" spans="1:13" x14ac:dyDescent="0.2">
      <c r="A888" s="16" t="s">
        <v>1159</v>
      </c>
      <c r="B888" s="15" t="s">
        <v>2944</v>
      </c>
      <c r="C888" s="16">
        <v>-89.424847999999997</v>
      </c>
      <c r="D888" s="16">
        <v>36.423451</v>
      </c>
      <c r="E888" s="15" t="s">
        <v>41</v>
      </c>
      <c r="F888" s="16">
        <v>282609</v>
      </c>
      <c r="G888" s="15">
        <v>4033649</v>
      </c>
      <c r="H888" s="19">
        <v>86.790000915527344</v>
      </c>
      <c r="I888" s="18">
        <f t="shared" si="26"/>
        <v>284.74063500366213</v>
      </c>
      <c r="J888" s="19">
        <v>-463.5865</v>
      </c>
      <c r="K888" s="18">
        <f t="shared" si="27"/>
        <v>-1520.9345892000001</v>
      </c>
      <c r="L888" s="18">
        <v>550.37650091552734</v>
      </c>
      <c r="M888" s="18">
        <v>1805.6752242036623</v>
      </c>
    </row>
    <row r="889" spans="1:13" x14ac:dyDescent="0.2">
      <c r="A889" s="16" t="s">
        <v>1160</v>
      </c>
      <c r="B889" s="15" t="s">
        <v>2944</v>
      </c>
      <c r="C889" s="16">
        <v>-89.423513</v>
      </c>
      <c r="D889" s="16">
        <v>36.423465</v>
      </c>
      <c r="E889" s="15" t="s">
        <v>41</v>
      </c>
      <c r="F889" s="16">
        <v>282728</v>
      </c>
      <c r="G889" s="15">
        <v>4033647</v>
      </c>
      <c r="H889" s="19">
        <v>86.606002807617188</v>
      </c>
      <c r="I889" s="18">
        <f t="shared" si="26"/>
        <v>284.13697401123051</v>
      </c>
      <c r="J889" s="19">
        <v>-463.5865</v>
      </c>
      <c r="K889" s="18">
        <f t="shared" si="27"/>
        <v>-1520.9345892000001</v>
      </c>
      <c r="L889" s="18">
        <v>550.19250280761719</v>
      </c>
      <c r="M889" s="18">
        <v>1805.0715632112306</v>
      </c>
    </row>
    <row r="890" spans="1:13" x14ac:dyDescent="0.2">
      <c r="A890" s="16" t="s">
        <v>1161</v>
      </c>
      <c r="B890" s="15" t="s">
        <v>2944</v>
      </c>
      <c r="C890" s="16">
        <v>-89.422077999999999</v>
      </c>
      <c r="D890" s="16">
        <v>36.423448999999998</v>
      </c>
      <c r="E890" s="15" t="s">
        <v>41</v>
      </c>
      <c r="F890" s="16">
        <v>282857</v>
      </c>
      <c r="G890" s="15">
        <v>4033642</v>
      </c>
      <c r="H890" s="19">
        <v>86.357002258300781</v>
      </c>
      <c r="I890" s="18">
        <f t="shared" si="26"/>
        <v>283.32005300903324</v>
      </c>
      <c r="J890" s="19">
        <v>-463.5865</v>
      </c>
      <c r="K890" s="18">
        <f t="shared" si="27"/>
        <v>-1520.9345892000001</v>
      </c>
      <c r="L890" s="18">
        <v>549.94350225830078</v>
      </c>
      <c r="M890" s="18">
        <v>1804.2546422090334</v>
      </c>
    </row>
    <row r="891" spans="1:13" x14ac:dyDescent="0.2">
      <c r="A891" s="16" t="s">
        <v>1162</v>
      </c>
      <c r="B891" s="15" t="s">
        <v>2944</v>
      </c>
      <c r="C891" s="16">
        <v>-89.420856999999998</v>
      </c>
      <c r="D891" s="16">
        <v>36.423467000000002</v>
      </c>
      <c r="E891" s="15" t="s">
        <v>41</v>
      </c>
      <c r="F891" s="16">
        <v>282967</v>
      </c>
      <c r="G891" s="15">
        <v>4033642</v>
      </c>
      <c r="H891" s="19">
        <v>86.305000305175781</v>
      </c>
      <c r="I891" s="18">
        <f t="shared" si="26"/>
        <v>283.14944500122073</v>
      </c>
      <c r="J891" s="19">
        <v>-453.88549999999998</v>
      </c>
      <c r="K891" s="18">
        <f t="shared" si="27"/>
        <v>-1489.1075484</v>
      </c>
      <c r="L891" s="18">
        <v>540.19050030517576</v>
      </c>
      <c r="M891" s="18">
        <v>1772.2569934012208</v>
      </c>
    </row>
    <row r="892" spans="1:13" x14ac:dyDescent="0.2">
      <c r="A892" s="16" t="s">
        <v>1163</v>
      </c>
      <c r="B892" s="15" t="s">
        <v>2944</v>
      </c>
      <c r="C892" s="16">
        <v>-89.419545999999997</v>
      </c>
      <c r="D892" s="16">
        <v>36.423454</v>
      </c>
      <c r="E892" s="15" t="s">
        <v>41</v>
      </c>
      <c r="F892" s="16">
        <v>283084</v>
      </c>
      <c r="G892" s="15">
        <v>4033637</v>
      </c>
      <c r="H892" s="19">
        <v>86.189002990722656</v>
      </c>
      <c r="I892" s="18">
        <f t="shared" si="26"/>
        <v>282.76888101196289</v>
      </c>
      <c r="J892" s="19">
        <v>-454.4828</v>
      </c>
      <c r="K892" s="18">
        <f t="shared" si="27"/>
        <v>-1491.06717024</v>
      </c>
      <c r="L892" s="18">
        <v>540.67180299072265</v>
      </c>
      <c r="M892" s="18">
        <v>1773.836051251963</v>
      </c>
    </row>
    <row r="893" spans="1:13" x14ac:dyDescent="0.2">
      <c r="A893" s="16" t="s">
        <v>1164</v>
      </c>
      <c r="B893" s="15" t="s">
        <v>2944</v>
      </c>
      <c r="C893" s="16">
        <v>-89.418155999999996</v>
      </c>
      <c r="D893" s="16">
        <v>36.423439000000002</v>
      </c>
      <c r="E893" s="15" t="s">
        <v>41</v>
      </c>
      <c r="F893" s="16">
        <v>283209</v>
      </c>
      <c r="G893" s="15">
        <v>4033632</v>
      </c>
      <c r="H893" s="19">
        <v>85.967002868652344</v>
      </c>
      <c r="I893" s="18">
        <f t="shared" si="26"/>
        <v>282.0405430114746</v>
      </c>
      <c r="J893" s="19">
        <v>-454.4828</v>
      </c>
      <c r="K893" s="18">
        <f t="shared" si="27"/>
        <v>-1491.06717024</v>
      </c>
      <c r="L893" s="18">
        <v>540.44980286865234</v>
      </c>
      <c r="M893" s="18">
        <v>1773.1077132514747</v>
      </c>
    </row>
    <row r="894" spans="1:13" x14ac:dyDescent="0.2">
      <c r="A894" s="16" t="s">
        <v>1165</v>
      </c>
      <c r="B894" s="15" t="s">
        <v>2944</v>
      </c>
      <c r="C894" s="16">
        <v>-89.492091000000002</v>
      </c>
      <c r="D894" s="16">
        <v>36.521680000000003</v>
      </c>
      <c r="E894" s="15" t="s">
        <v>41</v>
      </c>
      <c r="F894" s="16">
        <v>276861</v>
      </c>
      <c r="G894" s="15">
        <v>4044701</v>
      </c>
      <c r="H894" s="19">
        <v>87.538002014160156</v>
      </c>
      <c r="I894" s="18">
        <f t="shared" si="26"/>
        <v>287.19467700805666</v>
      </c>
      <c r="J894" s="19">
        <v>-448</v>
      </c>
      <c r="K894" s="18">
        <f t="shared" si="27"/>
        <v>-1469.7984000000001</v>
      </c>
      <c r="L894" s="18">
        <v>535.53800201416016</v>
      </c>
      <c r="M894" s="18">
        <v>1756.9930770080568</v>
      </c>
    </row>
    <row r="895" spans="1:13" x14ac:dyDescent="0.2">
      <c r="A895" s="16" t="s">
        <v>1166</v>
      </c>
      <c r="B895" s="15" t="s">
        <v>2944</v>
      </c>
      <c r="C895" s="16">
        <v>-89.492020999999994</v>
      </c>
      <c r="D895" s="16">
        <v>36.522444</v>
      </c>
      <c r="E895" s="15" t="s">
        <v>41</v>
      </c>
      <c r="F895" s="16">
        <v>276870</v>
      </c>
      <c r="G895" s="15">
        <v>4044786</v>
      </c>
      <c r="H895" s="19">
        <v>87.955001831054688</v>
      </c>
      <c r="I895" s="18">
        <f t="shared" si="26"/>
        <v>288.56277000732422</v>
      </c>
      <c r="J895" s="19">
        <v>-457.8</v>
      </c>
      <c r="K895" s="18">
        <f t="shared" si="27"/>
        <v>-1501.9502400000001</v>
      </c>
      <c r="L895" s="18">
        <v>545.75500183105464</v>
      </c>
      <c r="M895" s="18">
        <v>1790.5130100073243</v>
      </c>
    </row>
    <row r="896" spans="1:13" x14ac:dyDescent="0.2">
      <c r="A896" s="16" t="s">
        <v>1167</v>
      </c>
      <c r="B896" s="15" t="s">
        <v>2944</v>
      </c>
      <c r="C896" s="16">
        <v>-89.491990999999999</v>
      </c>
      <c r="D896" s="16">
        <v>36.523181999999998</v>
      </c>
      <c r="E896" s="15" t="s">
        <v>41</v>
      </c>
      <c r="F896" s="16">
        <v>276874</v>
      </c>
      <c r="G896" s="15">
        <v>4044868</v>
      </c>
      <c r="H896" s="19">
        <v>87.911003112792969</v>
      </c>
      <c r="I896" s="18">
        <f t="shared" si="26"/>
        <v>288.41841901245118</v>
      </c>
      <c r="J896" s="19">
        <v>-457.8</v>
      </c>
      <c r="K896" s="18">
        <f t="shared" si="27"/>
        <v>-1501.9502400000001</v>
      </c>
      <c r="L896" s="18">
        <v>545.71100311279292</v>
      </c>
      <c r="M896" s="18">
        <v>1790.3686590124512</v>
      </c>
    </row>
    <row r="897" spans="1:13" x14ac:dyDescent="0.2">
      <c r="A897" s="16" t="s">
        <v>1168</v>
      </c>
      <c r="B897" s="15" t="s">
        <v>2944</v>
      </c>
      <c r="C897" s="16">
        <v>-89.491898000000006</v>
      </c>
      <c r="D897" s="16">
        <v>36.524044000000004</v>
      </c>
      <c r="E897" s="15" t="s">
        <v>41</v>
      </c>
      <c r="F897" s="16">
        <v>276885</v>
      </c>
      <c r="G897" s="15">
        <v>4044963</v>
      </c>
      <c r="H897" s="19">
        <v>88.083000183105469</v>
      </c>
      <c r="I897" s="18">
        <f t="shared" si="26"/>
        <v>288.98270700073243</v>
      </c>
      <c r="J897" s="19">
        <v>-467.6</v>
      </c>
      <c r="K897" s="18">
        <f t="shared" si="27"/>
        <v>-1534.1020800000001</v>
      </c>
      <c r="L897" s="18">
        <v>555.68300018310549</v>
      </c>
      <c r="M897" s="18">
        <v>1823.0847870007326</v>
      </c>
    </row>
    <row r="898" spans="1:13" x14ac:dyDescent="0.2">
      <c r="A898" s="16" t="s">
        <v>1169</v>
      </c>
      <c r="B898" s="15" t="s">
        <v>2944</v>
      </c>
      <c r="C898" s="16">
        <v>-89.491805999999997</v>
      </c>
      <c r="D898" s="16">
        <v>36.524771000000001</v>
      </c>
      <c r="E898" s="15" t="s">
        <v>41</v>
      </c>
      <c r="F898" s="16">
        <v>276896</v>
      </c>
      <c r="G898" s="15">
        <v>4045044</v>
      </c>
      <c r="H898" s="19">
        <v>88.333999633789063</v>
      </c>
      <c r="I898" s="18">
        <f t="shared" si="26"/>
        <v>289.80618599853517</v>
      </c>
      <c r="J898" s="19">
        <v>-467.6</v>
      </c>
      <c r="K898" s="18">
        <f t="shared" si="27"/>
        <v>-1534.1020800000001</v>
      </c>
      <c r="L898" s="18">
        <v>555.93399963378909</v>
      </c>
      <c r="M898" s="18">
        <v>1823.9082659985352</v>
      </c>
    </row>
    <row r="899" spans="1:13" x14ac:dyDescent="0.2">
      <c r="A899" s="16" t="s">
        <v>1170</v>
      </c>
      <c r="B899" s="15" t="s">
        <v>2944</v>
      </c>
      <c r="C899" s="16">
        <v>-89.491705999999994</v>
      </c>
      <c r="D899" s="16">
        <v>36.525525000000002</v>
      </c>
      <c r="E899" s="15" t="s">
        <v>41</v>
      </c>
      <c r="F899" s="16">
        <v>276907</v>
      </c>
      <c r="G899" s="15">
        <v>4045127</v>
      </c>
      <c r="H899" s="19">
        <v>88.744003295898438</v>
      </c>
      <c r="I899" s="18">
        <f t="shared" ref="I899:I962" si="28">H899*3.2808</f>
        <v>291.15132601318362</v>
      </c>
      <c r="J899" s="19">
        <v>-457.8</v>
      </c>
      <c r="K899" s="18">
        <f t="shared" ref="K899:K962" si="29">J899*3.2808</f>
        <v>-1501.9502400000001</v>
      </c>
      <c r="L899" s="18">
        <v>546.54400329589839</v>
      </c>
      <c r="M899" s="18">
        <v>1793.1015660131839</v>
      </c>
    </row>
    <row r="900" spans="1:13" x14ac:dyDescent="0.2">
      <c r="A900" s="16" t="s">
        <v>1171</v>
      </c>
      <c r="B900" s="15" t="s">
        <v>2944</v>
      </c>
      <c r="C900" s="16">
        <v>-89.439367000000004</v>
      </c>
      <c r="D900" s="16">
        <v>36.436247999999999</v>
      </c>
      <c r="E900" s="15" t="s">
        <v>41</v>
      </c>
      <c r="F900" s="16">
        <v>281343</v>
      </c>
      <c r="G900" s="15">
        <v>4035101</v>
      </c>
      <c r="H900" s="19">
        <v>87.586997985839844</v>
      </c>
      <c r="I900" s="18">
        <f t="shared" si="28"/>
        <v>287.35542299194339</v>
      </c>
      <c r="J900" s="19">
        <v>-447.17070000000001</v>
      </c>
      <c r="K900" s="18">
        <f t="shared" si="29"/>
        <v>-1467.0776325600002</v>
      </c>
      <c r="L900" s="18">
        <v>534.75769798583985</v>
      </c>
      <c r="M900" s="18">
        <v>1754.4330555519437</v>
      </c>
    </row>
    <row r="901" spans="1:13" x14ac:dyDescent="0.2">
      <c r="A901" s="16" t="s">
        <v>1172</v>
      </c>
      <c r="B901" s="15" t="s">
        <v>2944</v>
      </c>
      <c r="C901" s="16">
        <v>-89.439368000000002</v>
      </c>
      <c r="D901" s="16">
        <v>36.437328999999998</v>
      </c>
      <c r="E901" s="15" t="s">
        <v>41</v>
      </c>
      <c r="F901" s="16">
        <v>281346</v>
      </c>
      <c r="G901" s="15">
        <v>4035221</v>
      </c>
      <c r="H901" s="19">
        <v>88.342002868652344</v>
      </c>
      <c r="I901" s="18">
        <f t="shared" si="28"/>
        <v>289.83244301147465</v>
      </c>
      <c r="J901" s="19">
        <v>-447.17070000000001</v>
      </c>
      <c r="K901" s="18">
        <f t="shared" si="29"/>
        <v>-1467.0776325600002</v>
      </c>
      <c r="L901" s="18">
        <v>535.51270286865235</v>
      </c>
      <c r="M901" s="18">
        <v>1756.9100755714749</v>
      </c>
    </row>
    <row r="902" spans="1:13" x14ac:dyDescent="0.2">
      <c r="A902" s="16" t="s">
        <v>1173</v>
      </c>
      <c r="B902" s="15" t="s">
        <v>2944</v>
      </c>
      <c r="C902" s="16">
        <v>-89.439376999999993</v>
      </c>
      <c r="D902" s="16">
        <v>36.438329000000003</v>
      </c>
      <c r="E902" s="15" t="s">
        <v>41</v>
      </c>
      <c r="F902" s="16">
        <v>281348</v>
      </c>
      <c r="G902" s="15">
        <v>4035332</v>
      </c>
      <c r="H902" s="19">
        <v>88.030998229980469</v>
      </c>
      <c r="I902" s="18">
        <f t="shared" si="28"/>
        <v>288.81209899291991</v>
      </c>
      <c r="J902" s="19">
        <v>-447.76799999999997</v>
      </c>
      <c r="K902" s="18">
        <f t="shared" si="29"/>
        <v>-1469.0372543999999</v>
      </c>
      <c r="L902" s="18">
        <v>535.7989982299805</v>
      </c>
      <c r="M902" s="18">
        <v>1757.84935339292</v>
      </c>
    </row>
    <row r="903" spans="1:13" x14ac:dyDescent="0.2">
      <c r="A903" s="16" t="s">
        <v>1174</v>
      </c>
      <c r="B903" s="15" t="s">
        <v>2944</v>
      </c>
      <c r="C903" s="16">
        <v>-89.439363999999998</v>
      </c>
      <c r="D903" s="16">
        <v>36.439391999999998</v>
      </c>
      <c r="E903" s="15" t="s">
        <v>41</v>
      </c>
      <c r="F903" s="16">
        <v>281352</v>
      </c>
      <c r="G903" s="15">
        <v>4035450</v>
      </c>
      <c r="H903" s="19">
        <v>87.941001892089844</v>
      </c>
      <c r="I903" s="18">
        <f t="shared" si="28"/>
        <v>288.51683900756836</v>
      </c>
      <c r="J903" s="19">
        <v>-446.57350000000002</v>
      </c>
      <c r="K903" s="18">
        <f t="shared" si="29"/>
        <v>-1465.1183388000002</v>
      </c>
      <c r="L903" s="18">
        <v>534.51450189208981</v>
      </c>
      <c r="M903" s="18">
        <v>1753.6351778075687</v>
      </c>
    </row>
    <row r="904" spans="1:13" x14ac:dyDescent="0.2">
      <c r="A904" s="16" t="s">
        <v>1175</v>
      </c>
      <c r="B904" s="15" t="s">
        <v>2944</v>
      </c>
      <c r="C904" s="16">
        <v>-89.439323999999999</v>
      </c>
      <c r="D904" s="16">
        <v>36.440534999999997</v>
      </c>
      <c r="E904" s="15" t="s">
        <v>41</v>
      </c>
      <c r="F904" s="16">
        <v>281359</v>
      </c>
      <c r="G904" s="15">
        <v>4035577</v>
      </c>
      <c r="H904" s="19">
        <v>88.236000061035156</v>
      </c>
      <c r="I904" s="18">
        <f t="shared" si="28"/>
        <v>289.48466900024414</v>
      </c>
      <c r="J904" s="19">
        <v>-456.27449999999999</v>
      </c>
      <c r="K904" s="18">
        <f t="shared" si="29"/>
        <v>-1496.9453796</v>
      </c>
      <c r="L904" s="18">
        <v>544.51050006103515</v>
      </c>
      <c r="M904" s="18">
        <v>1786.4300486002442</v>
      </c>
    </row>
    <row r="905" spans="1:13" x14ac:dyDescent="0.2">
      <c r="A905" s="16" t="s">
        <v>1176</v>
      </c>
      <c r="B905" s="15" t="s">
        <v>2944</v>
      </c>
      <c r="C905" s="16">
        <v>-89.439223999999996</v>
      </c>
      <c r="D905" s="16">
        <v>36.441496000000001</v>
      </c>
      <c r="E905" s="15" t="s">
        <v>41</v>
      </c>
      <c r="F905" s="16">
        <v>281370</v>
      </c>
      <c r="G905" s="15">
        <v>4035683</v>
      </c>
      <c r="H905" s="19">
        <v>88.402999877929688</v>
      </c>
      <c r="I905" s="18">
        <f t="shared" si="28"/>
        <v>290.03256199951176</v>
      </c>
      <c r="J905" s="19">
        <v>-456.27449999999999</v>
      </c>
      <c r="K905" s="18">
        <f t="shared" si="29"/>
        <v>-1496.9453796</v>
      </c>
      <c r="L905" s="18">
        <v>544.67749987792968</v>
      </c>
      <c r="M905" s="18">
        <v>1786.9779415995117</v>
      </c>
    </row>
    <row r="906" spans="1:13" x14ac:dyDescent="0.2">
      <c r="A906" s="16" t="s">
        <v>1177</v>
      </c>
      <c r="B906" s="15" t="s">
        <v>2944</v>
      </c>
      <c r="C906" s="16">
        <v>-89.439232000000004</v>
      </c>
      <c r="D906" s="16">
        <v>36.442667999999998</v>
      </c>
      <c r="E906" s="15" t="s">
        <v>41</v>
      </c>
      <c r="F906" s="16">
        <v>281373</v>
      </c>
      <c r="G906" s="15">
        <v>4035814</v>
      </c>
      <c r="H906" s="19">
        <v>88.487998962402344</v>
      </c>
      <c r="I906" s="18">
        <f t="shared" si="28"/>
        <v>290.31142699584962</v>
      </c>
      <c r="J906" s="19">
        <v>-465.97550000000001</v>
      </c>
      <c r="K906" s="18">
        <f t="shared" si="29"/>
        <v>-1528.7724204000001</v>
      </c>
      <c r="L906" s="18">
        <v>554.46349896240235</v>
      </c>
      <c r="M906" s="18">
        <v>1819.0838473958497</v>
      </c>
    </row>
    <row r="907" spans="1:13" x14ac:dyDescent="0.2">
      <c r="A907" s="16" t="s">
        <v>1178</v>
      </c>
      <c r="B907" s="15" t="s">
        <v>2944</v>
      </c>
      <c r="C907" s="16">
        <v>-89.439245</v>
      </c>
      <c r="D907" s="16">
        <v>36.443795000000001</v>
      </c>
      <c r="E907" s="15" t="s">
        <v>41</v>
      </c>
      <c r="F907" s="16">
        <v>281375</v>
      </c>
      <c r="G907" s="15">
        <v>4035939</v>
      </c>
      <c r="H907" s="19">
        <v>88.569999694824219</v>
      </c>
      <c r="I907" s="18">
        <f t="shared" si="28"/>
        <v>290.58045499877932</v>
      </c>
      <c r="J907" s="19">
        <v>-465.97550000000001</v>
      </c>
      <c r="K907" s="18">
        <f t="shared" si="29"/>
        <v>-1528.7724204000001</v>
      </c>
      <c r="L907" s="18">
        <v>554.54549969482423</v>
      </c>
      <c r="M907" s="18">
        <v>1819.3528753987794</v>
      </c>
    </row>
    <row r="908" spans="1:13" x14ac:dyDescent="0.2">
      <c r="A908" s="16" t="s">
        <v>1179</v>
      </c>
      <c r="B908" s="15" t="s">
        <v>2944</v>
      </c>
      <c r="C908" s="16">
        <v>-89.439220000000006</v>
      </c>
      <c r="D908" s="16">
        <v>36.444794000000002</v>
      </c>
      <c r="E908" s="15" t="s">
        <v>41</v>
      </c>
      <c r="F908" s="16">
        <v>281380</v>
      </c>
      <c r="G908" s="15">
        <v>4036049</v>
      </c>
      <c r="H908" s="19">
        <v>89.054000854492188</v>
      </c>
      <c r="I908" s="18">
        <f t="shared" si="28"/>
        <v>292.16836600341799</v>
      </c>
      <c r="J908" s="19">
        <v>-465.97550000000001</v>
      </c>
      <c r="K908" s="18">
        <f t="shared" si="29"/>
        <v>-1528.7724204000001</v>
      </c>
      <c r="L908" s="18">
        <v>555.0295008544922</v>
      </c>
      <c r="M908" s="18">
        <v>1820.9407864034181</v>
      </c>
    </row>
    <row r="909" spans="1:13" x14ac:dyDescent="0.2">
      <c r="A909" s="16" t="s">
        <v>1180</v>
      </c>
      <c r="B909" s="15" t="s">
        <v>2944</v>
      </c>
      <c r="C909" s="16">
        <v>-89.439187000000004</v>
      </c>
      <c r="D909" s="16">
        <v>36.445793000000002</v>
      </c>
      <c r="E909" s="15" t="s">
        <v>41</v>
      </c>
      <c r="F909" s="16">
        <v>281386</v>
      </c>
      <c r="G909" s="15">
        <v>4036160</v>
      </c>
      <c r="H909" s="19">
        <v>90.81500244140625</v>
      </c>
      <c r="I909" s="18">
        <f t="shared" si="28"/>
        <v>297.94586000976562</v>
      </c>
      <c r="J909" s="19">
        <v>-465.97550000000001</v>
      </c>
      <c r="K909" s="18">
        <f t="shared" si="29"/>
        <v>-1528.7724204000001</v>
      </c>
      <c r="L909" s="18">
        <v>556.79050244140626</v>
      </c>
      <c r="M909" s="18">
        <v>1826.7182804097656</v>
      </c>
    </row>
    <row r="910" spans="1:13" x14ac:dyDescent="0.2">
      <c r="A910" s="16" t="s">
        <v>1181</v>
      </c>
      <c r="B910" s="15" t="s">
        <v>2944</v>
      </c>
      <c r="C910" s="16">
        <v>-89.457607999999993</v>
      </c>
      <c r="D910" s="16">
        <v>36.306536000000001</v>
      </c>
      <c r="E910" s="15" t="s">
        <v>41</v>
      </c>
      <c r="F910" s="16">
        <v>279341</v>
      </c>
      <c r="G910" s="15">
        <v>4020751</v>
      </c>
      <c r="H910" s="19">
        <v>88.321998596191406</v>
      </c>
      <c r="I910" s="18">
        <f t="shared" si="28"/>
        <v>289.76681299438479</v>
      </c>
      <c r="J910" s="19">
        <v>-507.91070000000002</v>
      </c>
      <c r="K910" s="18">
        <f t="shared" si="29"/>
        <v>-1666.3534245600001</v>
      </c>
      <c r="L910" s="18">
        <v>596.23269859619143</v>
      </c>
      <c r="M910" s="18">
        <v>1956.1202375543849</v>
      </c>
    </row>
    <row r="911" spans="1:13" x14ac:dyDescent="0.2">
      <c r="A911" s="16" t="s">
        <v>1182</v>
      </c>
      <c r="B911" s="15" t="s">
        <v>2944</v>
      </c>
      <c r="C911" s="16">
        <v>-89.456844000000004</v>
      </c>
      <c r="D911" s="16">
        <v>36.306404999999998</v>
      </c>
      <c r="E911" s="15" t="s">
        <v>41</v>
      </c>
      <c r="F911" s="16">
        <v>279409</v>
      </c>
      <c r="G911" s="15">
        <v>4020735</v>
      </c>
      <c r="H911" s="19">
        <v>88.753997802734375</v>
      </c>
      <c r="I911" s="18">
        <f t="shared" si="28"/>
        <v>291.18411599121094</v>
      </c>
      <c r="J911" s="19">
        <v>-507.91070000000002</v>
      </c>
      <c r="K911" s="18">
        <f t="shared" si="29"/>
        <v>-1666.3534245600001</v>
      </c>
      <c r="L911" s="18">
        <v>596.66469780273439</v>
      </c>
      <c r="M911" s="18">
        <v>1957.5375405512111</v>
      </c>
    </row>
    <row r="912" spans="1:13" x14ac:dyDescent="0.2">
      <c r="A912" s="16" t="s">
        <v>1183</v>
      </c>
      <c r="B912" s="15" t="s">
        <v>2944</v>
      </c>
      <c r="C912" s="16">
        <v>-89.456198000000001</v>
      </c>
      <c r="D912" s="16">
        <v>36.306404000000001</v>
      </c>
      <c r="E912" s="15" t="s">
        <v>41</v>
      </c>
      <c r="F912" s="16">
        <v>279467</v>
      </c>
      <c r="G912" s="15">
        <v>4020733</v>
      </c>
      <c r="H912" s="19">
        <v>88.557998657226563</v>
      </c>
      <c r="I912" s="18">
        <f t="shared" si="28"/>
        <v>290.54108199462894</v>
      </c>
      <c r="J912" s="19">
        <v>-507.91070000000002</v>
      </c>
      <c r="K912" s="18">
        <f t="shared" si="29"/>
        <v>-1666.3534245600001</v>
      </c>
      <c r="L912" s="18">
        <v>596.46869865722658</v>
      </c>
      <c r="M912" s="18">
        <v>1956.8945065546291</v>
      </c>
    </row>
    <row r="913" spans="1:13" x14ac:dyDescent="0.2">
      <c r="A913" s="16" t="s">
        <v>1184</v>
      </c>
      <c r="B913" s="15" t="s">
        <v>2944</v>
      </c>
      <c r="C913" s="16">
        <v>-89.455562999999998</v>
      </c>
      <c r="D913" s="16">
        <v>36.306286</v>
      </c>
      <c r="E913" s="15" t="s">
        <v>41</v>
      </c>
      <c r="F913" s="16">
        <v>279524</v>
      </c>
      <c r="G913" s="15">
        <v>4020719</v>
      </c>
      <c r="H913" s="19">
        <v>88.389999389648438</v>
      </c>
      <c r="I913" s="18">
        <f t="shared" si="28"/>
        <v>289.98990999755858</v>
      </c>
      <c r="J913" s="19">
        <v>-498.2097</v>
      </c>
      <c r="K913" s="18">
        <f t="shared" si="29"/>
        <v>-1634.52638376</v>
      </c>
      <c r="L913" s="18">
        <v>586.59969938964844</v>
      </c>
      <c r="M913" s="18">
        <v>1924.5162937575587</v>
      </c>
    </row>
    <row r="914" spans="1:13" x14ac:dyDescent="0.2">
      <c r="A914" s="16" t="s">
        <v>1185</v>
      </c>
      <c r="B914" s="15" t="s">
        <v>2944</v>
      </c>
      <c r="C914" s="16">
        <v>-89.454944999999995</v>
      </c>
      <c r="D914" s="16">
        <v>36.306249999999999</v>
      </c>
      <c r="E914" s="15" t="s">
        <v>41</v>
      </c>
      <c r="F914" s="16">
        <v>279579</v>
      </c>
      <c r="G914" s="15">
        <v>4020713</v>
      </c>
      <c r="H914" s="19">
        <v>87.930999755859375</v>
      </c>
      <c r="I914" s="18">
        <f t="shared" si="28"/>
        <v>288.48402399902346</v>
      </c>
      <c r="J914" s="19">
        <v>-508.50799999999998</v>
      </c>
      <c r="K914" s="18">
        <f t="shared" si="29"/>
        <v>-1668.3130464000001</v>
      </c>
      <c r="L914" s="18">
        <v>596.43899975585941</v>
      </c>
      <c r="M914" s="18">
        <v>1956.7970703990236</v>
      </c>
    </row>
    <row r="915" spans="1:13" x14ac:dyDescent="0.2">
      <c r="A915" s="16" t="s">
        <v>1186</v>
      </c>
      <c r="B915" s="15" t="s">
        <v>2944</v>
      </c>
      <c r="C915" s="16">
        <v>-89.454222999999999</v>
      </c>
      <c r="D915" s="16">
        <v>36.306156000000001</v>
      </c>
      <c r="E915" s="15" t="s">
        <v>41</v>
      </c>
      <c r="F915" s="16">
        <v>279644</v>
      </c>
      <c r="G915" s="15">
        <v>4020701</v>
      </c>
      <c r="H915" s="19">
        <v>88.66400146484375</v>
      </c>
      <c r="I915" s="18">
        <f t="shared" si="28"/>
        <v>290.8888560058594</v>
      </c>
      <c r="J915" s="19">
        <v>-489.70319999999998</v>
      </c>
      <c r="K915" s="18">
        <f t="shared" si="29"/>
        <v>-1606.61825856</v>
      </c>
      <c r="L915" s="18">
        <v>578.36720146484367</v>
      </c>
      <c r="M915" s="18">
        <v>1897.5071145658594</v>
      </c>
    </row>
    <row r="916" spans="1:13" x14ac:dyDescent="0.2">
      <c r="A916" s="16" t="s">
        <v>1187</v>
      </c>
      <c r="B916" s="15" t="s">
        <v>2944</v>
      </c>
      <c r="C916" s="16">
        <v>-89.453569000000002</v>
      </c>
      <c r="D916" s="16">
        <v>36.306109999999997</v>
      </c>
      <c r="E916" s="15" t="s">
        <v>41</v>
      </c>
      <c r="F916" s="16">
        <v>279703</v>
      </c>
      <c r="G916" s="15">
        <v>4020695</v>
      </c>
      <c r="H916" s="19">
        <v>87.849998474121094</v>
      </c>
      <c r="I916" s="18">
        <f t="shared" si="28"/>
        <v>288.2182749938965</v>
      </c>
      <c r="J916" s="19">
        <v>-480.59949999999998</v>
      </c>
      <c r="K916" s="18">
        <f t="shared" si="29"/>
        <v>-1576.7508396000001</v>
      </c>
      <c r="L916" s="18">
        <v>568.44949847412113</v>
      </c>
      <c r="M916" s="18">
        <v>1864.9691145938966</v>
      </c>
    </row>
    <row r="917" spans="1:13" x14ac:dyDescent="0.2">
      <c r="A917" s="16" t="s">
        <v>1188</v>
      </c>
      <c r="B917" s="15" t="s">
        <v>2944</v>
      </c>
      <c r="C917" s="16">
        <v>-89.452950000000001</v>
      </c>
      <c r="D917" s="16">
        <v>36.306027999999998</v>
      </c>
      <c r="E917" s="15" t="s">
        <v>41</v>
      </c>
      <c r="F917" s="16">
        <v>279758</v>
      </c>
      <c r="G917" s="15">
        <v>4020684</v>
      </c>
      <c r="H917" s="19">
        <v>89.018997192382813</v>
      </c>
      <c r="I917" s="18">
        <f t="shared" si="28"/>
        <v>292.05352598876954</v>
      </c>
      <c r="J917" s="19">
        <v>-480.59949999999998</v>
      </c>
      <c r="K917" s="18">
        <f t="shared" si="29"/>
        <v>-1576.7508396000001</v>
      </c>
      <c r="L917" s="18">
        <v>569.61849719238285</v>
      </c>
      <c r="M917" s="18">
        <v>1868.8043655887695</v>
      </c>
    </row>
    <row r="918" spans="1:13" x14ac:dyDescent="0.2">
      <c r="A918" s="16" t="s">
        <v>1189</v>
      </c>
      <c r="B918" s="15" t="s">
        <v>2944</v>
      </c>
      <c r="C918" s="16">
        <v>-89.452173000000002</v>
      </c>
      <c r="D918" s="16">
        <v>36.305914999999999</v>
      </c>
      <c r="E918" s="15" t="s">
        <v>41</v>
      </c>
      <c r="F918" s="16">
        <v>279827</v>
      </c>
      <c r="G918" s="15">
        <v>4020670</v>
      </c>
      <c r="H918" s="19">
        <v>89.192001342773438</v>
      </c>
      <c r="I918" s="18">
        <f t="shared" si="28"/>
        <v>292.6211180053711</v>
      </c>
      <c r="J918" s="19">
        <v>-480.59949999999998</v>
      </c>
      <c r="K918" s="18">
        <f t="shared" si="29"/>
        <v>-1576.7508396000001</v>
      </c>
      <c r="L918" s="18">
        <v>569.79150134277347</v>
      </c>
      <c r="M918" s="18">
        <v>1869.3719576053711</v>
      </c>
    </row>
    <row r="919" spans="1:13" x14ac:dyDescent="0.2">
      <c r="A919" s="16" t="s">
        <v>1190</v>
      </c>
      <c r="B919" s="15" t="s">
        <v>2944</v>
      </c>
      <c r="C919" s="16">
        <v>-89.451369999999997</v>
      </c>
      <c r="D919" s="16">
        <v>36.305846000000003</v>
      </c>
      <c r="E919" s="15" t="s">
        <v>41</v>
      </c>
      <c r="F919" s="16">
        <v>279899</v>
      </c>
      <c r="G919" s="15">
        <v>4020660</v>
      </c>
      <c r="H919" s="19">
        <v>88.913002014160156</v>
      </c>
      <c r="I919" s="18">
        <f t="shared" si="28"/>
        <v>291.70577700805666</v>
      </c>
      <c r="J919" s="19">
        <v>-470.89850000000001</v>
      </c>
      <c r="K919" s="18">
        <f t="shared" si="29"/>
        <v>-1544.9237988000002</v>
      </c>
      <c r="L919" s="18">
        <v>559.81150201416017</v>
      </c>
      <c r="M919" s="18">
        <v>1836.6295758080569</v>
      </c>
    </row>
    <row r="920" spans="1:13" x14ac:dyDescent="0.2">
      <c r="A920" s="16" t="s">
        <v>1191</v>
      </c>
      <c r="B920" s="15" t="s">
        <v>2944</v>
      </c>
      <c r="C920" s="16">
        <v>-89.450736000000006</v>
      </c>
      <c r="D920" s="16">
        <v>36.305799999999998</v>
      </c>
      <c r="E920" s="15" t="s">
        <v>41</v>
      </c>
      <c r="F920" s="16">
        <v>279956</v>
      </c>
      <c r="G920" s="15">
        <v>4020654</v>
      </c>
      <c r="H920" s="19">
        <v>88.918998718261719</v>
      </c>
      <c r="I920" s="18">
        <f t="shared" si="28"/>
        <v>291.72545099487309</v>
      </c>
      <c r="J920" s="19">
        <v>-480.59949999999998</v>
      </c>
      <c r="K920" s="18">
        <f t="shared" si="29"/>
        <v>-1576.7508396000001</v>
      </c>
      <c r="L920" s="18">
        <v>569.51849871826175</v>
      </c>
      <c r="M920" s="18">
        <v>1868.4762905948733</v>
      </c>
    </row>
    <row r="921" spans="1:13" x14ac:dyDescent="0.2">
      <c r="A921" s="16" t="s">
        <v>1192</v>
      </c>
      <c r="B921" s="15" t="s">
        <v>2944</v>
      </c>
      <c r="C921" s="16">
        <v>-89.450084000000004</v>
      </c>
      <c r="D921" s="16">
        <v>36.305754</v>
      </c>
      <c r="E921" s="15" t="s">
        <v>41</v>
      </c>
      <c r="F921" s="16">
        <v>280015</v>
      </c>
      <c r="G921" s="15">
        <v>4020647</v>
      </c>
      <c r="H921" s="19">
        <v>88.742996215820313</v>
      </c>
      <c r="I921" s="18">
        <f t="shared" si="28"/>
        <v>291.14802198486331</v>
      </c>
      <c r="J921" s="19">
        <v>-480.59949999999998</v>
      </c>
      <c r="K921" s="18">
        <f t="shared" si="29"/>
        <v>-1576.7508396000001</v>
      </c>
      <c r="L921" s="18">
        <v>569.34249621582035</v>
      </c>
      <c r="M921" s="18">
        <v>1867.8988615848634</v>
      </c>
    </row>
    <row r="922" spans="1:13" x14ac:dyDescent="0.2">
      <c r="A922" s="16" t="s">
        <v>1193</v>
      </c>
      <c r="B922" s="15" t="s">
        <v>2944</v>
      </c>
      <c r="C922" s="16">
        <v>-89.449493000000004</v>
      </c>
      <c r="D922" s="16">
        <v>36.305726999999997</v>
      </c>
      <c r="E922" s="15" t="s">
        <v>41</v>
      </c>
      <c r="F922" s="16">
        <v>280068</v>
      </c>
      <c r="G922" s="15">
        <v>4020643</v>
      </c>
      <c r="H922" s="19">
        <v>88.365997314453125</v>
      </c>
      <c r="I922" s="18">
        <f t="shared" si="28"/>
        <v>289.91116398925783</v>
      </c>
      <c r="J922" s="19">
        <v>-480.00229999999999</v>
      </c>
      <c r="K922" s="18">
        <f t="shared" si="29"/>
        <v>-1574.79154584</v>
      </c>
      <c r="L922" s="18">
        <v>568.36829731445312</v>
      </c>
      <c r="M922" s="18">
        <v>1864.7027098292579</v>
      </c>
    </row>
    <row r="923" spans="1:13" x14ac:dyDescent="0.2">
      <c r="A923" s="16" t="s">
        <v>1194</v>
      </c>
      <c r="B923" s="15" t="s">
        <v>2944</v>
      </c>
      <c r="C923" s="16">
        <v>-89.448687000000007</v>
      </c>
      <c r="D923" s="16">
        <v>36.305622</v>
      </c>
      <c r="E923" s="15" t="s">
        <v>41</v>
      </c>
      <c r="F923" s="16">
        <v>280140</v>
      </c>
      <c r="G923" s="15">
        <v>4020629</v>
      </c>
      <c r="H923" s="19">
        <v>88.997001647949219</v>
      </c>
      <c r="I923" s="18">
        <f t="shared" si="28"/>
        <v>291.98136300659183</v>
      </c>
      <c r="J923" s="19">
        <v>-480.00229999999999</v>
      </c>
      <c r="K923" s="18">
        <f t="shared" si="29"/>
        <v>-1574.79154584</v>
      </c>
      <c r="L923" s="18">
        <v>568.99930164794921</v>
      </c>
      <c r="M923" s="18">
        <v>1866.7729088465919</v>
      </c>
    </row>
    <row r="924" spans="1:13" x14ac:dyDescent="0.2">
      <c r="A924" s="16" t="s">
        <v>1195</v>
      </c>
      <c r="B924" s="15" t="s">
        <v>2944</v>
      </c>
      <c r="C924" s="16">
        <v>-89.448042999999998</v>
      </c>
      <c r="D924" s="16">
        <v>36.305593999999999</v>
      </c>
      <c r="E924" s="15" t="s">
        <v>41</v>
      </c>
      <c r="F924" s="16">
        <v>280197</v>
      </c>
      <c r="G924" s="15">
        <v>4020625</v>
      </c>
      <c r="H924" s="19">
        <v>88.705001831054688</v>
      </c>
      <c r="I924" s="18">
        <f t="shared" si="28"/>
        <v>291.02337000732422</v>
      </c>
      <c r="J924" s="19">
        <v>-480.59949999999998</v>
      </c>
      <c r="K924" s="18">
        <f t="shared" si="29"/>
        <v>-1576.7508396000001</v>
      </c>
      <c r="L924" s="18">
        <v>569.30450183105472</v>
      </c>
      <c r="M924" s="18">
        <v>1867.7742096073243</v>
      </c>
    </row>
    <row r="925" spans="1:13" x14ac:dyDescent="0.2">
      <c r="A925" s="16" t="s">
        <v>1196</v>
      </c>
      <c r="B925" s="15" t="s">
        <v>2944</v>
      </c>
      <c r="C925" s="16">
        <v>-89.447367999999997</v>
      </c>
      <c r="D925" s="16">
        <v>36.305501999999997</v>
      </c>
      <c r="E925" s="15" t="s">
        <v>41</v>
      </c>
      <c r="F925" s="16">
        <v>280258</v>
      </c>
      <c r="G925" s="15">
        <v>4020613</v>
      </c>
      <c r="H925" s="19">
        <v>88.411003112792969</v>
      </c>
      <c r="I925" s="18">
        <f t="shared" si="28"/>
        <v>290.05881901245118</v>
      </c>
      <c r="J925" s="19">
        <v>-470.89850000000001</v>
      </c>
      <c r="K925" s="18">
        <f t="shared" si="29"/>
        <v>-1544.9237988000002</v>
      </c>
      <c r="L925" s="18">
        <v>559.30950311279298</v>
      </c>
      <c r="M925" s="18">
        <v>1834.9826178124513</v>
      </c>
    </row>
    <row r="926" spans="1:13" x14ac:dyDescent="0.2">
      <c r="A926" s="16" t="s">
        <v>1197</v>
      </c>
      <c r="B926" s="15" t="s">
        <v>2944</v>
      </c>
      <c r="C926" s="16">
        <v>-89.446824000000007</v>
      </c>
      <c r="D926" s="16">
        <v>36.305477000000003</v>
      </c>
      <c r="E926" s="15" t="s">
        <v>41</v>
      </c>
      <c r="F926" s="16">
        <v>280307</v>
      </c>
      <c r="G926" s="15">
        <v>4020609</v>
      </c>
      <c r="H926" s="19">
        <v>88.394996643066406</v>
      </c>
      <c r="I926" s="18">
        <f t="shared" si="28"/>
        <v>290.00630498657227</v>
      </c>
      <c r="J926" s="19">
        <v>-470.30119999999999</v>
      </c>
      <c r="K926" s="18">
        <f t="shared" si="29"/>
        <v>-1542.96417696</v>
      </c>
      <c r="L926" s="18">
        <v>558.6961966430664</v>
      </c>
      <c r="M926" s="18">
        <v>1832.9704819465724</v>
      </c>
    </row>
    <row r="927" spans="1:13" x14ac:dyDescent="0.2">
      <c r="A927" s="16" t="s">
        <v>1198</v>
      </c>
      <c r="B927" s="15" t="s">
        <v>2944</v>
      </c>
      <c r="C927" s="16">
        <v>-89.446116000000004</v>
      </c>
      <c r="D927" s="16">
        <v>36.305438000000002</v>
      </c>
      <c r="E927" s="15" t="s">
        <v>41</v>
      </c>
      <c r="F927" s="16">
        <v>280370</v>
      </c>
      <c r="G927" s="15">
        <v>4020603</v>
      </c>
      <c r="H927" s="19">
        <v>88.722000122070313</v>
      </c>
      <c r="I927" s="18">
        <f t="shared" si="28"/>
        <v>291.07913800048829</v>
      </c>
      <c r="J927" s="19">
        <v>-470.89850000000001</v>
      </c>
      <c r="K927" s="18">
        <f t="shared" si="29"/>
        <v>-1544.9237988000002</v>
      </c>
      <c r="L927" s="18">
        <v>559.62050012207033</v>
      </c>
      <c r="M927" s="18">
        <v>1836.0029368004884</v>
      </c>
    </row>
    <row r="928" spans="1:13" x14ac:dyDescent="0.2">
      <c r="A928" s="16" t="s">
        <v>1199</v>
      </c>
      <c r="B928" s="15" t="s">
        <v>2944</v>
      </c>
      <c r="C928" s="16">
        <v>-89.445414999999997</v>
      </c>
      <c r="D928" s="16">
        <v>36.305380999999997</v>
      </c>
      <c r="E928" s="15" t="s">
        <v>41</v>
      </c>
      <c r="F928" s="16">
        <v>280433</v>
      </c>
      <c r="G928" s="15">
        <v>4020595</v>
      </c>
      <c r="H928" s="19">
        <v>88.656997680664063</v>
      </c>
      <c r="I928" s="18">
        <f t="shared" si="28"/>
        <v>290.86587799072265</v>
      </c>
      <c r="J928" s="19">
        <v>-470.89850000000001</v>
      </c>
      <c r="K928" s="18">
        <f t="shared" si="29"/>
        <v>-1544.9237988000002</v>
      </c>
      <c r="L928" s="18">
        <v>559.55549768066408</v>
      </c>
      <c r="M928" s="18">
        <v>1835.7896767907228</v>
      </c>
    </row>
    <row r="929" spans="1:13" x14ac:dyDescent="0.2">
      <c r="A929" s="16" t="s">
        <v>1200</v>
      </c>
      <c r="B929" s="15" t="s">
        <v>2944</v>
      </c>
      <c r="C929" s="16">
        <v>-89.444734999999994</v>
      </c>
      <c r="D929" s="16">
        <v>36.305297000000003</v>
      </c>
      <c r="E929" s="15" t="s">
        <v>41</v>
      </c>
      <c r="F929" s="16">
        <v>280494</v>
      </c>
      <c r="G929" s="15">
        <v>4020584</v>
      </c>
      <c r="H929" s="19">
        <v>88.524002075195313</v>
      </c>
      <c r="I929" s="18">
        <f t="shared" si="28"/>
        <v>290.4295460083008</v>
      </c>
      <c r="J929" s="19">
        <v>-470.89850000000001</v>
      </c>
      <c r="K929" s="18">
        <f t="shared" si="29"/>
        <v>-1544.9237988000002</v>
      </c>
      <c r="L929" s="18">
        <v>559.42250207519533</v>
      </c>
      <c r="M929" s="18">
        <v>1835.353344808301</v>
      </c>
    </row>
    <row r="930" spans="1:13" x14ac:dyDescent="0.2">
      <c r="A930" s="16" t="s">
        <v>1201</v>
      </c>
      <c r="B930" s="15" t="s">
        <v>2944</v>
      </c>
      <c r="C930" s="16">
        <v>-89.444095000000004</v>
      </c>
      <c r="D930" s="16">
        <v>36.305233000000001</v>
      </c>
      <c r="E930" s="15" t="s">
        <v>41</v>
      </c>
      <c r="F930" s="16">
        <v>280551</v>
      </c>
      <c r="G930" s="15">
        <v>4020576</v>
      </c>
      <c r="H930" s="19">
        <v>88.502998352050781</v>
      </c>
      <c r="I930" s="18">
        <f t="shared" si="28"/>
        <v>290.36063699340821</v>
      </c>
      <c r="J930" s="19">
        <v>-470.89850000000001</v>
      </c>
      <c r="K930" s="18">
        <f t="shared" si="29"/>
        <v>-1544.9237988000002</v>
      </c>
      <c r="L930" s="18">
        <v>559.40149835205079</v>
      </c>
      <c r="M930" s="18">
        <v>1835.2844357934084</v>
      </c>
    </row>
    <row r="931" spans="1:13" x14ac:dyDescent="0.2">
      <c r="A931" s="16" t="s">
        <v>1202</v>
      </c>
      <c r="B931" s="15" t="s">
        <v>2944</v>
      </c>
      <c r="C931" s="16">
        <v>-89.443375000000003</v>
      </c>
      <c r="D931" s="16">
        <v>36.305194</v>
      </c>
      <c r="E931" s="15" t="s">
        <v>41</v>
      </c>
      <c r="F931" s="16">
        <v>280615</v>
      </c>
      <c r="G931" s="15">
        <v>4020570</v>
      </c>
      <c r="H931" s="19">
        <v>88.452003479003906</v>
      </c>
      <c r="I931" s="18">
        <f t="shared" si="28"/>
        <v>290.193333013916</v>
      </c>
      <c r="J931" s="19">
        <v>-470.89850000000001</v>
      </c>
      <c r="K931" s="18">
        <f t="shared" si="29"/>
        <v>-1544.9237988000002</v>
      </c>
      <c r="L931" s="18">
        <v>559.35050347900392</v>
      </c>
      <c r="M931" s="18">
        <v>1835.1171318139163</v>
      </c>
    </row>
    <row r="932" spans="1:13" x14ac:dyDescent="0.2">
      <c r="A932" s="16" t="s">
        <v>1203</v>
      </c>
      <c r="B932" s="15" t="s">
        <v>2944</v>
      </c>
      <c r="C932" s="16">
        <v>-89.442712999999998</v>
      </c>
      <c r="D932" s="16">
        <v>36.305120000000002</v>
      </c>
      <c r="E932" s="15" t="s">
        <v>41</v>
      </c>
      <c r="F932" s="16">
        <v>280675</v>
      </c>
      <c r="G932" s="15">
        <v>4020560</v>
      </c>
      <c r="H932" s="19">
        <v>88.487998962402344</v>
      </c>
      <c r="I932" s="18">
        <f t="shared" si="28"/>
        <v>290.31142699584962</v>
      </c>
      <c r="J932" s="19">
        <v>-470.30119999999999</v>
      </c>
      <c r="K932" s="18">
        <f t="shared" si="29"/>
        <v>-1542.96417696</v>
      </c>
      <c r="L932" s="18">
        <v>558.78919896240234</v>
      </c>
      <c r="M932" s="18">
        <v>1833.2756039558496</v>
      </c>
    </row>
    <row r="933" spans="1:13" x14ac:dyDescent="0.2">
      <c r="A933" s="16" t="s">
        <v>1204</v>
      </c>
      <c r="B933" s="15" t="s">
        <v>2944</v>
      </c>
      <c r="C933" s="16">
        <v>-89.442087000000001</v>
      </c>
      <c r="D933" s="16">
        <v>36.305047000000002</v>
      </c>
      <c r="E933" s="15" t="s">
        <v>41</v>
      </c>
      <c r="F933" s="16">
        <v>280731</v>
      </c>
      <c r="G933" s="15">
        <v>4020551</v>
      </c>
      <c r="H933" s="19">
        <v>88.500999450683594</v>
      </c>
      <c r="I933" s="18">
        <f t="shared" si="28"/>
        <v>290.35407899780273</v>
      </c>
      <c r="J933" s="19">
        <v>-470.30119999999999</v>
      </c>
      <c r="K933" s="18">
        <f t="shared" si="29"/>
        <v>-1542.96417696</v>
      </c>
      <c r="L933" s="18">
        <v>558.80219945068359</v>
      </c>
      <c r="M933" s="18">
        <v>1833.3182559578026</v>
      </c>
    </row>
    <row r="934" spans="1:13" x14ac:dyDescent="0.2">
      <c r="A934" s="16" t="s">
        <v>1205</v>
      </c>
      <c r="B934" s="15" t="s">
        <v>2944</v>
      </c>
      <c r="C934" s="16">
        <v>-89.448694000000003</v>
      </c>
      <c r="D934" s="16">
        <v>36.281844</v>
      </c>
      <c r="E934" s="15" t="s">
        <v>41</v>
      </c>
      <c r="F934" s="16">
        <v>280072</v>
      </c>
      <c r="G934" s="15">
        <v>4017991</v>
      </c>
      <c r="H934" s="19">
        <v>87.781997680664063</v>
      </c>
      <c r="I934" s="18">
        <f t="shared" si="28"/>
        <v>287.99517799072265</v>
      </c>
      <c r="J934" s="19">
        <v>-509.1053</v>
      </c>
      <c r="K934" s="18">
        <f t="shared" si="29"/>
        <v>-1670.27266824</v>
      </c>
      <c r="L934" s="18">
        <v>596.88729768066401</v>
      </c>
      <c r="M934" s="18">
        <v>1958.2678462307226</v>
      </c>
    </row>
    <row r="935" spans="1:13" x14ac:dyDescent="0.2">
      <c r="A935" s="16" t="s">
        <v>1206</v>
      </c>
      <c r="B935" s="15" t="s">
        <v>2944</v>
      </c>
      <c r="C935" s="16">
        <v>-89.447755999999998</v>
      </c>
      <c r="D935" s="16">
        <v>36.281779999999998</v>
      </c>
      <c r="E935" s="15" t="s">
        <v>41</v>
      </c>
      <c r="F935" s="16">
        <v>280156</v>
      </c>
      <c r="G935" s="15">
        <v>4017982</v>
      </c>
      <c r="H935" s="19">
        <v>88.80999755859375</v>
      </c>
      <c r="I935" s="18">
        <f t="shared" si="28"/>
        <v>291.36783999023442</v>
      </c>
      <c r="J935" s="19">
        <v>-508.50799999999998</v>
      </c>
      <c r="K935" s="18">
        <f t="shared" si="29"/>
        <v>-1668.3130464000001</v>
      </c>
      <c r="L935" s="18">
        <v>597.31799755859379</v>
      </c>
      <c r="M935" s="18">
        <v>1959.6808863902345</v>
      </c>
    </row>
    <row r="936" spans="1:13" x14ac:dyDescent="0.2">
      <c r="A936" s="16" t="s">
        <v>1207</v>
      </c>
      <c r="B936" s="15" t="s">
        <v>2944</v>
      </c>
      <c r="C936" s="16">
        <v>-89.447233999999995</v>
      </c>
      <c r="D936" s="16">
        <v>36.281818000000001</v>
      </c>
      <c r="E936" s="15" t="s">
        <v>41</v>
      </c>
      <c r="F936" s="16">
        <v>280203</v>
      </c>
      <c r="G936" s="15">
        <v>4017985</v>
      </c>
      <c r="H936" s="19">
        <v>87.989997863769531</v>
      </c>
      <c r="I936" s="18">
        <f t="shared" si="28"/>
        <v>288.67758499145509</v>
      </c>
      <c r="J936" s="19">
        <v>-508.50799999999998</v>
      </c>
      <c r="K936" s="18">
        <f t="shared" si="29"/>
        <v>-1668.3130464000001</v>
      </c>
      <c r="L936" s="18">
        <v>596.49799786376957</v>
      </c>
      <c r="M936" s="18">
        <v>1956.9906313914553</v>
      </c>
    </row>
    <row r="937" spans="1:13" x14ac:dyDescent="0.2">
      <c r="A937" s="16" t="s">
        <v>1208</v>
      </c>
      <c r="B937" s="15" t="s">
        <v>2944</v>
      </c>
      <c r="C937" s="16">
        <v>-89.446490999999995</v>
      </c>
      <c r="D937" s="16">
        <v>36.281723999999997</v>
      </c>
      <c r="E937" s="15" t="s">
        <v>41</v>
      </c>
      <c r="F937" s="16">
        <v>280270</v>
      </c>
      <c r="G937" s="15">
        <v>4017973</v>
      </c>
      <c r="H937" s="19">
        <v>89.043998718261719</v>
      </c>
      <c r="I937" s="18">
        <f t="shared" si="28"/>
        <v>292.13555099487309</v>
      </c>
      <c r="J937" s="19">
        <v>-508.50799999999998</v>
      </c>
      <c r="K937" s="18">
        <f t="shared" si="29"/>
        <v>-1668.3130464000001</v>
      </c>
      <c r="L937" s="18">
        <v>597.55199871826176</v>
      </c>
      <c r="M937" s="18">
        <v>1960.4485973948731</v>
      </c>
    </row>
    <row r="938" spans="1:13" x14ac:dyDescent="0.2">
      <c r="A938" s="16" t="s">
        <v>1209</v>
      </c>
      <c r="B938" s="15" t="s">
        <v>2944</v>
      </c>
      <c r="C938" s="16">
        <v>-89.445704000000006</v>
      </c>
      <c r="D938" s="16">
        <v>36.281764000000003</v>
      </c>
      <c r="E938" s="15" t="s">
        <v>41</v>
      </c>
      <c r="F938" s="16">
        <v>280341</v>
      </c>
      <c r="G938" s="15">
        <v>4017976</v>
      </c>
      <c r="H938" s="19">
        <v>87.608001708984375</v>
      </c>
      <c r="I938" s="18">
        <f t="shared" si="28"/>
        <v>287.42433200683593</v>
      </c>
      <c r="J938" s="19">
        <v>-499.4042</v>
      </c>
      <c r="K938" s="18">
        <f t="shared" si="29"/>
        <v>-1638.44529936</v>
      </c>
      <c r="L938" s="18">
        <v>587.01220170898432</v>
      </c>
      <c r="M938" s="18">
        <v>1925.8696313668361</v>
      </c>
    </row>
    <row r="939" spans="1:13" x14ac:dyDescent="0.2">
      <c r="A939" s="16" t="s">
        <v>1210</v>
      </c>
      <c r="B939" s="15" t="s">
        <v>2944</v>
      </c>
      <c r="C939" s="16">
        <v>-89.445065</v>
      </c>
      <c r="D939" s="16">
        <v>36.281726999999997</v>
      </c>
      <c r="E939" s="15" t="s">
        <v>41</v>
      </c>
      <c r="F939" s="16">
        <v>280398</v>
      </c>
      <c r="G939" s="15">
        <v>4017970</v>
      </c>
      <c r="H939" s="19">
        <v>88.049003601074219</v>
      </c>
      <c r="I939" s="18">
        <f t="shared" si="28"/>
        <v>288.8711710144043</v>
      </c>
      <c r="J939" s="19">
        <v>-499.4042</v>
      </c>
      <c r="K939" s="18">
        <f t="shared" si="29"/>
        <v>-1638.44529936</v>
      </c>
      <c r="L939" s="18">
        <v>587.45320360107416</v>
      </c>
      <c r="M939" s="18">
        <v>1927.3164703744044</v>
      </c>
    </row>
    <row r="940" spans="1:13" x14ac:dyDescent="0.2">
      <c r="A940" s="16" t="s">
        <v>1211</v>
      </c>
      <c r="B940" s="15" t="s">
        <v>2944</v>
      </c>
      <c r="C940" s="16">
        <v>-89.444433000000004</v>
      </c>
      <c r="D940" s="16">
        <v>36.281708000000002</v>
      </c>
      <c r="E940" s="15" t="s">
        <v>41</v>
      </c>
      <c r="F940" s="16">
        <v>280455</v>
      </c>
      <c r="G940" s="15">
        <v>4017967</v>
      </c>
      <c r="H940" s="19">
        <v>87.380996704101563</v>
      </c>
      <c r="I940" s="18">
        <f t="shared" si="28"/>
        <v>286.67957398681642</v>
      </c>
      <c r="J940" s="19">
        <v>-499.4042</v>
      </c>
      <c r="K940" s="18">
        <f t="shared" si="29"/>
        <v>-1638.44529936</v>
      </c>
      <c r="L940" s="18">
        <v>586.78519670410151</v>
      </c>
      <c r="M940" s="18">
        <v>1925.1248733468165</v>
      </c>
    </row>
    <row r="941" spans="1:13" x14ac:dyDescent="0.2">
      <c r="A941" s="16" t="s">
        <v>1212</v>
      </c>
      <c r="B941" s="15" t="s">
        <v>2944</v>
      </c>
      <c r="C941" s="16">
        <v>-89.443833999999995</v>
      </c>
      <c r="D941" s="16">
        <v>36.281627</v>
      </c>
      <c r="E941" s="15" t="s">
        <v>41</v>
      </c>
      <c r="F941" s="16">
        <v>280508</v>
      </c>
      <c r="G941" s="15">
        <v>4017956</v>
      </c>
      <c r="H941" s="19">
        <v>88.285003662109375</v>
      </c>
      <c r="I941" s="18">
        <f t="shared" si="28"/>
        <v>289.64544001464844</v>
      </c>
      <c r="J941" s="19">
        <v>-499.4042</v>
      </c>
      <c r="K941" s="18">
        <f t="shared" si="29"/>
        <v>-1638.44529936</v>
      </c>
      <c r="L941" s="18">
        <v>587.68920366210932</v>
      </c>
      <c r="M941" s="18">
        <v>1928.0907393746484</v>
      </c>
    </row>
    <row r="942" spans="1:13" x14ac:dyDescent="0.2">
      <c r="A942" s="16" t="s">
        <v>1213</v>
      </c>
      <c r="B942" s="15" t="s">
        <v>2944</v>
      </c>
      <c r="C942" s="16">
        <v>-89.443128000000002</v>
      </c>
      <c r="D942" s="16">
        <v>36.281660000000002</v>
      </c>
      <c r="E942" s="15" t="s">
        <v>41</v>
      </c>
      <c r="F942" s="16">
        <v>280572</v>
      </c>
      <c r="G942" s="15">
        <v>4017958</v>
      </c>
      <c r="H942" s="19">
        <v>88.117996215820313</v>
      </c>
      <c r="I942" s="18">
        <f t="shared" si="28"/>
        <v>289.09752198486331</v>
      </c>
      <c r="J942" s="19">
        <v>-499.4042</v>
      </c>
      <c r="K942" s="18">
        <f t="shared" si="29"/>
        <v>-1638.44529936</v>
      </c>
      <c r="L942" s="18">
        <v>587.52219621582026</v>
      </c>
      <c r="M942" s="18">
        <v>1927.5428213448633</v>
      </c>
    </row>
    <row r="943" spans="1:13" x14ac:dyDescent="0.2">
      <c r="A943" s="16" t="s">
        <v>1214</v>
      </c>
      <c r="B943" s="15" t="s">
        <v>2944</v>
      </c>
      <c r="C943" s="16">
        <v>-89.442509999999999</v>
      </c>
      <c r="D943" s="16">
        <v>36.281587000000002</v>
      </c>
      <c r="E943" s="15" t="s">
        <v>41</v>
      </c>
      <c r="F943" s="16">
        <v>280627</v>
      </c>
      <c r="G943" s="15">
        <v>4017949</v>
      </c>
      <c r="H943" s="19">
        <v>88.097999572753906</v>
      </c>
      <c r="I943" s="18">
        <f t="shared" si="28"/>
        <v>289.03191699829102</v>
      </c>
      <c r="J943" s="19">
        <v>-509.1053</v>
      </c>
      <c r="K943" s="18">
        <f t="shared" si="29"/>
        <v>-1670.27266824</v>
      </c>
      <c r="L943" s="18">
        <v>597.20329957275385</v>
      </c>
      <c r="M943" s="18">
        <v>1959.3045852382911</v>
      </c>
    </row>
    <row r="944" spans="1:13" x14ac:dyDescent="0.2">
      <c r="A944" s="16" t="s">
        <v>1215</v>
      </c>
      <c r="B944" s="15" t="s">
        <v>2944</v>
      </c>
      <c r="C944" s="16">
        <v>-89.441896</v>
      </c>
      <c r="D944" s="16">
        <v>36.281506</v>
      </c>
      <c r="E944" s="15" t="s">
        <v>41</v>
      </c>
      <c r="F944" s="16">
        <v>280682</v>
      </c>
      <c r="G944" s="15">
        <v>4017938</v>
      </c>
      <c r="H944" s="19">
        <v>88.379997253417969</v>
      </c>
      <c r="I944" s="18">
        <f t="shared" si="28"/>
        <v>289.95709498901368</v>
      </c>
      <c r="J944" s="19">
        <v>-509.1053</v>
      </c>
      <c r="K944" s="18">
        <f t="shared" si="29"/>
        <v>-1670.27266824</v>
      </c>
      <c r="L944" s="18">
        <v>597.48529725341791</v>
      </c>
      <c r="M944" s="18">
        <v>1960.2297632290138</v>
      </c>
    </row>
    <row r="945" spans="1:13" x14ac:dyDescent="0.2">
      <c r="A945" s="16" t="s">
        <v>1216</v>
      </c>
      <c r="B945" s="15" t="s">
        <v>2944</v>
      </c>
      <c r="C945" s="16">
        <v>-89.441160999999994</v>
      </c>
      <c r="D945" s="16">
        <v>36.281457000000003</v>
      </c>
      <c r="E945" s="15" t="s">
        <v>41</v>
      </c>
      <c r="F945" s="16">
        <v>280748</v>
      </c>
      <c r="G945" s="15">
        <v>4017931</v>
      </c>
      <c r="H945" s="19">
        <v>88.21099853515625</v>
      </c>
      <c r="I945" s="18">
        <f t="shared" si="28"/>
        <v>289.40264399414065</v>
      </c>
      <c r="J945" s="19">
        <v>-509.1053</v>
      </c>
      <c r="K945" s="18">
        <f t="shared" si="29"/>
        <v>-1670.27266824</v>
      </c>
      <c r="L945" s="18">
        <v>597.31629853515619</v>
      </c>
      <c r="M945" s="18">
        <v>1959.6753122341406</v>
      </c>
    </row>
    <row r="946" spans="1:13" x14ac:dyDescent="0.2">
      <c r="A946" s="16" t="s">
        <v>1217</v>
      </c>
      <c r="B946" s="15" t="s">
        <v>2944</v>
      </c>
      <c r="C946" s="16">
        <v>-89.440584000000001</v>
      </c>
      <c r="D946" s="16">
        <v>36.281385999999998</v>
      </c>
      <c r="E946" s="15" t="s">
        <v>41</v>
      </c>
      <c r="F946" s="16">
        <v>280799</v>
      </c>
      <c r="G946" s="15">
        <v>4017922</v>
      </c>
      <c r="H946" s="19">
        <v>88.334999084472656</v>
      </c>
      <c r="I946" s="18">
        <f t="shared" si="28"/>
        <v>289.80946499633791</v>
      </c>
      <c r="J946" s="19">
        <v>-518.20899999999995</v>
      </c>
      <c r="K946" s="18">
        <f t="shared" si="29"/>
        <v>-1700.1400871999999</v>
      </c>
      <c r="L946" s="18">
        <v>606.5439990844726</v>
      </c>
      <c r="M946" s="18">
        <v>1989.9495521963379</v>
      </c>
    </row>
    <row r="947" spans="1:13" x14ac:dyDescent="0.2">
      <c r="A947" s="16" t="s">
        <v>1218</v>
      </c>
      <c r="B947" s="15" t="s">
        <v>2944</v>
      </c>
      <c r="C947" s="16">
        <v>-89.439779000000001</v>
      </c>
      <c r="D947" s="16">
        <v>36.281289999999998</v>
      </c>
      <c r="E947" s="15" t="s">
        <v>41</v>
      </c>
      <c r="F947" s="16">
        <v>280872</v>
      </c>
      <c r="G947" s="15">
        <v>4017910</v>
      </c>
      <c r="H947" s="19">
        <v>88.169998168945313</v>
      </c>
      <c r="I947" s="18">
        <f t="shared" si="28"/>
        <v>289.26812999267577</v>
      </c>
      <c r="J947" s="19">
        <v>-508.50799999999998</v>
      </c>
      <c r="K947" s="18">
        <f t="shared" si="29"/>
        <v>-1668.3130464000001</v>
      </c>
      <c r="L947" s="18">
        <v>596.67799816894535</v>
      </c>
      <c r="M947" s="18">
        <v>1957.5811763926758</v>
      </c>
    </row>
    <row r="948" spans="1:13" x14ac:dyDescent="0.2">
      <c r="A948" s="16" t="s">
        <v>1219</v>
      </c>
      <c r="B948" s="15" t="s">
        <v>2944</v>
      </c>
      <c r="C948" s="16">
        <v>-89.439042999999998</v>
      </c>
      <c r="D948" s="16">
        <v>36.281177999999997</v>
      </c>
      <c r="E948" s="15" t="s">
        <v>41</v>
      </c>
      <c r="F948" s="16">
        <v>280937</v>
      </c>
      <c r="G948" s="15">
        <v>4017896</v>
      </c>
      <c r="H948" s="19">
        <v>87.927001953125</v>
      </c>
      <c r="I948" s="18">
        <f t="shared" si="28"/>
        <v>288.47090800781251</v>
      </c>
      <c r="J948" s="19">
        <v>-509.1053</v>
      </c>
      <c r="K948" s="18">
        <f t="shared" si="29"/>
        <v>-1670.27266824</v>
      </c>
      <c r="L948" s="18">
        <v>597.03230195312494</v>
      </c>
      <c r="M948" s="18">
        <v>1958.7435762478126</v>
      </c>
    </row>
    <row r="949" spans="1:13" x14ac:dyDescent="0.2">
      <c r="A949" s="16" t="s">
        <v>1220</v>
      </c>
      <c r="B949" s="15" t="s">
        <v>2944</v>
      </c>
      <c r="C949" s="16">
        <v>-89.438376000000005</v>
      </c>
      <c r="D949" s="16">
        <v>36.281095000000001</v>
      </c>
      <c r="E949" s="15" t="s">
        <v>41</v>
      </c>
      <c r="F949" s="16">
        <v>280997</v>
      </c>
      <c r="G949" s="15">
        <v>4017885</v>
      </c>
      <c r="H949" s="19">
        <v>87.943000793457031</v>
      </c>
      <c r="I949" s="18">
        <f t="shared" si="28"/>
        <v>288.52339700317384</v>
      </c>
      <c r="J949" s="19">
        <v>-508.50799999999998</v>
      </c>
      <c r="K949" s="18">
        <f t="shared" si="29"/>
        <v>-1668.3130464000001</v>
      </c>
      <c r="L949" s="18">
        <v>596.45100079345707</v>
      </c>
      <c r="M949" s="18">
        <v>1956.8364434031739</v>
      </c>
    </row>
    <row r="950" spans="1:13" x14ac:dyDescent="0.2">
      <c r="A950" s="16" t="s">
        <v>1221</v>
      </c>
      <c r="B950" s="15" t="s">
        <v>2944</v>
      </c>
      <c r="C950" s="16">
        <v>-89.437730999999999</v>
      </c>
      <c r="D950" s="16">
        <v>36.281030999999999</v>
      </c>
      <c r="E950" s="15" t="s">
        <v>41</v>
      </c>
      <c r="F950" s="16">
        <v>281055</v>
      </c>
      <c r="G950" s="15">
        <v>4017876</v>
      </c>
      <c r="H950" s="19">
        <v>88.195999145507813</v>
      </c>
      <c r="I950" s="18">
        <f t="shared" si="28"/>
        <v>289.35343399658205</v>
      </c>
      <c r="J950" s="19">
        <v>-518.20899999999995</v>
      </c>
      <c r="K950" s="18">
        <f t="shared" si="29"/>
        <v>-1700.1400871999999</v>
      </c>
      <c r="L950" s="18">
        <v>606.40499914550776</v>
      </c>
      <c r="M950" s="18">
        <v>1989.4935211965819</v>
      </c>
    </row>
    <row r="951" spans="1:13" x14ac:dyDescent="0.2">
      <c r="A951" s="16" t="s">
        <v>1222</v>
      </c>
      <c r="B951" s="15" t="s">
        <v>2944</v>
      </c>
      <c r="C951" s="16">
        <v>-89.437129999999996</v>
      </c>
      <c r="D951" s="16">
        <v>36.280923000000001</v>
      </c>
      <c r="E951" s="15" t="s">
        <v>41</v>
      </c>
      <c r="F951" s="16">
        <v>281108</v>
      </c>
      <c r="G951" s="15">
        <v>4017863</v>
      </c>
      <c r="H951" s="19">
        <v>86.7969970703125</v>
      </c>
      <c r="I951" s="18">
        <f t="shared" si="28"/>
        <v>284.76358798828124</v>
      </c>
      <c r="J951" s="19">
        <v>-517.61180000000002</v>
      </c>
      <c r="K951" s="18">
        <f t="shared" si="29"/>
        <v>-1698.1807934400001</v>
      </c>
      <c r="L951" s="18">
        <v>604.40879707031252</v>
      </c>
      <c r="M951" s="18">
        <v>1982.9443814282813</v>
      </c>
    </row>
    <row r="952" spans="1:13" x14ac:dyDescent="0.2">
      <c r="A952" s="16" t="s">
        <v>1223</v>
      </c>
      <c r="B952" s="15" t="s">
        <v>2944</v>
      </c>
      <c r="C952" s="16">
        <v>-89.436448999999996</v>
      </c>
      <c r="D952" s="16">
        <v>36.280884</v>
      </c>
      <c r="E952" s="15" t="s">
        <v>41</v>
      </c>
      <c r="F952" s="16">
        <v>281170</v>
      </c>
      <c r="G952" s="15">
        <v>4017857</v>
      </c>
      <c r="H952" s="19">
        <v>87.695999145507813</v>
      </c>
      <c r="I952" s="18">
        <f t="shared" si="28"/>
        <v>287.71303399658206</v>
      </c>
      <c r="J952" s="19">
        <v>-527.31269999999995</v>
      </c>
      <c r="K952" s="18">
        <f t="shared" si="29"/>
        <v>-1730.0075061599998</v>
      </c>
      <c r="L952" s="18">
        <v>615.00869914550776</v>
      </c>
      <c r="M952" s="18">
        <v>2017.7205401565818</v>
      </c>
    </row>
    <row r="953" spans="1:13" x14ac:dyDescent="0.2">
      <c r="A953" s="16" t="s">
        <v>1224</v>
      </c>
      <c r="B953" s="15" t="s">
        <v>2944</v>
      </c>
      <c r="C953" s="16">
        <v>-89.435681000000002</v>
      </c>
      <c r="D953" s="16">
        <v>36.280833999999999</v>
      </c>
      <c r="E953" s="15" t="s">
        <v>41</v>
      </c>
      <c r="F953" s="16">
        <v>281238</v>
      </c>
      <c r="G953" s="15">
        <v>4017850</v>
      </c>
      <c r="H953" s="19">
        <v>87.431999206542969</v>
      </c>
      <c r="I953" s="18">
        <f t="shared" si="28"/>
        <v>286.8469029968262</v>
      </c>
      <c r="J953" s="19">
        <v>-527.31269999999995</v>
      </c>
      <c r="K953" s="18">
        <f t="shared" si="29"/>
        <v>-1730.0075061599998</v>
      </c>
      <c r="L953" s="18">
        <v>614.74469920654292</v>
      </c>
      <c r="M953" s="18">
        <v>2016.854409156826</v>
      </c>
    </row>
    <row r="954" spans="1:13" x14ac:dyDescent="0.2">
      <c r="A954" s="16" t="s">
        <v>1225</v>
      </c>
      <c r="B954" s="15" t="s">
        <v>2944</v>
      </c>
      <c r="C954" s="16">
        <v>-89.434877</v>
      </c>
      <c r="D954" s="16">
        <v>36.280675000000002</v>
      </c>
      <c r="E954" s="15" t="s">
        <v>41</v>
      </c>
      <c r="F954" s="16">
        <v>281310</v>
      </c>
      <c r="G954" s="15">
        <v>4017830</v>
      </c>
      <c r="H954" s="19">
        <v>87.906997680664063</v>
      </c>
      <c r="I954" s="18">
        <f t="shared" si="28"/>
        <v>288.40527799072265</v>
      </c>
      <c r="J954" s="19">
        <v>-526.71550000000002</v>
      </c>
      <c r="K954" s="18">
        <f t="shared" si="29"/>
        <v>-1728.0482124000002</v>
      </c>
      <c r="L954" s="18">
        <v>614.62249768066408</v>
      </c>
      <c r="M954" s="18">
        <v>2016.4534903907229</v>
      </c>
    </row>
    <row r="955" spans="1:13" x14ac:dyDescent="0.2">
      <c r="A955" s="16" t="s">
        <v>1226</v>
      </c>
      <c r="B955" s="15" t="s">
        <v>2944</v>
      </c>
      <c r="C955" s="16">
        <v>-89.434646999999998</v>
      </c>
      <c r="D955" s="16">
        <v>36.281353000000003</v>
      </c>
      <c r="E955" s="15" t="s">
        <v>41</v>
      </c>
      <c r="F955" s="16">
        <v>281333</v>
      </c>
      <c r="G955" s="15">
        <v>4017905</v>
      </c>
      <c r="H955" s="19">
        <v>87.161003112792969</v>
      </c>
      <c r="I955" s="18">
        <f t="shared" si="28"/>
        <v>285.95781901245118</v>
      </c>
      <c r="J955" s="19">
        <v>-526.71550000000002</v>
      </c>
      <c r="K955" s="18">
        <f t="shared" si="29"/>
        <v>-1728.0482124000002</v>
      </c>
      <c r="L955" s="18">
        <v>613.87650311279299</v>
      </c>
      <c r="M955" s="18">
        <v>2014.0060314124514</v>
      </c>
    </row>
    <row r="956" spans="1:13" x14ac:dyDescent="0.2">
      <c r="A956" s="16" t="s">
        <v>1227</v>
      </c>
      <c r="B956" s="15" t="s">
        <v>2944</v>
      </c>
      <c r="C956" s="16">
        <v>-89.434625999999994</v>
      </c>
      <c r="D956" s="16">
        <v>36.281812000000002</v>
      </c>
      <c r="E956" s="15" t="s">
        <v>41</v>
      </c>
      <c r="F956" s="16">
        <v>281336</v>
      </c>
      <c r="G956" s="15">
        <v>4017956</v>
      </c>
      <c r="H956" s="19">
        <v>87.995002746582031</v>
      </c>
      <c r="I956" s="18">
        <f t="shared" si="28"/>
        <v>288.69400501098636</v>
      </c>
      <c r="J956" s="19">
        <v>-526.71550000000002</v>
      </c>
      <c r="K956" s="18">
        <f t="shared" si="29"/>
        <v>-1728.0482124000002</v>
      </c>
      <c r="L956" s="18">
        <v>614.71050274658205</v>
      </c>
      <c r="M956" s="18">
        <v>2016.7422174109865</v>
      </c>
    </row>
    <row r="957" spans="1:13" x14ac:dyDescent="0.2">
      <c r="A957" s="16" t="s">
        <v>1228</v>
      </c>
      <c r="B957" s="15" t="s">
        <v>2944</v>
      </c>
      <c r="C957" s="16">
        <v>-89.43459</v>
      </c>
      <c r="D957" s="16">
        <v>36.282333000000001</v>
      </c>
      <c r="E957" s="15" t="s">
        <v>41</v>
      </c>
      <c r="F957" s="16">
        <v>281341</v>
      </c>
      <c r="G957" s="15">
        <v>4018014</v>
      </c>
      <c r="H957" s="19">
        <v>87.990997314453125</v>
      </c>
      <c r="I957" s="18">
        <f t="shared" si="28"/>
        <v>288.68086398925783</v>
      </c>
      <c r="J957" s="19">
        <v>-517.61180000000002</v>
      </c>
      <c r="K957" s="18">
        <f t="shared" si="29"/>
        <v>-1698.1807934400001</v>
      </c>
      <c r="L957" s="18">
        <v>605.60279731445314</v>
      </c>
      <c r="M957" s="18">
        <v>1986.861657429258</v>
      </c>
    </row>
    <row r="958" spans="1:13" x14ac:dyDescent="0.2">
      <c r="A958" s="16" t="s">
        <v>1229</v>
      </c>
      <c r="B958" s="15" t="s">
        <v>2944</v>
      </c>
      <c r="C958" s="16">
        <v>-89.434635</v>
      </c>
      <c r="D958" s="16">
        <v>36.283983999999997</v>
      </c>
      <c r="E958" s="15" t="s">
        <v>41</v>
      </c>
      <c r="F958" s="16">
        <v>281341</v>
      </c>
      <c r="G958" s="15">
        <v>4018197</v>
      </c>
      <c r="H958" s="19">
        <v>88.056999206542969</v>
      </c>
      <c r="I958" s="18">
        <f t="shared" si="28"/>
        <v>288.8974029968262</v>
      </c>
      <c r="J958" s="19">
        <v>-517.61180000000002</v>
      </c>
      <c r="K958" s="18">
        <f t="shared" si="29"/>
        <v>-1698.1807934400001</v>
      </c>
      <c r="L958" s="18">
        <v>605.66879920654299</v>
      </c>
      <c r="M958" s="18">
        <v>1987.0781964368264</v>
      </c>
    </row>
    <row r="959" spans="1:13" x14ac:dyDescent="0.2">
      <c r="A959" s="16" t="s">
        <v>1230</v>
      </c>
      <c r="B959" s="15" t="s">
        <v>2944</v>
      </c>
      <c r="C959" s="16">
        <v>-89.434576000000007</v>
      </c>
      <c r="D959" s="16">
        <v>36.282919</v>
      </c>
      <c r="E959" s="15" t="s">
        <v>41</v>
      </c>
      <c r="F959" s="16">
        <v>281343</v>
      </c>
      <c r="G959" s="15">
        <v>4018079</v>
      </c>
      <c r="H959" s="19">
        <v>88.001998901367188</v>
      </c>
      <c r="I959" s="18">
        <f t="shared" si="28"/>
        <v>288.71695799560547</v>
      </c>
      <c r="J959" s="19">
        <v>-517.61180000000002</v>
      </c>
      <c r="K959" s="18">
        <f t="shared" si="29"/>
        <v>-1698.1807934400001</v>
      </c>
      <c r="L959" s="18">
        <v>605.6137989013672</v>
      </c>
      <c r="M959" s="18">
        <v>1986.8977514356056</v>
      </c>
    </row>
    <row r="960" spans="1:13" x14ac:dyDescent="0.2">
      <c r="A960" s="16" t="s">
        <v>1231</v>
      </c>
      <c r="B960" s="15" t="s">
        <v>2944</v>
      </c>
      <c r="C960" s="16">
        <v>-89.434509000000006</v>
      </c>
      <c r="D960" s="16">
        <v>36.283484000000001</v>
      </c>
      <c r="E960" s="15" t="s">
        <v>41</v>
      </c>
      <c r="F960" s="16">
        <v>281351</v>
      </c>
      <c r="G960" s="15">
        <v>4018141</v>
      </c>
      <c r="H960" s="19">
        <v>87.932998657226563</v>
      </c>
      <c r="I960" s="18">
        <f t="shared" si="28"/>
        <v>288.49058199462894</v>
      </c>
      <c r="J960" s="19">
        <v>-517.61180000000002</v>
      </c>
      <c r="K960" s="18">
        <f t="shared" si="29"/>
        <v>-1698.1807934400001</v>
      </c>
      <c r="L960" s="18">
        <v>605.54479865722658</v>
      </c>
      <c r="M960" s="18">
        <v>1986.671375434629</v>
      </c>
    </row>
    <row r="961" spans="1:13" x14ac:dyDescent="0.2">
      <c r="A961" s="16" t="s">
        <v>1232</v>
      </c>
      <c r="B961" s="15" t="s">
        <v>2944</v>
      </c>
      <c r="C961" s="16">
        <v>-89.434517999999997</v>
      </c>
      <c r="D961" s="16">
        <v>36.284458000000001</v>
      </c>
      <c r="E961" s="15" t="s">
        <v>41</v>
      </c>
      <c r="F961" s="16">
        <v>281353</v>
      </c>
      <c r="G961" s="15">
        <v>4018249</v>
      </c>
      <c r="H961" s="19">
        <v>88.207000732421875</v>
      </c>
      <c r="I961" s="18">
        <f t="shared" si="28"/>
        <v>289.38952800292969</v>
      </c>
      <c r="J961" s="19">
        <v>-517.0145</v>
      </c>
      <c r="K961" s="18">
        <f t="shared" si="29"/>
        <v>-1696.2211716000002</v>
      </c>
      <c r="L961" s="18">
        <v>605.22150073242187</v>
      </c>
      <c r="M961" s="18">
        <v>1985.6106996029298</v>
      </c>
    </row>
    <row r="962" spans="1:13" x14ac:dyDescent="0.2">
      <c r="A962" s="16" t="s">
        <v>1233</v>
      </c>
      <c r="B962" s="15" t="s">
        <v>2944</v>
      </c>
      <c r="C962" s="16">
        <v>-89.433859999999996</v>
      </c>
      <c r="D962" s="16">
        <v>36.284537</v>
      </c>
      <c r="E962" s="15" t="s">
        <v>41</v>
      </c>
      <c r="F962" s="16">
        <v>281412</v>
      </c>
      <c r="G962" s="15">
        <v>4018256</v>
      </c>
      <c r="H962" s="19">
        <v>88.021003723144531</v>
      </c>
      <c r="I962" s="18">
        <f t="shared" si="28"/>
        <v>288.77930901489259</v>
      </c>
      <c r="J962" s="19">
        <v>-507.31349999999998</v>
      </c>
      <c r="K962" s="18">
        <f t="shared" si="29"/>
        <v>-1664.3941308000001</v>
      </c>
      <c r="L962" s="18">
        <v>595.33450372314451</v>
      </c>
      <c r="M962" s="18">
        <v>1953.1734398148926</v>
      </c>
    </row>
    <row r="963" spans="1:13" x14ac:dyDescent="0.2">
      <c r="A963" s="16" t="s">
        <v>1234</v>
      </c>
      <c r="B963" s="15" t="s">
        <v>2944</v>
      </c>
      <c r="C963" s="16">
        <v>-89.433209000000005</v>
      </c>
      <c r="D963" s="16">
        <v>36.284581000000003</v>
      </c>
      <c r="E963" s="15" t="s">
        <v>41</v>
      </c>
      <c r="F963" s="16">
        <v>281471</v>
      </c>
      <c r="G963" s="15">
        <v>4018260</v>
      </c>
      <c r="H963" s="19">
        <v>87.652000427246094</v>
      </c>
      <c r="I963" s="18">
        <f t="shared" ref="I963:I1026" si="30">H963*3.2808</f>
        <v>287.56868300170902</v>
      </c>
      <c r="J963" s="19">
        <v>-507.91070000000002</v>
      </c>
      <c r="K963" s="18">
        <f t="shared" ref="K963:K1026" si="31">J963*3.2808</f>
        <v>-1666.3534245600001</v>
      </c>
      <c r="L963" s="18">
        <v>595.56270042724611</v>
      </c>
      <c r="M963" s="18">
        <v>1953.9221075617093</v>
      </c>
    </row>
    <row r="964" spans="1:13" x14ac:dyDescent="0.2">
      <c r="A964" s="16" t="s">
        <v>1235</v>
      </c>
      <c r="B964" s="15" t="s">
        <v>2944</v>
      </c>
      <c r="C964" s="16">
        <v>-89.432602000000003</v>
      </c>
      <c r="D964" s="16">
        <v>36.284427999999998</v>
      </c>
      <c r="E964" s="15" t="s">
        <v>41</v>
      </c>
      <c r="F964" s="16">
        <v>281525</v>
      </c>
      <c r="G964" s="15">
        <v>4018242</v>
      </c>
      <c r="H964" s="19">
        <v>87.657997131347656</v>
      </c>
      <c r="I964" s="18">
        <f t="shared" si="30"/>
        <v>287.58835698852539</v>
      </c>
      <c r="J964" s="19">
        <v>-507.91070000000002</v>
      </c>
      <c r="K964" s="18">
        <f t="shared" si="31"/>
        <v>-1666.3534245600001</v>
      </c>
      <c r="L964" s="18">
        <v>595.56869713134768</v>
      </c>
      <c r="M964" s="18">
        <v>1953.9417815485256</v>
      </c>
    </row>
    <row r="965" spans="1:13" x14ac:dyDescent="0.2">
      <c r="A965" s="16" t="s">
        <v>1236</v>
      </c>
      <c r="B965" s="15" t="s">
        <v>2944</v>
      </c>
      <c r="C965" s="16">
        <v>-89.431923999999995</v>
      </c>
      <c r="D965" s="16">
        <v>36.284497000000002</v>
      </c>
      <c r="E965" s="15" t="s">
        <v>41</v>
      </c>
      <c r="F965" s="16">
        <v>281586</v>
      </c>
      <c r="G965" s="15">
        <v>4018248</v>
      </c>
      <c r="H965" s="19">
        <v>87.366996765136719</v>
      </c>
      <c r="I965" s="18">
        <f t="shared" si="30"/>
        <v>286.63364298706057</v>
      </c>
      <c r="J965" s="19">
        <v>-507.91070000000002</v>
      </c>
      <c r="K965" s="18">
        <f t="shared" si="31"/>
        <v>-1666.3534245600001</v>
      </c>
      <c r="L965" s="18">
        <v>595.27769676513674</v>
      </c>
      <c r="M965" s="18">
        <v>1952.9870675470606</v>
      </c>
    </row>
    <row r="966" spans="1:13" x14ac:dyDescent="0.2">
      <c r="A966" s="16" t="s">
        <v>1237</v>
      </c>
      <c r="B966" s="15" t="s">
        <v>2944</v>
      </c>
      <c r="C966" s="16">
        <v>-89.431190000000001</v>
      </c>
      <c r="D966" s="16">
        <v>36.284447999999998</v>
      </c>
      <c r="E966" s="15" t="s">
        <v>41</v>
      </c>
      <c r="F966" s="16">
        <v>281652</v>
      </c>
      <c r="G966" s="15">
        <v>4018241</v>
      </c>
      <c r="H966" s="19">
        <v>87.275001525878906</v>
      </c>
      <c r="I966" s="18">
        <f t="shared" si="30"/>
        <v>286.33182500610354</v>
      </c>
      <c r="J966" s="19">
        <v>-507.91070000000002</v>
      </c>
      <c r="K966" s="18">
        <f t="shared" si="31"/>
        <v>-1666.3534245600001</v>
      </c>
      <c r="L966" s="18">
        <v>595.18570152587893</v>
      </c>
      <c r="M966" s="18">
        <v>1952.6852495661037</v>
      </c>
    </row>
    <row r="967" spans="1:13" x14ac:dyDescent="0.2">
      <c r="A967" s="16" t="s">
        <v>1238</v>
      </c>
      <c r="B967" s="15" t="s">
        <v>2944</v>
      </c>
      <c r="C967" s="16">
        <v>-89.430537999999999</v>
      </c>
      <c r="D967" s="16">
        <v>36.284384000000003</v>
      </c>
      <c r="E967" s="15" t="s">
        <v>41</v>
      </c>
      <c r="F967" s="16">
        <v>281710</v>
      </c>
      <c r="G967" s="15">
        <v>4018232</v>
      </c>
      <c r="H967" s="19">
        <v>87.327003479003906</v>
      </c>
      <c r="I967" s="18">
        <f t="shared" si="30"/>
        <v>286.502433013916</v>
      </c>
      <c r="J967" s="19">
        <v>-507.91070000000002</v>
      </c>
      <c r="K967" s="18">
        <f t="shared" si="31"/>
        <v>-1666.3534245600001</v>
      </c>
      <c r="L967" s="18">
        <v>595.23770347900393</v>
      </c>
      <c r="M967" s="18">
        <v>1952.8558575739162</v>
      </c>
    </row>
    <row r="968" spans="1:13" x14ac:dyDescent="0.2">
      <c r="A968" s="16" t="s">
        <v>1239</v>
      </c>
      <c r="B968" s="15" t="s">
        <v>2944</v>
      </c>
      <c r="C968" s="16">
        <v>-89.429837000000006</v>
      </c>
      <c r="D968" s="16">
        <v>36.284371999999998</v>
      </c>
      <c r="E968" s="15" t="s">
        <v>41</v>
      </c>
      <c r="F968" s="16">
        <v>281773</v>
      </c>
      <c r="G968" s="15">
        <v>4018229</v>
      </c>
      <c r="H968" s="19">
        <v>87.052001953125</v>
      </c>
      <c r="I968" s="18">
        <f t="shared" si="30"/>
        <v>285.60020800781251</v>
      </c>
      <c r="J968" s="19">
        <v>-507.91070000000002</v>
      </c>
      <c r="K968" s="18">
        <f t="shared" si="31"/>
        <v>-1666.3534245600001</v>
      </c>
      <c r="L968" s="18">
        <v>594.96270195312502</v>
      </c>
      <c r="M968" s="18">
        <v>1951.9536325678127</v>
      </c>
    </row>
    <row r="969" spans="1:13" x14ac:dyDescent="0.2">
      <c r="A969" s="16" t="s">
        <v>1240</v>
      </c>
      <c r="B969" s="15" t="s">
        <v>2944</v>
      </c>
      <c r="C969" s="16">
        <v>-89.429218000000006</v>
      </c>
      <c r="D969" s="16">
        <v>36.284281</v>
      </c>
      <c r="E969" s="15" t="s">
        <v>41</v>
      </c>
      <c r="F969" s="16">
        <v>281829</v>
      </c>
      <c r="G969" s="15">
        <v>4018218</v>
      </c>
      <c r="H969" s="19">
        <v>87.120002746582031</v>
      </c>
      <c r="I969" s="18">
        <f t="shared" si="30"/>
        <v>285.82330501098636</v>
      </c>
      <c r="J969" s="19">
        <v>-507.31349999999998</v>
      </c>
      <c r="K969" s="18">
        <f t="shared" si="31"/>
        <v>-1664.3941308000001</v>
      </c>
      <c r="L969" s="18">
        <v>594.43350274658201</v>
      </c>
      <c r="M969" s="18">
        <v>1950.2174358109864</v>
      </c>
    </row>
    <row r="970" spans="1:13" x14ac:dyDescent="0.2">
      <c r="A970" s="16" t="s">
        <v>1241</v>
      </c>
      <c r="B970" s="15" t="s">
        <v>2944</v>
      </c>
      <c r="C970" s="16">
        <v>-89.428573999999998</v>
      </c>
      <c r="D970" s="16">
        <v>36.284298</v>
      </c>
      <c r="E970" s="15" t="s">
        <v>41</v>
      </c>
      <c r="F970" s="16">
        <v>281886</v>
      </c>
      <c r="G970" s="15">
        <v>4018218</v>
      </c>
      <c r="H970" s="19">
        <v>87.211997985839844</v>
      </c>
      <c r="I970" s="18">
        <f t="shared" si="30"/>
        <v>286.12512299194339</v>
      </c>
      <c r="J970" s="19">
        <v>-516.41719999999998</v>
      </c>
      <c r="K970" s="18">
        <f t="shared" si="31"/>
        <v>-1694.26154976</v>
      </c>
      <c r="L970" s="18">
        <v>603.62919798583982</v>
      </c>
      <c r="M970" s="18">
        <v>1980.3866727519435</v>
      </c>
    </row>
    <row r="971" spans="1:13" x14ac:dyDescent="0.2">
      <c r="A971" s="16" t="s">
        <v>1242</v>
      </c>
      <c r="B971" s="15" t="s">
        <v>2944</v>
      </c>
      <c r="C971" s="16">
        <v>-89.427983999999995</v>
      </c>
      <c r="D971" s="16">
        <v>36.284343999999997</v>
      </c>
      <c r="E971" s="15" t="s">
        <v>41</v>
      </c>
      <c r="F971" s="16">
        <v>281940</v>
      </c>
      <c r="G971" s="15">
        <v>4018222</v>
      </c>
      <c r="H971" s="19">
        <v>86.931999206542969</v>
      </c>
      <c r="I971" s="18">
        <f t="shared" si="30"/>
        <v>285.2065029968262</v>
      </c>
      <c r="J971" s="19">
        <v>-525.52099999999996</v>
      </c>
      <c r="K971" s="18">
        <f t="shared" si="31"/>
        <v>-1724.1292968</v>
      </c>
      <c r="L971" s="18">
        <v>612.45299920654293</v>
      </c>
      <c r="M971" s="18">
        <v>2009.3357997968262</v>
      </c>
    </row>
    <row r="972" spans="1:13" x14ac:dyDescent="0.2">
      <c r="A972" s="16" t="s">
        <v>1243</v>
      </c>
      <c r="B972" s="15" t="s">
        <v>2944</v>
      </c>
      <c r="C972" s="16">
        <v>-89.427291999999994</v>
      </c>
      <c r="D972" s="16">
        <v>36.284385999999998</v>
      </c>
      <c r="E972" s="15" t="s">
        <v>41</v>
      </c>
      <c r="F972" s="16">
        <v>282002</v>
      </c>
      <c r="G972" s="15">
        <v>4018225</v>
      </c>
      <c r="H972" s="19">
        <v>86.568000793457031</v>
      </c>
      <c r="I972" s="18">
        <f t="shared" si="30"/>
        <v>284.01229700317384</v>
      </c>
      <c r="J972" s="19">
        <v>-535.22199999999998</v>
      </c>
      <c r="K972" s="18">
        <f t="shared" si="31"/>
        <v>-1755.9563376000001</v>
      </c>
      <c r="L972" s="18">
        <v>621.79000079345701</v>
      </c>
      <c r="M972" s="18">
        <v>2039.968634603174</v>
      </c>
    </row>
    <row r="973" spans="1:13" x14ac:dyDescent="0.2">
      <c r="A973" s="16" t="s">
        <v>1244</v>
      </c>
      <c r="B973" s="15" t="s">
        <v>2944</v>
      </c>
      <c r="C973" s="16">
        <v>-89.426544000000007</v>
      </c>
      <c r="D973" s="16">
        <v>36.284373000000002</v>
      </c>
      <c r="E973" s="15" t="s">
        <v>41</v>
      </c>
      <c r="F973" s="16">
        <v>282069</v>
      </c>
      <c r="G973" s="15">
        <v>4018222</v>
      </c>
      <c r="H973" s="19">
        <v>86.041000366210938</v>
      </c>
      <c r="I973" s="18">
        <f t="shared" si="30"/>
        <v>282.28331400146487</v>
      </c>
      <c r="J973" s="19">
        <v>-535.22199999999998</v>
      </c>
      <c r="K973" s="18">
        <f t="shared" si="31"/>
        <v>-1755.9563376000001</v>
      </c>
      <c r="L973" s="18">
        <v>621.26300036621092</v>
      </c>
      <c r="M973" s="18">
        <v>2038.2396516014651</v>
      </c>
    </row>
    <row r="974" spans="1:13" x14ac:dyDescent="0.2">
      <c r="A974" s="16" t="s">
        <v>1245</v>
      </c>
      <c r="B974" s="15" t="s">
        <v>2944</v>
      </c>
      <c r="C974" s="16">
        <v>-89.425880000000006</v>
      </c>
      <c r="D974" s="16">
        <v>36.284407000000002</v>
      </c>
      <c r="E974" s="15" t="s">
        <v>41</v>
      </c>
      <c r="F974" s="16">
        <v>282129</v>
      </c>
      <c r="G974" s="15">
        <v>4018224</v>
      </c>
      <c r="H974" s="19">
        <v>85.892997741699219</v>
      </c>
      <c r="I974" s="18">
        <f t="shared" si="30"/>
        <v>281.7977469909668</v>
      </c>
      <c r="J974" s="19">
        <v>-535.22199999999998</v>
      </c>
      <c r="K974" s="18">
        <f t="shared" si="31"/>
        <v>-1755.9563376000001</v>
      </c>
      <c r="L974" s="18">
        <v>621.1149977416992</v>
      </c>
      <c r="M974" s="18">
        <v>2037.7540845909668</v>
      </c>
    </row>
    <row r="975" spans="1:13" x14ac:dyDescent="0.2">
      <c r="A975" s="16" t="s">
        <v>1246</v>
      </c>
      <c r="B975" s="15" t="s">
        <v>2944</v>
      </c>
      <c r="C975" s="16">
        <v>-89.399142999999995</v>
      </c>
      <c r="D975" s="16">
        <v>36.331854</v>
      </c>
      <c r="E975" s="15" t="s">
        <v>41</v>
      </c>
      <c r="F975" s="16">
        <v>284661</v>
      </c>
      <c r="G975" s="15">
        <v>4023428</v>
      </c>
      <c r="H975" s="19">
        <v>86.000999450683594</v>
      </c>
      <c r="I975" s="18">
        <f t="shared" si="30"/>
        <v>282.15207899780273</v>
      </c>
      <c r="J975" s="19">
        <v>-498.80700000000002</v>
      </c>
      <c r="K975" s="18">
        <f t="shared" si="31"/>
        <v>-1636.4860056000002</v>
      </c>
      <c r="L975" s="18">
        <v>584.80799945068361</v>
      </c>
      <c r="M975" s="18">
        <v>1918.6380845978028</v>
      </c>
    </row>
    <row r="976" spans="1:13" x14ac:dyDescent="0.2">
      <c r="A976" s="16" t="s">
        <v>1247</v>
      </c>
      <c r="B976" s="15" t="s">
        <v>2944</v>
      </c>
      <c r="C976" s="16">
        <v>-89.398613999999995</v>
      </c>
      <c r="D976" s="16">
        <v>36.331873999999999</v>
      </c>
      <c r="E976" s="15" t="s">
        <v>41</v>
      </c>
      <c r="F976" s="16">
        <v>284709</v>
      </c>
      <c r="G976" s="15">
        <v>4023429</v>
      </c>
      <c r="H976" s="19">
        <v>86.126998901367188</v>
      </c>
      <c r="I976" s="18">
        <f t="shared" si="30"/>
        <v>282.56545799560547</v>
      </c>
      <c r="J976" s="19">
        <v>-489.10599999999999</v>
      </c>
      <c r="K976" s="18">
        <f t="shared" si="31"/>
        <v>-1604.6589648000001</v>
      </c>
      <c r="L976" s="18">
        <v>575.23299890136718</v>
      </c>
      <c r="M976" s="18">
        <v>1887.2244227956057</v>
      </c>
    </row>
    <row r="977" spans="1:13" x14ac:dyDescent="0.2">
      <c r="A977" s="16" t="s">
        <v>1248</v>
      </c>
      <c r="B977" s="15" t="s">
        <v>2944</v>
      </c>
      <c r="C977" s="16">
        <v>-89.397976999999997</v>
      </c>
      <c r="D977" s="16">
        <v>36.331890999999999</v>
      </c>
      <c r="E977" s="15" t="s">
        <v>41</v>
      </c>
      <c r="F977" s="16">
        <v>284766</v>
      </c>
      <c r="G977" s="15">
        <v>4023430</v>
      </c>
      <c r="H977" s="19">
        <v>87.439002990722656</v>
      </c>
      <c r="I977" s="18">
        <f t="shared" si="30"/>
        <v>286.86988101196289</v>
      </c>
      <c r="J977" s="19">
        <v>-498.80700000000002</v>
      </c>
      <c r="K977" s="18">
        <f t="shared" si="31"/>
        <v>-1636.4860056000002</v>
      </c>
      <c r="L977" s="18">
        <v>586.24600299072267</v>
      </c>
      <c r="M977" s="18">
        <v>1923.3558866119631</v>
      </c>
    </row>
    <row r="978" spans="1:13" x14ac:dyDescent="0.2">
      <c r="A978" s="16" t="s">
        <v>1249</v>
      </c>
      <c r="B978" s="15" t="s">
        <v>2944</v>
      </c>
      <c r="C978" s="16">
        <v>-89.397371000000007</v>
      </c>
      <c r="D978" s="16">
        <v>36.331873000000002</v>
      </c>
      <c r="E978" s="15" t="s">
        <v>41</v>
      </c>
      <c r="F978" s="16">
        <v>284820</v>
      </c>
      <c r="G978" s="15">
        <v>4023427</v>
      </c>
      <c r="H978" s="19">
        <v>86.922996520996094</v>
      </c>
      <c r="I978" s="18">
        <f t="shared" si="30"/>
        <v>285.17696698608398</v>
      </c>
      <c r="J978" s="19">
        <v>-498.2097</v>
      </c>
      <c r="K978" s="18">
        <f t="shared" si="31"/>
        <v>-1634.52638376</v>
      </c>
      <c r="L978" s="18">
        <v>585.13269652099609</v>
      </c>
      <c r="M978" s="18">
        <v>1919.703350746084</v>
      </c>
    </row>
    <row r="979" spans="1:13" x14ac:dyDescent="0.2">
      <c r="A979" s="16" t="s">
        <v>1250</v>
      </c>
      <c r="B979" s="15" t="s">
        <v>2944</v>
      </c>
      <c r="C979" s="16">
        <v>-89.396641000000002</v>
      </c>
      <c r="D979" s="16">
        <v>36.331688</v>
      </c>
      <c r="E979" s="15" t="s">
        <v>41</v>
      </c>
      <c r="F979" s="16">
        <v>284885</v>
      </c>
      <c r="G979" s="15">
        <v>4023404</v>
      </c>
      <c r="H979" s="19">
        <v>84.696998596191406</v>
      </c>
      <c r="I979" s="18">
        <f t="shared" si="30"/>
        <v>277.8739129943848</v>
      </c>
      <c r="J979" s="19">
        <v>-498.2097</v>
      </c>
      <c r="K979" s="18">
        <f t="shared" si="31"/>
        <v>-1634.52638376</v>
      </c>
      <c r="L979" s="18">
        <v>582.9066985961914</v>
      </c>
      <c r="M979" s="18">
        <v>1912.4002967543847</v>
      </c>
    </row>
    <row r="980" spans="1:13" x14ac:dyDescent="0.2">
      <c r="A980" s="16" t="s">
        <v>1251</v>
      </c>
      <c r="B980" s="15" t="s">
        <v>2944</v>
      </c>
      <c r="C980" s="16">
        <v>-89.395925000000005</v>
      </c>
      <c r="D980" s="16">
        <v>36.331657999999997</v>
      </c>
      <c r="E980" s="15" t="s">
        <v>41</v>
      </c>
      <c r="F980" s="16">
        <v>284949</v>
      </c>
      <c r="G980" s="15">
        <v>4023399</v>
      </c>
      <c r="H980" s="19">
        <v>87.218002319335938</v>
      </c>
      <c r="I980" s="18">
        <f t="shared" si="30"/>
        <v>286.14482200927733</v>
      </c>
      <c r="J980" s="19">
        <v>-498.2097</v>
      </c>
      <c r="K980" s="18">
        <f t="shared" si="31"/>
        <v>-1634.52638376</v>
      </c>
      <c r="L980" s="18">
        <v>585.42770231933594</v>
      </c>
      <c r="M980" s="18">
        <v>1920.6712057692773</v>
      </c>
    </row>
    <row r="981" spans="1:13" x14ac:dyDescent="0.2">
      <c r="A981" s="16" t="s">
        <v>1252</v>
      </c>
      <c r="B981" s="15" t="s">
        <v>2944</v>
      </c>
      <c r="C981" s="16">
        <v>-89.395364999999998</v>
      </c>
      <c r="D981" s="16">
        <v>36.331533</v>
      </c>
      <c r="E981" s="15" t="s">
        <v>41</v>
      </c>
      <c r="F981" s="16">
        <v>284999</v>
      </c>
      <c r="G981" s="15">
        <v>4023384</v>
      </c>
      <c r="H981" s="19">
        <v>87.48699951171875</v>
      </c>
      <c r="I981" s="18">
        <f t="shared" si="30"/>
        <v>287.02734799804688</v>
      </c>
      <c r="J981" s="19">
        <v>-489.10599999999999</v>
      </c>
      <c r="K981" s="18">
        <f t="shared" si="31"/>
        <v>-1604.6589648000001</v>
      </c>
      <c r="L981" s="18">
        <v>576.59299951171874</v>
      </c>
      <c r="M981" s="18">
        <v>1891.6863127980471</v>
      </c>
    </row>
    <row r="982" spans="1:13" x14ac:dyDescent="0.2">
      <c r="A982" s="16" t="s">
        <v>1253</v>
      </c>
      <c r="B982" s="15" t="s">
        <v>2944</v>
      </c>
      <c r="C982" s="16">
        <v>-89.394728000000001</v>
      </c>
      <c r="D982" s="16">
        <v>36.331324000000002</v>
      </c>
      <c r="E982" s="15" t="s">
        <v>41</v>
      </c>
      <c r="F982" s="16">
        <v>285056</v>
      </c>
      <c r="G982" s="15">
        <v>4023360</v>
      </c>
      <c r="H982" s="19">
        <v>87.4739990234375</v>
      </c>
      <c r="I982" s="18">
        <f t="shared" si="30"/>
        <v>286.98469599609376</v>
      </c>
      <c r="J982" s="19">
        <v>-489.10599999999999</v>
      </c>
      <c r="K982" s="18">
        <f t="shared" si="31"/>
        <v>-1604.6589648000001</v>
      </c>
      <c r="L982" s="18">
        <v>576.57999902343749</v>
      </c>
      <c r="M982" s="18">
        <v>1891.6436607960939</v>
      </c>
    </row>
    <row r="983" spans="1:13" x14ac:dyDescent="0.2">
      <c r="A983" s="16" t="s">
        <v>1254</v>
      </c>
      <c r="B983" s="15" t="s">
        <v>2944</v>
      </c>
      <c r="C983" s="16">
        <v>-89.394139999999993</v>
      </c>
      <c r="D983" s="16">
        <v>36.331090000000003</v>
      </c>
      <c r="E983" s="15" t="s">
        <v>41</v>
      </c>
      <c r="F983" s="16">
        <v>285108</v>
      </c>
      <c r="G983" s="15">
        <v>4023333</v>
      </c>
      <c r="H983" s="19">
        <v>87.230003356933594</v>
      </c>
      <c r="I983" s="18">
        <f t="shared" si="30"/>
        <v>286.18419501342777</v>
      </c>
      <c r="J983" s="19">
        <v>-479.40499999999997</v>
      </c>
      <c r="K983" s="18">
        <f t="shared" si="31"/>
        <v>-1572.8319240000001</v>
      </c>
      <c r="L983" s="18">
        <v>566.63500335693357</v>
      </c>
      <c r="M983" s="18">
        <v>1859.0161190134279</v>
      </c>
    </row>
    <row r="984" spans="1:13" x14ac:dyDescent="0.2">
      <c r="A984" s="16" t="s">
        <v>1255</v>
      </c>
      <c r="B984" s="15" t="s">
        <v>2944</v>
      </c>
      <c r="C984" s="16">
        <v>-89.393449000000004</v>
      </c>
      <c r="D984" s="16">
        <v>36.330897999999998</v>
      </c>
      <c r="E984" s="15" t="s">
        <v>41</v>
      </c>
      <c r="F984" s="16">
        <v>285170</v>
      </c>
      <c r="G984" s="15">
        <v>4023310</v>
      </c>
      <c r="H984" s="19">
        <v>87.261001586914063</v>
      </c>
      <c r="I984" s="18">
        <f t="shared" si="30"/>
        <v>286.28589400634769</v>
      </c>
      <c r="J984" s="19">
        <v>-470.30119999999999</v>
      </c>
      <c r="K984" s="18">
        <f t="shared" si="31"/>
        <v>-1542.96417696</v>
      </c>
      <c r="L984" s="18">
        <v>557.56220158691406</v>
      </c>
      <c r="M984" s="18">
        <v>1829.2500709663477</v>
      </c>
    </row>
    <row r="985" spans="1:13" x14ac:dyDescent="0.2">
      <c r="A985" s="16" t="s">
        <v>1256</v>
      </c>
      <c r="B985" s="15" t="s">
        <v>2944</v>
      </c>
      <c r="C985" s="16">
        <v>-89.392792</v>
      </c>
      <c r="D985" s="16">
        <v>36.330680000000001</v>
      </c>
      <c r="E985" s="15" t="s">
        <v>41</v>
      </c>
      <c r="F985" s="16">
        <v>285228</v>
      </c>
      <c r="G985" s="15">
        <v>4023284</v>
      </c>
      <c r="H985" s="19">
        <v>87.252998352050781</v>
      </c>
      <c r="I985" s="18">
        <f t="shared" si="30"/>
        <v>286.25963699340821</v>
      </c>
      <c r="J985" s="19">
        <v>-470.89850000000001</v>
      </c>
      <c r="K985" s="18">
        <f t="shared" si="31"/>
        <v>-1544.9237988000002</v>
      </c>
      <c r="L985" s="18">
        <v>558.15149835205079</v>
      </c>
      <c r="M985" s="18">
        <v>1831.1834357934085</v>
      </c>
    </row>
    <row r="986" spans="1:13" x14ac:dyDescent="0.2">
      <c r="A986" s="16" t="s">
        <v>1257</v>
      </c>
      <c r="B986" s="15" t="s">
        <v>2944</v>
      </c>
      <c r="C986" s="16">
        <v>-89.392128</v>
      </c>
      <c r="D986" s="16">
        <v>36.330516000000003</v>
      </c>
      <c r="E986" s="15" t="s">
        <v>41</v>
      </c>
      <c r="F986" s="16">
        <v>285287</v>
      </c>
      <c r="G986" s="15">
        <v>4023264</v>
      </c>
      <c r="H986" s="19">
        <v>87.262001037597656</v>
      </c>
      <c r="I986" s="18">
        <f t="shared" si="30"/>
        <v>286.28917300415043</v>
      </c>
      <c r="J986" s="19">
        <v>-470.89850000000001</v>
      </c>
      <c r="K986" s="18">
        <f t="shared" si="31"/>
        <v>-1544.9237988000002</v>
      </c>
      <c r="L986" s="18">
        <v>558.16050103759767</v>
      </c>
      <c r="M986" s="18">
        <v>1831.2129718041506</v>
      </c>
    </row>
    <row r="987" spans="1:13" x14ac:dyDescent="0.2">
      <c r="A987" s="16" t="s">
        <v>1258</v>
      </c>
      <c r="B987" s="15" t="s">
        <v>2944</v>
      </c>
      <c r="C987" s="16">
        <v>-89.391452999999998</v>
      </c>
      <c r="D987" s="16">
        <v>36.330368999999997</v>
      </c>
      <c r="E987" s="15" t="s">
        <v>41</v>
      </c>
      <c r="F987" s="16">
        <v>285347</v>
      </c>
      <c r="G987" s="15">
        <v>4023247</v>
      </c>
      <c r="H987" s="19">
        <v>87.295997619628906</v>
      </c>
      <c r="I987" s="18">
        <f t="shared" si="30"/>
        <v>286.40070899047851</v>
      </c>
      <c r="J987" s="19">
        <v>-461.19749999999999</v>
      </c>
      <c r="K987" s="18">
        <f t="shared" si="31"/>
        <v>-1513.0967580000001</v>
      </c>
      <c r="L987" s="18">
        <v>548.4934976196289</v>
      </c>
      <c r="M987" s="18">
        <v>1799.4974669904786</v>
      </c>
    </row>
    <row r="988" spans="1:13" x14ac:dyDescent="0.2">
      <c r="A988" s="16" t="s">
        <v>1259</v>
      </c>
      <c r="B988" s="15" t="s">
        <v>2944</v>
      </c>
      <c r="C988" s="16">
        <v>-89.390804000000003</v>
      </c>
      <c r="D988" s="16">
        <v>36.330196999999998</v>
      </c>
      <c r="E988" s="15" t="s">
        <v>41</v>
      </c>
      <c r="F988" s="16">
        <v>285405</v>
      </c>
      <c r="G988" s="15">
        <v>4023226</v>
      </c>
      <c r="H988" s="19">
        <v>87.4010009765625</v>
      </c>
      <c r="I988" s="18">
        <f t="shared" si="30"/>
        <v>286.74520400390628</v>
      </c>
      <c r="J988" s="19">
        <v>-470.89850000000001</v>
      </c>
      <c r="K988" s="18">
        <f t="shared" si="31"/>
        <v>-1544.9237988000002</v>
      </c>
      <c r="L988" s="18">
        <v>558.29950097656251</v>
      </c>
      <c r="M988" s="18">
        <v>1831.6690028039066</v>
      </c>
    </row>
    <row r="989" spans="1:13" x14ac:dyDescent="0.2">
      <c r="A989" s="16" t="s">
        <v>1260</v>
      </c>
      <c r="B989" s="15" t="s">
        <v>2944</v>
      </c>
      <c r="C989" s="16">
        <v>-89.390122000000005</v>
      </c>
      <c r="D989" s="16">
        <v>36.330086000000001</v>
      </c>
      <c r="E989" s="15" t="s">
        <v>41</v>
      </c>
      <c r="F989" s="16">
        <v>285466</v>
      </c>
      <c r="G989" s="15">
        <v>4023212</v>
      </c>
      <c r="H989" s="19">
        <v>87.450996398925781</v>
      </c>
      <c r="I989" s="18">
        <f t="shared" si="30"/>
        <v>286.90922898559569</v>
      </c>
      <c r="J989" s="19">
        <v>-470.89850000000001</v>
      </c>
      <c r="K989" s="18">
        <f t="shared" si="31"/>
        <v>-1544.9237988000002</v>
      </c>
      <c r="L989" s="18">
        <v>558.34949639892579</v>
      </c>
      <c r="M989" s="18">
        <v>1831.833027785596</v>
      </c>
    </row>
    <row r="990" spans="1:13" x14ac:dyDescent="0.2">
      <c r="A990" s="16" t="s">
        <v>1261</v>
      </c>
      <c r="B990" s="15" t="s">
        <v>2944</v>
      </c>
      <c r="C990" s="16">
        <v>-89.389459000000002</v>
      </c>
      <c r="D990" s="16">
        <v>36.329948999999999</v>
      </c>
      <c r="E990" s="15" t="s">
        <v>41</v>
      </c>
      <c r="F990" s="16">
        <v>285525</v>
      </c>
      <c r="G990" s="15">
        <v>4023196</v>
      </c>
      <c r="H990" s="19">
        <v>87.527999877929688</v>
      </c>
      <c r="I990" s="18">
        <f t="shared" si="30"/>
        <v>287.16186199951176</v>
      </c>
      <c r="J990" s="19">
        <v>-470.30119999999999</v>
      </c>
      <c r="K990" s="18">
        <f t="shared" si="31"/>
        <v>-1542.96417696</v>
      </c>
      <c r="L990" s="18">
        <v>557.82919987792968</v>
      </c>
      <c r="M990" s="18">
        <v>1830.1260389595118</v>
      </c>
    </row>
    <row r="991" spans="1:13" x14ac:dyDescent="0.2">
      <c r="A991" s="16" t="s">
        <v>1262</v>
      </c>
      <c r="B991" s="15" t="s">
        <v>2944</v>
      </c>
      <c r="C991" s="16">
        <v>-89.388824</v>
      </c>
      <c r="D991" s="16">
        <v>36.329802999999998</v>
      </c>
      <c r="E991" s="15" t="s">
        <v>41</v>
      </c>
      <c r="F991" s="16">
        <v>285582</v>
      </c>
      <c r="G991" s="15">
        <v>4023178</v>
      </c>
      <c r="H991" s="19">
        <v>87.563003540039063</v>
      </c>
      <c r="I991" s="18">
        <f t="shared" si="30"/>
        <v>287.27670201416015</v>
      </c>
      <c r="J991" s="19">
        <v>-480.00229999999999</v>
      </c>
      <c r="K991" s="18">
        <f t="shared" si="31"/>
        <v>-1574.79154584</v>
      </c>
      <c r="L991" s="18">
        <v>567.56530354003905</v>
      </c>
      <c r="M991" s="18">
        <v>1862.0682478541603</v>
      </c>
    </row>
    <row r="992" spans="1:13" x14ac:dyDescent="0.2">
      <c r="A992" s="16" t="s">
        <v>1263</v>
      </c>
      <c r="B992" s="15" t="s">
        <v>2944</v>
      </c>
      <c r="C992" s="16">
        <v>-89.388159000000002</v>
      </c>
      <c r="D992" s="16">
        <v>36.329585000000002</v>
      </c>
      <c r="E992" s="15" t="s">
        <v>41</v>
      </c>
      <c r="F992" s="16">
        <v>285641</v>
      </c>
      <c r="G992" s="15">
        <v>4023152</v>
      </c>
      <c r="H992" s="19">
        <v>87.763999938964844</v>
      </c>
      <c r="I992" s="18">
        <f t="shared" si="30"/>
        <v>287.93613099975585</v>
      </c>
      <c r="J992" s="19">
        <v>-479.40499999999997</v>
      </c>
      <c r="K992" s="18">
        <f t="shared" si="31"/>
        <v>-1572.8319240000001</v>
      </c>
      <c r="L992" s="18">
        <v>567.16899993896482</v>
      </c>
      <c r="M992" s="18">
        <v>1860.7680549997558</v>
      </c>
    </row>
    <row r="993" spans="1:13" x14ac:dyDescent="0.2">
      <c r="A993" s="16" t="s">
        <v>1264</v>
      </c>
      <c r="B993" s="15" t="s">
        <v>2944</v>
      </c>
      <c r="C993" s="16">
        <v>-89.387531999999993</v>
      </c>
      <c r="D993" s="16">
        <v>36.329458000000002</v>
      </c>
      <c r="E993" s="15" t="s">
        <v>41</v>
      </c>
      <c r="F993" s="16">
        <v>285697</v>
      </c>
      <c r="G993" s="15">
        <v>4023137</v>
      </c>
      <c r="H993" s="19">
        <v>87.968002319335938</v>
      </c>
      <c r="I993" s="18">
        <f t="shared" si="30"/>
        <v>288.60542200927733</v>
      </c>
      <c r="J993" s="19">
        <v>-479.40499999999997</v>
      </c>
      <c r="K993" s="18">
        <f t="shared" si="31"/>
        <v>-1572.8319240000001</v>
      </c>
      <c r="L993" s="18">
        <v>567.37300231933591</v>
      </c>
      <c r="M993" s="18">
        <v>1861.4373460092775</v>
      </c>
    </row>
    <row r="994" spans="1:13" x14ac:dyDescent="0.2">
      <c r="A994" s="16" t="s">
        <v>1265</v>
      </c>
      <c r="B994" s="15" t="s">
        <v>2944</v>
      </c>
      <c r="C994" s="16">
        <v>-89.387011999999999</v>
      </c>
      <c r="D994" s="16">
        <v>36.329289000000003</v>
      </c>
      <c r="E994" s="15" t="s">
        <v>41</v>
      </c>
      <c r="F994" s="16">
        <v>285743</v>
      </c>
      <c r="G994" s="15">
        <v>4023117</v>
      </c>
      <c r="H994" s="19">
        <v>88.05999755859375</v>
      </c>
      <c r="I994" s="18">
        <f t="shared" si="30"/>
        <v>288.90723999023442</v>
      </c>
      <c r="J994" s="19">
        <v>-489.10599999999999</v>
      </c>
      <c r="K994" s="18">
        <f t="shared" si="31"/>
        <v>-1604.6589648000001</v>
      </c>
      <c r="L994" s="18">
        <v>577.16599755859374</v>
      </c>
      <c r="M994" s="18">
        <v>1893.5662047902347</v>
      </c>
    </row>
    <row r="995" spans="1:13" x14ac:dyDescent="0.2">
      <c r="A995" s="16" t="s">
        <v>1266</v>
      </c>
      <c r="B995" s="15" t="s">
        <v>2944</v>
      </c>
      <c r="C995" s="16">
        <v>-89.386353999999997</v>
      </c>
      <c r="D995" s="16">
        <v>36.329070999999999</v>
      </c>
      <c r="E995" s="15" t="s">
        <v>41</v>
      </c>
      <c r="F995" s="16">
        <v>285802</v>
      </c>
      <c r="G995" s="15">
        <v>4023091</v>
      </c>
      <c r="H995" s="19">
        <v>88.170997619628906</v>
      </c>
      <c r="I995" s="18">
        <f t="shared" si="30"/>
        <v>289.27140899047851</v>
      </c>
      <c r="J995" s="19">
        <v>-488.50880000000001</v>
      </c>
      <c r="K995" s="18">
        <f t="shared" si="31"/>
        <v>-1602.6996710400001</v>
      </c>
      <c r="L995" s="18">
        <v>576.67979761962897</v>
      </c>
      <c r="M995" s="18">
        <v>1891.9710800304786</v>
      </c>
    </row>
    <row r="996" spans="1:13" x14ac:dyDescent="0.2">
      <c r="A996" s="16" t="s">
        <v>1267</v>
      </c>
      <c r="B996" s="15" t="s">
        <v>2944</v>
      </c>
      <c r="C996" s="16">
        <v>-89.385722999999999</v>
      </c>
      <c r="D996" s="16">
        <v>36.328834999999998</v>
      </c>
      <c r="E996" s="15" t="s">
        <v>41</v>
      </c>
      <c r="F996" s="16">
        <v>285858</v>
      </c>
      <c r="G996" s="15">
        <v>4023064</v>
      </c>
      <c r="H996" s="19">
        <v>88.313003540039063</v>
      </c>
      <c r="I996" s="18">
        <f t="shared" si="30"/>
        <v>289.73730201416015</v>
      </c>
      <c r="J996" s="19">
        <v>-488.50880000000001</v>
      </c>
      <c r="K996" s="18">
        <f t="shared" si="31"/>
        <v>-1602.6996710400001</v>
      </c>
      <c r="L996" s="18">
        <v>576.82180354003913</v>
      </c>
      <c r="M996" s="18">
        <v>1892.4369730541603</v>
      </c>
    </row>
    <row r="997" spans="1:13" x14ac:dyDescent="0.2">
      <c r="A997" s="16" t="s">
        <v>1268</v>
      </c>
      <c r="B997" s="15" t="s">
        <v>2944</v>
      </c>
      <c r="C997" s="16">
        <v>-89.385147000000003</v>
      </c>
      <c r="D997" s="16">
        <v>36.328611000000002</v>
      </c>
      <c r="E997" s="15" t="s">
        <v>41</v>
      </c>
      <c r="F997" s="16">
        <v>285909</v>
      </c>
      <c r="G997" s="15">
        <v>4023037</v>
      </c>
      <c r="H997" s="19">
        <v>88.46600341796875</v>
      </c>
      <c r="I997" s="18">
        <f t="shared" si="30"/>
        <v>290.23926401367191</v>
      </c>
      <c r="J997" s="19">
        <v>-498.2097</v>
      </c>
      <c r="K997" s="18">
        <f t="shared" si="31"/>
        <v>-1634.52638376</v>
      </c>
      <c r="L997" s="18">
        <v>586.67570341796875</v>
      </c>
      <c r="M997" s="18">
        <v>1924.7656477736718</v>
      </c>
    </row>
    <row r="998" spans="1:13" x14ac:dyDescent="0.2">
      <c r="A998" s="16" t="s">
        <v>1269</v>
      </c>
      <c r="B998" s="15" t="s">
        <v>2944</v>
      </c>
      <c r="C998" s="16">
        <v>-89.384484999999998</v>
      </c>
      <c r="D998" s="16">
        <v>36.328400999999999</v>
      </c>
      <c r="E998" s="15" t="s">
        <v>41</v>
      </c>
      <c r="F998" s="16">
        <v>285968</v>
      </c>
      <c r="G998" s="15">
        <v>4023013</v>
      </c>
      <c r="H998" s="19">
        <v>88.5989990234375</v>
      </c>
      <c r="I998" s="18">
        <f t="shared" si="30"/>
        <v>290.67559599609376</v>
      </c>
      <c r="J998" s="19">
        <v>-498.2097</v>
      </c>
      <c r="K998" s="18">
        <f t="shared" si="31"/>
        <v>-1634.52638376</v>
      </c>
      <c r="L998" s="18">
        <v>586.8086990234375</v>
      </c>
      <c r="M998" s="18">
        <v>1925.2019797560938</v>
      </c>
    </row>
    <row r="999" spans="1:13" x14ac:dyDescent="0.2">
      <c r="A999" s="16" t="s">
        <v>1270</v>
      </c>
      <c r="B999" s="15" t="s">
        <v>2944</v>
      </c>
      <c r="C999" s="16">
        <v>-89.383826999999997</v>
      </c>
      <c r="D999" s="16">
        <v>36.328201</v>
      </c>
      <c r="E999" s="15" t="s">
        <v>41</v>
      </c>
      <c r="F999" s="16">
        <v>286026</v>
      </c>
      <c r="G999" s="15">
        <v>4022989</v>
      </c>
      <c r="H999" s="19">
        <v>88.769996643066406</v>
      </c>
      <c r="I999" s="18">
        <f t="shared" si="30"/>
        <v>291.23660498657227</v>
      </c>
      <c r="J999" s="19">
        <v>-498.2097</v>
      </c>
      <c r="K999" s="18">
        <f t="shared" si="31"/>
        <v>-1634.52638376</v>
      </c>
      <c r="L999" s="18">
        <v>586.9796966430664</v>
      </c>
      <c r="M999" s="18">
        <v>1925.7629887465723</v>
      </c>
    </row>
    <row r="1000" spans="1:13" x14ac:dyDescent="0.2">
      <c r="A1000" s="16" t="s">
        <v>1271</v>
      </c>
      <c r="B1000" s="15" t="s">
        <v>2944</v>
      </c>
      <c r="C1000" s="16">
        <v>-89.383067999999994</v>
      </c>
      <c r="D1000" s="16">
        <v>36.327934999999997</v>
      </c>
      <c r="E1000" s="15" t="s">
        <v>41</v>
      </c>
      <c r="F1000" s="16">
        <v>286093</v>
      </c>
      <c r="G1000" s="15">
        <v>4022958</v>
      </c>
      <c r="H1000" s="19">
        <v>89.422996520996094</v>
      </c>
      <c r="I1000" s="18">
        <f t="shared" si="30"/>
        <v>293.37896698608398</v>
      </c>
      <c r="J1000" s="19">
        <v>-498.2097</v>
      </c>
      <c r="K1000" s="18">
        <f t="shared" si="31"/>
        <v>-1634.52638376</v>
      </c>
      <c r="L1000" s="18">
        <v>587.63269652099609</v>
      </c>
      <c r="M1000" s="18">
        <v>1927.905350746084</v>
      </c>
    </row>
    <row r="1001" spans="1:13" x14ac:dyDescent="0.2">
      <c r="A1001" s="16" t="s">
        <v>1272</v>
      </c>
      <c r="B1001" s="15" t="s">
        <v>2944</v>
      </c>
      <c r="C1001" s="16">
        <v>-89.492335999999995</v>
      </c>
      <c r="D1001" s="16">
        <v>36.468299999999999</v>
      </c>
      <c r="E1001" s="15" t="s">
        <v>41</v>
      </c>
      <c r="F1001" s="16">
        <v>276686</v>
      </c>
      <c r="G1001" s="15">
        <v>4038779</v>
      </c>
      <c r="H1001" s="16">
        <v>80</v>
      </c>
      <c r="I1001" s="18">
        <f t="shared" si="30"/>
        <v>262.464</v>
      </c>
      <c r="J1001" s="19">
        <v>-408.8</v>
      </c>
      <c r="K1001" s="18">
        <f t="shared" si="31"/>
        <v>-1341.1910400000002</v>
      </c>
      <c r="L1001" s="18">
        <v>488.8</v>
      </c>
      <c r="M1001" s="18">
        <v>1603.6550400000001</v>
      </c>
    </row>
    <row r="1002" spans="1:13" x14ac:dyDescent="0.2">
      <c r="A1002" s="16" t="s">
        <v>1273</v>
      </c>
      <c r="B1002" s="15" t="s">
        <v>2944</v>
      </c>
      <c r="C1002" s="16">
        <v>-89.489203000000003</v>
      </c>
      <c r="D1002" s="16">
        <v>36.464360999999997</v>
      </c>
      <c r="E1002" s="15" t="s">
        <v>41</v>
      </c>
      <c r="F1002" s="16">
        <v>276955</v>
      </c>
      <c r="G1002" s="15">
        <v>4038335</v>
      </c>
      <c r="H1002" s="19">
        <v>80.344001770019531</v>
      </c>
      <c r="I1002" s="18">
        <f t="shared" si="30"/>
        <v>263.59260100708008</v>
      </c>
      <c r="J1002" s="19">
        <v>-408.8</v>
      </c>
      <c r="K1002" s="18">
        <f t="shared" si="31"/>
        <v>-1341.1910400000002</v>
      </c>
      <c r="L1002" s="18">
        <v>489.14400177001954</v>
      </c>
      <c r="M1002" s="18">
        <v>1604.7836410070802</v>
      </c>
    </row>
    <row r="1003" spans="1:13" x14ac:dyDescent="0.2">
      <c r="A1003" s="16" t="s">
        <v>1274</v>
      </c>
      <c r="B1003" s="15" t="s">
        <v>2944</v>
      </c>
      <c r="C1003" s="16">
        <v>-89.485063999999994</v>
      </c>
      <c r="D1003" s="16">
        <v>36.461274000000003</v>
      </c>
      <c r="E1003" s="15" t="s">
        <v>41</v>
      </c>
      <c r="F1003" s="16">
        <v>277317</v>
      </c>
      <c r="G1003" s="15">
        <v>4037983</v>
      </c>
      <c r="H1003" s="19">
        <v>80.5</v>
      </c>
      <c r="I1003" s="18">
        <f t="shared" si="30"/>
        <v>264.1044</v>
      </c>
      <c r="J1003" s="19">
        <v>-418.6</v>
      </c>
      <c r="K1003" s="18">
        <f t="shared" si="31"/>
        <v>-1373.3428800000002</v>
      </c>
      <c r="L1003" s="18">
        <v>499.1</v>
      </c>
      <c r="M1003" s="18">
        <v>1637.4472800000001</v>
      </c>
    </row>
    <row r="1004" spans="1:13" x14ac:dyDescent="0.2">
      <c r="A1004" s="16" t="s">
        <v>1275</v>
      </c>
      <c r="B1004" s="15" t="s">
        <v>2944</v>
      </c>
      <c r="C1004" s="16">
        <v>-89.474331000000006</v>
      </c>
      <c r="D1004" s="16">
        <v>36.458253999999997</v>
      </c>
      <c r="E1004" s="15" t="s">
        <v>41</v>
      </c>
      <c r="F1004" s="16">
        <v>278271</v>
      </c>
      <c r="G1004" s="15">
        <v>4037623</v>
      </c>
      <c r="H1004" s="19">
        <v>80.5</v>
      </c>
      <c r="I1004" s="18">
        <f t="shared" si="30"/>
        <v>264.1044</v>
      </c>
      <c r="J1004" s="19">
        <v>-418.6</v>
      </c>
      <c r="K1004" s="18">
        <f t="shared" si="31"/>
        <v>-1373.3428800000002</v>
      </c>
      <c r="L1004" s="18">
        <v>499.1</v>
      </c>
      <c r="M1004" s="18">
        <v>1637.4472800000001</v>
      </c>
    </row>
    <row r="1005" spans="1:13" x14ac:dyDescent="0.2">
      <c r="A1005" s="16" t="s">
        <v>1276</v>
      </c>
      <c r="B1005" s="15" t="s">
        <v>2944</v>
      </c>
      <c r="C1005" s="16">
        <v>-89.460569000000007</v>
      </c>
      <c r="D1005" s="16">
        <v>36.458621000000001</v>
      </c>
      <c r="E1005" s="15" t="s">
        <v>41</v>
      </c>
      <c r="F1005" s="16">
        <v>279505</v>
      </c>
      <c r="G1005" s="15">
        <v>4037632</v>
      </c>
      <c r="H1005" s="19">
        <v>80.5</v>
      </c>
      <c r="I1005" s="18">
        <f t="shared" si="30"/>
        <v>264.1044</v>
      </c>
      <c r="J1005" s="19">
        <v>-418.6</v>
      </c>
      <c r="K1005" s="18">
        <f t="shared" si="31"/>
        <v>-1373.3428800000002</v>
      </c>
      <c r="L1005" s="18">
        <v>499.1</v>
      </c>
      <c r="M1005" s="18">
        <v>1637.4472800000001</v>
      </c>
    </row>
    <row r="1006" spans="1:13" x14ac:dyDescent="0.2">
      <c r="A1006" s="16" t="s">
        <v>1277</v>
      </c>
      <c r="B1006" s="15" t="s">
        <v>2944</v>
      </c>
      <c r="C1006" s="16">
        <v>-89.454164000000006</v>
      </c>
      <c r="D1006" s="16">
        <v>36.461620000000003</v>
      </c>
      <c r="E1006" s="15" t="s">
        <v>41</v>
      </c>
      <c r="F1006" s="16">
        <v>280088</v>
      </c>
      <c r="G1006" s="15">
        <v>4037950</v>
      </c>
      <c r="H1006" s="19">
        <v>80.5</v>
      </c>
      <c r="I1006" s="18">
        <f t="shared" si="30"/>
        <v>264.1044</v>
      </c>
      <c r="J1006" s="19">
        <v>-418.6</v>
      </c>
      <c r="K1006" s="18">
        <f t="shared" si="31"/>
        <v>-1373.3428800000002</v>
      </c>
      <c r="L1006" s="18">
        <v>499.1</v>
      </c>
      <c r="M1006" s="18">
        <v>1637.4472800000001</v>
      </c>
    </row>
    <row r="1007" spans="1:13" x14ac:dyDescent="0.2">
      <c r="A1007" s="16" t="s">
        <v>1278</v>
      </c>
      <c r="B1007" s="15" t="s">
        <v>2944</v>
      </c>
      <c r="C1007" s="16">
        <v>-89.449207000000001</v>
      </c>
      <c r="D1007" s="16">
        <v>36.464320000000001</v>
      </c>
      <c r="E1007" s="15" t="s">
        <v>41</v>
      </c>
      <c r="F1007" s="16">
        <v>280540</v>
      </c>
      <c r="G1007" s="15">
        <v>4038239</v>
      </c>
      <c r="H1007" s="19">
        <v>80.5</v>
      </c>
      <c r="I1007" s="18">
        <f t="shared" si="30"/>
        <v>264.1044</v>
      </c>
      <c r="J1007" s="19">
        <v>-418.6</v>
      </c>
      <c r="K1007" s="18">
        <f t="shared" si="31"/>
        <v>-1373.3428800000002</v>
      </c>
      <c r="L1007" s="18">
        <v>499.1</v>
      </c>
      <c r="M1007" s="18">
        <v>1637.4472800000001</v>
      </c>
    </row>
    <row r="1008" spans="1:13" x14ac:dyDescent="0.2">
      <c r="A1008" s="16" t="s">
        <v>1279</v>
      </c>
      <c r="B1008" s="15" t="s">
        <v>2944</v>
      </c>
      <c r="C1008" s="16">
        <v>-89.426283999999995</v>
      </c>
      <c r="D1008" s="16">
        <v>36.476700000000001</v>
      </c>
      <c r="E1008" s="15" t="s">
        <v>41</v>
      </c>
      <c r="F1008" s="16">
        <v>282629</v>
      </c>
      <c r="G1008" s="15">
        <v>4039560</v>
      </c>
      <c r="H1008" s="19">
        <v>80.5</v>
      </c>
      <c r="I1008" s="18">
        <f t="shared" si="30"/>
        <v>264.1044</v>
      </c>
      <c r="J1008" s="19">
        <v>-448</v>
      </c>
      <c r="K1008" s="18">
        <f t="shared" si="31"/>
        <v>-1469.7984000000001</v>
      </c>
      <c r="L1008" s="18">
        <v>528.5</v>
      </c>
      <c r="M1008" s="18">
        <v>1733.9028000000001</v>
      </c>
    </row>
    <row r="1009" spans="1:13" x14ac:dyDescent="0.2">
      <c r="A1009" s="16" t="s">
        <v>1280</v>
      </c>
      <c r="B1009" s="15" t="s">
        <v>2944</v>
      </c>
      <c r="C1009" s="16">
        <v>-89.420627999999994</v>
      </c>
      <c r="D1009" s="16">
        <v>36.481926999999999</v>
      </c>
      <c r="E1009" s="15" t="s">
        <v>41</v>
      </c>
      <c r="F1009" s="16">
        <v>283150</v>
      </c>
      <c r="G1009" s="15">
        <v>4040127</v>
      </c>
      <c r="H1009" s="19">
        <v>80.5</v>
      </c>
      <c r="I1009" s="18">
        <f t="shared" si="30"/>
        <v>264.1044</v>
      </c>
      <c r="J1009" s="19">
        <v>-448</v>
      </c>
      <c r="K1009" s="18">
        <f t="shared" si="31"/>
        <v>-1469.7984000000001</v>
      </c>
      <c r="L1009" s="18">
        <v>528.5</v>
      </c>
      <c r="M1009" s="18">
        <v>1733.9028000000001</v>
      </c>
    </row>
    <row r="1010" spans="1:13" x14ac:dyDescent="0.2">
      <c r="A1010" s="16" t="s">
        <v>1281</v>
      </c>
      <c r="B1010" s="15" t="s">
        <v>2944</v>
      </c>
      <c r="C1010" s="16">
        <v>-89.409187000000003</v>
      </c>
      <c r="D1010" s="16">
        <v>36.509189999999997</v>
      </c>
      <c r="E1010" s="15" t="s">
        <v>41</v>
      </c>
      <c r="F1010" s="16">
        <v>284251</v>
      </c>
      <c r="G1010" s="15">
        <v>4043127</v>
      </c>
      <c r="H1010" s="19">
        <v>81.580001831054688</v>
      </c>
      <c r="I1010" s="18">
        <f t="shared" si="30"/>
        <v>267.64767000732422</v>
      </c>
      <c r="J1010" s="19">
        <v>-438.2</v>
      </c>
      <c r="K1010" s="18">
        <f t="shared" si="31"/>
        <v>-1437.6465600000001</v>
      </c>
      <c r="L1010" s="18">
        <v>519.78000183105473</v>
      </c>
      <c r="M1010" s="18">
        <v>1705.2942300073244</v>
      </c>
    </row>
    <row r="1011" spans="1:13" x14ac:dyDescent="0.2">
      <c r="A1011" s="16" t="s">
        <v>1282</v>
      </c>
      <c r="B1011" s="15" t="s">
        <v>2944</v>
      </c>
      <c r="C1011" s="16">
        <v>-89.407707000000002</v>
      </c>
      <c r="D1011" s="16">
        <v>36.515489000000002</v>
      </c>
      <c r="E1011" s="15" t="s">
        <v>41</v>
      </c>
      <c r="F1011" s="16">
        <v>284401</v>
      </c>
      <c r="G1011" s="15">
        <v>4043822</v>
      </c>
      <c r="H1011" s="19">
        <v>83.779998779296875</v>
      </c>
      <c r="I1011" s="18">
        <f t="shared" si="30"/>
        <v>274.86541999511718</v>
      </c>
      <c r="J1011" s="19">
        <v>-428.4</v>
      </c>
      <c r="K1011" s="18">
        <f t="shared" si="31"/>
        <v>-1405.4947199999999</v>
      </c>
      <c r="L1011" s="18">
        <v>512.17999877929685</v>
      </c>
      <c r="M1011" s="18">
        <v>1680.3601399951172</v>
      </c>
    </row>
    <row r="1012" spans="1:13" x14ac:dyDescent="0.2">
      <c r="A1012" s="16" t="s">
        <v>1283</v>
      </c>
      <c r="B1012" s="15" t="s">
        <v>2944</v>
      </c>
      <c r="C1012" s="16">
        <v>-89.452021999999999</v>
      </c>
      <c r="D1012" s="16">
        <v>36.402557000000002</v>
      </c>
      <c r="E1012" s="15" t="s">
        <v>41</v>
      </c>
      <c r="F1012" s="16">
        <v>280113</v>
      </c>
      <c r="G1012" s="15">
        <v>4031392</v>
      </c>
      <c r="H1012" s="19">
        <v>94.182998657226563</v>
      </c>
      <c r="I1012" s="18">
        <f t="shared" si="30"/>
        <v>308.99558199462894</v>
      </c>
      <c r="J1012" s="19">
        <v>-457.8</v>
      </c>
      <c r="K1012" s="18">
        <f t="shared" si="31"/>
        <v>-1501.9502400000001</v>
      </c>
      <c r="L1012" s="18">
        <v>551.98299865722652</v>
      </c>
      <c r="M1012" s="18">
        <v>1810.9458219946291</v>
      </c>
    </row>
    <row r="1013" spans="1:13" x14ac:dyDescent="0.2">
      <c r="A1013" s="16" t="s">
        <v>1284</v>
      </c>
      <c r="B1013" s="15" t="s">
        <v>2944</v>
      </c>
      <c r="C1013" s="16">
        <v>-89.450810000000004</v>
      </c>
      <c r="D1013" s="16">
        <v>36.403944000000003</v>
      </c>
      <c r="E1013" s="15" t="s">
        <v>41</v>
      </c>
      <c r="F1013" s="16">
        <v>280226</v>
      </c>
      <c r="G1013" s="15">
        <v>4031543</v>
      </c>
      <c r="H1013" s="19">
        <v>95.069000244140625</v>
      </c>
      <c r="I1013" s="18">
        <f t="shared" si="30"/>
        <v>311.90237600097657</v>
      </c>
      <c r="J1013" s="19">
        <v>-457.8</v>
      </c>
      <c r="K1013" s="18">
        <f t="shared" si="31"/>
        <v>-1501.9502400000001</v>
      </c>
      <c r="L1013" s="18">
        <v>552.86900024414058</v>
      </c>
      <c r="M1013" s="18">
        <v>1813.8526160009767</v>
      </c>
    </row>
    <row r="1014" spans="1:13" x14ac:dyDescent="0.2">
      <c r="A1014" s="16" t="s">
        <v>1285</v>
      </c>
      <c r="B1014" s="15" t="s">
        <v>2944</v>
      </c>
      <c r="C1014" s="16">
        <v>-89.449443000000002</v>
      </c>
      <c r="D1014" s="16">
        <v>36.405318000000001</v>
      </c>
      <c r="E1014" s="15" t="s">
        <v>41</v>
      </c>
      <c r="F1014" s="16">
        <v>280352</v>
      </c>
      <c r="G1014" s="15">
        <v>4031693</v>
      </c>
      <c r="H1014" s="19">
        <v>94.361000061035156</v>
      </c>
      <c r="I1014" s="18">
        <f t="shared" si="30"/>
        <v>309.57956900024413</v>
      </c>
      <c r="J1014" s="19">
        <v>-457.8</v>
      </c>
      <c r="K1014" s="18">
        <f t="shared" si="31"/>
        <v>-1501.9502400000001</v>
      </c>
      <c r="L1014" s="18">
        <v>552.16100006103511</v>
      </c>
      <c r="M1014" s="18">
        <v>1811.5298090002443</v>
      </c>
    </row>
    <row r="1015" spans="1:13" x14ac:dyDescent="0.2">
      <c r="A1015" s="16" t="s">
        <v>1286</v>
      </c>
      <c r="B1015" s="15" t="s">
        <v>2944</v>
      </c>
      <c r="C1015" s="16">
        <v>-89.448677000000004</v>
      </c>
      <c r="D1015" s="16">
        <v>36.406692</v>
      </c>
      <c r="E1015" s="15" t="s">
        <v>41</v>
      </c>
      <c r="F1015" s="16">
        <v>280425</v>
      </c>
      <c r="G1015" s="15">
        <v>4031843</v>
      </c>
      <c r="H1015" s="19">
        <v>94.111000061035156</v>
      </c>
      <c r="I1015" s="18">
        <f t="shared" si="30"/>
        <v>308.75936900024413</v>
      </c>
      <c r="J1015" s="19">
        <v>-457.8</v>
      </c>
      <c r="K1015" s="18">
        <f t="shared" si="31"/>
        <v>-1501.9502400000001</v>
      </c>
      <c r="L1015" s="18">
        <v>551.91100006103511</v>
      </c>
      <c r="M1015" s="18">
        <v>1810.7096090002442</v>
      </c>
    </row>
    <row r="1016" spans="1:13" x14ac:dyDescent="0.2">
      <c r="A1016" s="16" t="s">
        <v>1287</v>
      </c>
      <c r="B1016" s="15" t="s">
        <v>2944</v>
      </c>
      <c r="C1016" s="16">
        <v>-89.446855999999997</v>
      </c>
      <c r="D1016" s="16">
        <v>36.408079000000001</v>
      </c>
      <c r="E1016" s="15" t="s">
        <v>41</v>
      </c>
      <c r="F1016" s="16">
        <v>280592</v>
      </c>
      <c r="G1016" s="15">
        <v>4031993</v>
      </c>
      <c r="H1016" s="19">
        <v>93.944999694824219</v>
      </c>
      <c r="I1016" s="18">
        <f t="shared" si="30"/>
        <v>308.21475499877931</v>
      </c>
      <c r="J1016" s="19">
        <v>-457.8</v>
      </c>
      <c r="K1016" s="18">
        <f t="shared" si="31"/>
        <v>-1501.9502400000001</v>
      </c>
      <c r="L1016" s="18">
        <v>551.74499969482417</v>
      </c>
      <c r="M1016" s="18">
        <v>1810.1649949987795</v>
      </c>
    </row>
    <row r="1017" spans="1:13" x14ac:dyDescent="0.2">
      <c r="A1017" s="16" t="s">
        <v>1288</v>
      </c>
      <c r="B1017" s="15" t="s">
        <v>2944</v>
      </c>
      <c r="C1017" s="16">
        <v>-89.445496000000006</v>
      </c>
      <c r="D1017" s="16">
        <v>36.409453999999997</v>
      </c>
      <c r="E1017" s="15" t="s">
        <v>41</v>
      </c>
      <c r="F1017" s="16">
        <v>280718</v>
      </c>
      <c r="G1017" s="15">
        <v>4032143</v>
      </c>
      <c r="H1017" s="19">
        <v>93.208000183105469</v>
      </c>
      <c r="I1017" s="18">
        <f t="shared" si="30"/>
        <v>305.79680700073243</v>
      </c>
      <c r="J1017" s="19">
        <v>-457.8</v>
      </c>
      <c r="K1017" s="18">
        <f t="shared" si="31"/>
        <v>-1501.9502400000001</v>
      </c>
      <c r="L1017" s="18">
        <v>551.00800018310542</v>
      </c>
      <c r="M1017" s="18">
        <v>1807.7470470007324</v>
      </c>
    </row>
    <row r="1018" spans="1:13" x14ac:dyDescent="0.2">
      <c r="A1018" s="16" t="s">
        <v>1289</v>
      </c>
      <c r="B1018" s="15" t="s">
        <v>2944</v>
      </c>
      <c r="C1018" s="16">
        <v>-89.444209999999998</v>
      </c>
      <c r="D1018" s="16">
        <v>36.410767</v>
      </c>
      <c r="E1018" s="15" t="s">
        <v>41</v>
      </c>
      <c r="F1018" s="16">
        <v>280837</v>
      </c>
      <c r="G1018" s="15">
        <v>4032285</v>
      </c>
      <c r="H1018" s="19">
        <v>91.976997375488281</v>
      </c>
      <c r="I1018" s="18">
        <f t="shared" si="30"/>
        <v>301.75813298950197</v>
      </c>
      <c r="J1018" s="19">
        <v>-467.6</v>
      </c>
      <c r="K1018" s="18">
        <f t="shared" si="31"/>
        <v>-1534.1020800000001</v>
      </c>
      <c r="L1018" s="18">
        <v>559.5769973754883</v>
      </c>
      <c r="M1018" s="18">
        <v>1835.8602129895021</v>
      </c>
    </row>
    <row r="1019" spans="1:13" x14ac:dyDescent="0.2">
      <c r="A1019" s="16" t="s">
        <v>1290</v>
      </c>
      <c r="B1019" s="15" t="s">
        <v>2944</v>
      </c>
      <c r="C1019" s="16">
        <v>-89.442910999999995</v>
      </c>
      <c r="D1019" s="16">
        <v>36.412125000000003</v>
      </c>
      <c r="E1019" s="15" t="s">
        <v>41</v>
      </c>
      <c r="F1019" s="16">
        <v>280957</v>
      </c>
      <c r="G1019" s="15">
        <v>4032433</v>
      </c>
      <c r="H1019" s="19">
        <v>94.166999816894531</v>
      </c>
      <c r="I1019" s="18">
        <f t="shared" si="30"/>
        <v>308.94309299926761</v>
      </c>
      <c r="J1019" s="19">
        <v>-477.4</v>
      </c>
      <c r="K1019" s="18">
        <f t="shared" si="31"/>
        <v>-1566.2539200000001</v>
      </c>
      <c r="L1019" s="18">
        <v>571.56699981689451</v>
      </c>
      <c r="M1019" s="18">
        <v>1875.1970129992678</v>
      </c>
    </row>
    <row r="1020" spans="1:13" x14ac:dyDescent="0.2">
      <c r="A1020" s="16" t="s">
        <v>1291</v>
      </c>
      <c r="B1020" s="15" t="s">
        <v>2944</v>
      </c>
      <c r="C1020" s="16">
        <v>-89.441550000000007</v>
      </c>
      <c r="D1020" s="16">
        <v>36.413516999999999</v>
      </c>
      <c r="E1020" s="15" t="s">
        <v>41</v>
      </c>
      <c r="F1020" s="16">
        <v>281083</v>
      </c>
      <c r="G1020" s="15">
        <v>4032584</v>
      </c>
      <c r="H1020" s="19">
        <v>90.899002075195313</v>
      </c>
      <c r="I1020" s="18">
        <f t="shared" si="30"/>
        <v>298.2214460083008</v>
      </c>
      <c r="J1020" s="19">
        <v>-487.2</v>
      </c>
      <c r="K1020" s="18">
        <f t="shared" si="31"/>
        <v>-1598.4057600000001</v>
      </c>
      <c r="L1020" s="18">
        <v>578.09900207519536</v>
      </c>
      <c r="M1020" s="18">
        <v>1896.6272060083008</v>
      </c>
    </row>
    <row r="1021" spans="1:13" x14ac:dyDescent="0.2">
      <c r="A1021" s="16" t="s">
        <v>1292</v>
      </c>
      <c r="B1021" s="15" t="s">
        <v>2944</v>
      </c>
      <c r="C1021" s="16">
        <v>-89.440207999999998</v>
      </c>
      <c r="D1021" s="16">
        <v>36.414900000000003</v>
      </c>
      <c r="E1021" s="15" t="s">
        <v>41</v>
      </c>
      <c r="F1021" s="16">
        <v>281207</v>
      </c>
      <c r="G1021" s="15">
        <v>4032735</v>
      </c>
      <c r="H1021" s="19">
        <v>89.010002136230469</v>
      </c>
      <c r="I1021" s="18">
        <f t="shared" si="30"/>
        <v>292.02401500854495</v>
      </c>
      <c r="J1021" s="19">
        <v>-487.2</v>
      </c>
      <c r="K1021" s="18">
        <f t="shared" si="31"/>
        <v>-1598.4057600000001</v>
      </c>
      <c r="L1021" s="18">
        <v>576.21000213623051</v>
      </c>
      <c r="M1021" s="18">
        <v>1890.429775008545</v>
      </c>
    </row>
    <row r="1022" spans="1:13" x14ac:dyDescent="0.2">
      <c r="A1022" s="16" t="s">
        <v>1293</v>
      </c>
      <c r="B1022" s="15" t="s">
        <v>2944</v>
      </c>
      <c r="C1022" s="16">
        <v>-89.438914999999994</v>
      </c>
      <c r="D1022" s="16">
        <v>36.416231000000003</v>
      </c>
      <c r="E1022" s="15" t="s">
        <v>41</v>
      </c>
      <c r="F1022" s="16">
        <v>281327</v>
      </c>
      <c r="G1022" s="15">
        <v>4032880</v>
      </c>
      <c r="H1022" s="19">
        <v>88.134002685546875</v>
      </c>
      <c r="I1022" s="18">
        <f t="shared" si="30"/>
        <v>289.15003601074221</v>
      </c>
      <c r="J1022" s="19">
        <v>-487.2</v>
      </c>
      <c r="K1022" s="18">
        <f t="shared" si="31"/>
        <v>-1598.4057600000001</v>
      </c>
      <c r="L1022" s="18">
        <v>575.33400268554692</v>
      </c>
      <c r="M1022" s="18">
        <v>1887.5557960107424</v>
      </c>
    </row>
    <row r="1023" spans="1:13" x14ac:dyDescent="0.2">
      <c r="A1023" s="16" t="s">
        <v>1294</v>
      </c>
      <c r="B1023" s="15" t="s">
        <v>2944</v>
      </c>
      <c r="C1023" s="16">
        <v>-89.437486000000007</v>
      </c>
      <c r="D1023" s="16">
        <v>36.417594000000001</v>
      </c>
      <c r="E1023" s="15" t="s">
        <v>41</v>
      </c>
      <c r="F1023" s="16">
        <v>281459</v>
      </c>
      <c r="G1023" s="15">
        <v>4033028</v>
      </c>
      <c r="H1023" s="19">
        <v>88.153999328613281</v>
      </c>
      <c r="I1023" s="18">
        <f t="shared" si="30"/>
        <v>289.21564099731449</v>
      </c>
      <c r="J1023" s="19">
        <v>-487.2</v>
      </c>
      <c r="K1023" s="18">
        <f t="shared" si="31"/>
        <v>-1598.4057600000001</v>
      </c>
      <c r="L1023" s="18">
        <v>575.35399932861333</v>
      </c>
      <c r="M1023" s="18">
        <v>1887.6214009973146</v>
      </c>
    </row>
    <row r="1024" spans="1:13" x14ac:dyDescent="0.2">
      <c r="A1024" s="16" t="s">
        <v>1295</v>
      </c>
      <c r="B1024" s="15" t="s">
        <v>2944</v>
      </c>
      <c r="C1024" s="16">
        <v>-89.436226000000005</v>
      </c>
      <c r="D1024" s="16">
        <v>36.418944000000003</v>
      </c>
      <c r="E1024" s="15" t="s">
        <v>41</v>
      </c>
      <c r="F1024" s="16">
        <v>281576</v>
      </c>
      <c r="G1024" s="15">
        <v>4033174</v>
      </c>
      <c r="H1024" s="19">
        <v>87.765998840332031</v>
      </c>
      <c r="I1024" s="18">
        <f t="shared" si="30"/>
        <v>287.94268899536132</v>
      </c>
      <c r="J1024" s="19">
        <v>-487.2</v>
      </c>
      <c r="K1024" s="18">
        <f t="shared" si="31"/>
        <v>-1598.4057600000001</v>
      </c>
      <c r="L1024" s="18">
        <v>574.96599884033208</v>
      </c>
      <c r="M1024" s="18">
        <v>1886.3484489953614</v>
      </c>
    </row>
    <row r="1025" spans="1:13" x14ac:dyDescent="0.2">
      <c r="A1025" s="16" t="s">
        <v>1296</v>
      </c>
      <c r="B1025" s="15" t="s">
        <v>2944</v>
      </c>
      <c r="C1025" s="16">
        <v>-89.434831000000003</v>
      </c>
      <c r="D1025" s="16">
        <v>36.420335000000001</v>
      </c>
      <c r="E1025" s="15" t="s">
        <v>41</v>
      </c>
      <c r="F1025" s="16">
        <v>281705</v>
      </c>
      <c r="G1025" s="15">
        <v>4033326</v>
      </c>
      <c r="H1025" s="19">
        <v>87.438003540039063</v>
      </c>
      <c r="I1025" s="18">
        <f t="shared" si="30"/>
        <v>286.86660201416015</v>
      </c>
      <c r="J1025" s="19">
        <v>-487.2</v>
      </c>
      <c r="K1025" s="18">
        <f t="shared" si="31"/>
        <v>-1598.4057600000001</v>
      </c>
      <c r="L1025" s="18">
        <v>574.63800354003911</v>
      </c>
      <c r="M1025" s="18">
        <v>1885.2723620141603</v>
      </c>
    </row>
    <row r="1026" spans="1:13" x14ac:dyDescent="0.2">
      <c r="A1026" s="16" t="s">
        <v>1297</v>
      </c>
      <c r="B1026" s="15" t="s">
        <v>2944</v>
      </c>
      <c r="C1026" s="16">
        <v>-89.433638999999999</v>
      </c>
      <c r="D1026" s="16">
        <v>36.421660000000003</v>
      </c>
      <c r="E1026" s="15" t="s">
        <v>41</v>
      </c>
      <c r="F1026" s="16">
        <v>281815</v>
      </c>
      <c r="G1026" s="15">
        <v>4033470</v>
      </c>
      <c r="H1026" s="19">
        <v>87.403999328613281</v>
      </c>
      <c r="I1026" s="18">
        <f t="shared" si="30"/>
        <v>286.7550409973145</v>
      </c>
      <c r="J1026" s="19">
        <v>-497</v>
      </c>
      <c r="K1026" s="18">
        <f t="shared" si="31"/>
        <v>-1630.5576000000001</v>
      </c>
      <c r="L1026" s="18">
        <v>584.40399932861328</v>
      </c>
      <c r="M1026" s="18">
        <v>1917.3126409973147</v>
      </c>
    </row>
    <row r="1027" spans="1:13" x14ac:dyDescent="0.2">
      <c r="A1027" s="16" t="s">
        <v>1298</v>
      </c>
      <c r="B1027" s="15" t="s">
        <v>2944</v>
      </c>
      <c r="C1027" s="16">
        <v>-89.432298000000003</v>
      </c>
      <c r="D1027" s="16">
        <v>36.423107000000002</v>
      </c>
      <c r="E1027" s="15" t="s">
        <v>41</v>
      </c>
      <c r="F1027" s="16">
        <v>281940</v>
      </c>
      <c r="G1027" s="15">
        <v>4033627</v>
      </c>
      <c r="H1027" s="19">
        <v>86.902000427246094</v>
      </c>
      <c r="I1027" s="18">
        <f t="shared" ref="I1027:I1081" si="32">H1027*3.2808</f>
        <v>285.10808300170902</v>
      </c>
      <c r="J1027" s="19">
        <v>-497</v>
      </c>
      <c r="K1027" s="18">
        <f t="shared" ref="K1027:K1081" si="33">J1027*3.2808</f>
        <v>-1630.5576000000001</v>
      </c>
      <c r="L1027" s="18">
        <v>583.90200042724609</v>
      </c>
      <c r="M1027" s="18">
        <v>1915.6656830017091</v>
      </c>
    </row>
    <row r="1028" spans="1:13" x14ac:dyDescent="0.2">
      <c r="A1028" s="16" t="s">
        <v>1299</v>
      </c>
      <c r="B1028" s="15" t="s">
        <v>2944</v>
      </c>
      <c r="C1028" s="16">
        <v>-89.430969000000005</v>
      </c>
      <c r="D1028" s="16">
        <v>36.424534999999999</v>
      </c>
      <c r="E1028" s="15" t="s">
        <v>41</v>
      </c>
      <c r="F1028" s="16">
        <v>282063</v>
      </c>
      <c r="G1028" s="15">
        <v>4033783</v>
      </c>
      <c r="H1028" s="19">
        <v>86.419998168945313</v>
      </c>
      <c r="I1028" s="18">
        <f t="shared" si="32"/>
        <v>283.52672999267577</v>
      </c>
      <c r="J1028" s="19">
        <v>-497</v>
      </c>
      <c r="K1028" s="18">
        <f t="shared" si="33"/>
        <v>-1630.5576000000001</v>
      </c>
      <c r="L1028" s="18">
        <v>583.41999816894531</v>
      </c>
      <c r="M1028" s="18">
        <v>1914.084329992676</v>
      </c>
    </row>
    <row r="1029" spans="1:13" x14ac:dyDescent="0.2">
      <c r="A1029" s="16" t="s">
        <v>1300</v>
      </c>
      <c r="B1029" s="15" t="s">
        <v>2944</v>
      </c>
      <c r="C1029" s="16">
        <v>-89.429723999999993</v>
      </c>
      <c r="D1029" s="16">
        <v>36.425840999999998</v>
      </c>
      <c r="E1029" s="15" t="s">
        <v>41</v>
      </c>
      <c r="F1029" s="16">
        <v>282178</v>
      </c>
      <c r="G1029" s="15">
        <v>4033925</v>
      </c>
      <c r="H1029" s="19">
        <v>87.503997802734375</v>
      </c>
      <c r="I1029" s="18">
        <f t="shared" si="32"/>
        <v>287.08311599121095</v>
      </c>
      <c r="J1029" s="19">
        <v>-487.2</v>
      </c>
      <c r="K1029" s="18">
        <f t="shared" si="33"/>
        <v>-1598.4057600000001</v>
      </c>
      <c r="L1029" s="18">
        <v>574.70399780273442</v>
      </c>
      <c r="M1029" s="18">
        <v>1885.488875991211</v>
      </c>
    </row>
    <row r="1030" spans="1:13" x14ac:dyDescent="0.2">
      <c r="A1030" s="16" t="s">
        <v>1301</v>
      </c>
      <c r="B1030" s="15" t="s">
        <v>2944</v>
      </c>
      <c r="C1030" s="16">
        <v>-89.428438</v>
      </c>
      <c r="D1030" s="16">
        <v>36.427244000000002</v>
      </c>
      <c r="E1030" s="15" t="s">
        <v>41</v>
      </c>
      <c r="F1030" s="16">
        <v>282297</v>
      </c>
      <c r="G1030" s="15">
        <v>4034078</v>
      </c>
      <c r="H1030" s="19">
        <v>87.971000671386719</v>
      </c>
      <c r="I1030" s="18">
        <f t="shared" si="32"/>
        <v>288.61525900268555</v>
      </c>
      <c r="J1030" s="19">
        <v>-487.2</v>
      </c>
      <c r="K1030" s="18">
        <f t="shared" si="33"/>
        <v>-1598.4057600000001</v>
      </c>
      <c r="L1030" s="18">
        <v>575.17100067138676</v>
      </c>
      <c r="M1030" s="18">
        <v>1887.0210190026855</v>
      </c>
    </row>
    <row r="1031" spans="1:13" x14ac:dyDescent="0.2">
      <c r="A1031" s="16" t="s">
        <v>1302</v>
      </c>
      <c r="B1031" s="15" t="s">
        <v>2944</v>
      </c>
      <c r="C1031" s="16">
        <v>-89.427088999999995</v>
      </c>
      <c r="D1031" s="16">
        <v>36.428626999999999</v>
      </c>
      <c r="E1031" s="15" t="s">
        <v>41</v>
      </c>
      <c r="F1031" s="16">
        <v>282422</v>
      </c>
      <c r="G1031" s="15">
        <v>4034228</v>
      </c>
      <c r="H1031" s="19">
        <v>87.337997436523438</v>
      </c>
      <c r="I1031" s="18">
        <f t="shared" si="32"/>
        <v>286.53850198974612</v>
      </c>
      <c r="J1031" s="19">
        <v>-497</v>
      </c>
      <c r="K1031" s="18">
        <f t="shared" si="33"/>
        <v>-1630.5576000000001</v>
      </c>
      <c r="L1031" s="18">
        <v>584.33799743652344</v>
      </c>
      <c r="M1031" s="18">
        <v>1917.0961019897463</v>
      </c>
    </row>
    <row r="1032" spans="1:13" x14ac:dyDescent="0.2">
      <c r="A1032" s="16" t="s">
        <v>1303</v>
      </c>
      <c r="B1032" s="15" t="s">
        <v>2944</v>
      </c>
      <c r="C1032" s="16">
        <v>-89.425713999999999</v>
      </c>
      <c r="D1032" s="16">
        <v>36.430019000000001</v>
      </c>
      <c r="E1032" s="15" t="s">
        <v>41</v>
      </c>
      <c r="F1032" s="16">
        <v>282549</v>
      </c>
      <c r="G1032" s="15">
        <v>4034379</v>
      </c>
      <c r="H1032" s="19">
        <v>87.049003601074219</v>
      </c>
      <c r="I1032" s="18">
        <f t="shared" si="32"/>
        <v>285.5903710144043</v>
      </c>
      <c r="J1032" s="19">
        <v>-497</v>
      </c>
      <c r="K1032" s="18">
        <f t="shared" si="33"/>
        <v>-1630.5576000000001</v>
      </c>
      <c r="L1032" s="18">
        <v>584.04900360107422</v>
      </c>
      <c r="M1032" s="18">
        <v>1916.1479710144044</v>
      </c>
    </row>
    <row r="1033" spans="1:13" x14ac:dyDescent="0.2">
      <c r="A1033" s="16" t="s">
        <v>1304</v>
      </c>
      <c r="B1033" s="15" t="s">
        <v>2944</v>
      </c>
      <c r="C1033" s="16">
        <v>-89.424447000000001</v>
      </c>
      <c r="D1033" s="16">
        <v>36.431412999999999</v>
      </c>
      <c r="E1033" s="15" t="s">
        <v>41</v>
      </c>
      <c r="F1033" s="16">
        <v>282667</v>
      </c>
      <c r="G1033" s="15">
        <v>4034531</v>
      </c>
      <c r="H1033" s="19">
        <v>87.183998107910156</v>
      </c>
      <c r="I1033" s="18">
        <f t="shared" si="32"/>
        <v>286.03326099243168</v>
      </c>
      <c r="J1033" s="19">
        <v>-497</v>
      </c>
      <c r="K1033" s="18">
        <f t="shared" si="33"/>
        <v>-1630.5576000000001</v>
      </c>
      <c r="L1033" s="18">
        <v>584.18399810791016</v>
      </c>
      <c r="M1033" s="18">
        <v>1916.5908609924318</v>
      </c>
    </row>
    <row r="1034" spans="1:13" x14ac:dyDescent="0.2">
      <c r="A1034" s="16" t="s">
        <v>1305</v>
      </c>
      <c r="B1034" s="15" t="s">
        <v>2944</v>
      </c>
      <c r="C1034" s="16">
        <v>-89.423152000000002</v>
      </c>
      <c r="D1034" s="16">
        <v>36.432780000000001</v>
      </c>
      <c r="E1034" s="15" t="s">
        <v>41</v>
      </c>
      <c r="F1034" s="16">
        <v>282787</v>
      </c>
      <c r="G1034" s="15">
        <v>4034680</v>
      </c>
      <c r="H1034" s="19">
        <v>88.150001525878906</v>
      </c>
      <c r="I1034" s="18">
        <f t="shared" si="32"/>
        <v>289.20252500610354</v>
      </c>
      <c r="J1034" s="19">
        <v>-487.2</v>
      </c>
      <c r="K1034" s="18">
        <f t="shared" si="33"/>
        <v>-1598.4057600000001</v>
      </c>
      <c r="L1034" s="18">
        <v>575.35000152587895</v>
      </c>
      <c r="M1034" s="18">
        <v>1887.6082850061036</v>
      </c>
    </row>
    <row r="1035" spans="1:13" x14ac:dyDescent="0.2">
      <c r="A1035" s="16" t="s">
        <v>1306</v>
      </c>
      <c r="B1035" s="15" t="s">
        <v>2944</v>
      </c>
      <c r="C1035" s="16">
        <v>-89.421852000000001</v>
      </c>
      <c r="D1035" s="16">
        <v>36.434111000000001</v>
      </c>
      <c r="E1035" s="15" t="s">
        <v>41</v>
      </c>
      <c r="F1035" s="16">
        <v>282907</v>
      </c>
      <c r="G1035" s="15">
        <v>4034825</v>
      </c>
      <c r="H1035" s="19">
        <v>87.402000427246094</v>
      </c>
      <c r="I1035" s="18">
        <f t="shared" si="32"/>
        <v>286.74848300170902</v>
      </c>
      <c r="J1035" s="19">
        <v>-487.2</v>
      </c>
      <c r="K1035" s="18">
        <f t="shared" si="33"/>
        <v>-1598.4057600000001</v>
      </c>
      <c r="L1035" s="18">
        <v>574.60200042724614</v>
      </c>
      <c r="M1035" s="18">
        <v>1885.1542430017091</v>
      </c>
    </row>
    <row r="1036" spans="1:13" x14ac:dyDescent="0.2">
      <c r="A1036" s="16" t="s">
        <v>1307</v>
      </c>
      <c r="B1036" s="15" t="s">
        <v>2944</v>
      </c>
      <c r="C1036" s="16">
        <v>-89.420449000000005</v>
      </c>
      <c r="D1036" s="16">
        <v>36.435546000000002</v>
      </c>
      <c r="E1036" s="15" t="s">
        <v>41</v>
      </c>
      <c r="F1036" s="16">
        <v>283037</v>
      </c>
      <c r="G1036" s="15">
        <v>4034981</v>
      </c>
      <c r="H1036" s="19">
        <v>87.468002319335938</v>
      </c>
      <c r="I1036" s="18">
        <f t="shared" si="32"/>
        <v>286.96502200927733</v>
      </c>
      <c r="J1036" s="19">
        <v>-487.2</v>
      </c>
      <c r="K1036" s="18">
        <f t="shared" si="33"/>
        <v>-1598.4057600000001</v>
      </c>
      <c r="L1036" s="18">
        <v>574.66800231933598</v>
      </c>
      <c r="M1036" s="18">
        <v>1885.3707820092775</v>
      </c>
    </row>
    <row r="1037" spans="1:13" x14ac:dyDescent="0.2">
      <c r="A1037" s="16" t="s">
        <v>1308</v>
      </c>
      <c r="B1037" s="15" t="s">
        <v>2944</v>
      </c>
      <c r="C1037" s="16">
        <v>-89.419216000000006</v>
      </c>
      <c r="D1037" s="16">
        <v>36.436968999999998</v>
      </c>
      <c r="E1037" s="15" t="s">
        <v>41</v>
      </c>
      <c r="F1037" s="16">
        <v>283151</v>
      </c>
      <c r="G1037" s="15">
        <v>4035136</v>
      </c>
      <c r="H1037" s="19">
        <v>87.899002075195313</v>
      </c>
      <c r="I1037" s="18">
        <f t="shared" si="32"/>
        <v>288.3790460083008</v>
      </c>
      <c r="J1037" s="19">
        <v>-487.2</v>
      </c>
      <c r="K1037" s="18">
        <f t="shared" si="33"/>
        <v>-1598.4057600000001</v>
      </c>
      <c r="L1037" s="18">
        <v>575.09900207519536</v>
      </c>
      <c r="M1037" s="18">
        <v>1886.7848060083008</v>
      </c>
    </row>
    <row r="1038" spans="1:13" x14ac:dyDescent="0.2">
      <c r="A1038" s="16" t="s">
        <v>1309</v>
      </c>
      <c r="B1038" s="15" t="s">
        <v>2944</v>
      </c>
      <c r="C1038" s="16">
        <v>-89.417938000000007</v>
      </c>
      <c r="D1038" s="16">
        <v>36.438173999999997</v>
      </c>
      <c r="E1038" s="15" t="s">
        <v>41</v>
      </c>
      <c r="F1038" s="16">
        <v>283269</v>
      </c>
      <c r="G1038" s="15">
        <v>4035267</v>
      </c>
      <c r="H1038" s="19">
        <v>86.920997619628906</v>
      </c>
      <c r="I1038" s="18">
        <f t="shared" si="32"/>
        <v>285.17040899047851</v>
      </c>
      <c r="J1038" s="19">
        <v>-487.2</v>
      </c>
      <c r="K1038" s="18">
        <f t="shared" si="33"/>
        <v>-1598.4057600000001</v>
      </c>
      <c r="L1038" s="18">
        <v>574.12099761962895</v>
      </c>
      <c r="M1038" s="18">
        <v>1883.5761689904787</v>
      </c>
    </row>
    <row r="1039" spans="1:13" x14ac:dyDescent="0.2">
      <c r="A1039" s="16" t="s">
        <v>1310</v>
      </c>
      <c r="B1039" s="15" t="s">
        <v>2944</v>
      </c>
      <c r="C1039" s="16">
        <v>-89.416709999999995</v>
      </c>
      <c r="D1039" s="16">
        <v>36.439633000000001</v>
      </c>
      <c r="E1039" s="15" t="s">
        <v>41</v>
      </c>
      <c r="F1039" s="16">
        <v>283383</v>
      </c>
      <c r="G1039" s="15">
        <v>4035426</v>
      </c>
      <c r="H1039" s="19">
        <v>87.761001586914063</v>
      </c>
      <c r="I1039" s="18">
        <f t="shared" si="32"/>
        <v>287.92629400634769</v>
      </c>
      <c r="J1039" s="19">
        <v>-487.2</v>
      </c>
      <c r="K1039" s="18">
        <f t="shared" si="33"/>
        <v>-1598.4057600000001</v>
      </c>
      <c r="L1039" s="18">
        <v>574.96100158691411</v>
      </c>
      <c r="M1039" s="18">
        <v>1886.3320540063478</v>
      </c>
    </row>
    <row r="1040" spans="1:13" x14ac:dyDescent="0.2">
      <c r="A1040" s="16" t="s">
        <v>1311</v>
      </c>
      <c r="B1040" s="15" t="s">
        <v>2944</v>
      </c>
      <c r="C1040" s="16">
        <v>-89.415368999999998</v>
      </c>
      <c r="D1040" s="16">
        <v>36.440970999999998</v>
      </c>
      <c r="E1040" s="15" t="s">
        <v>41</v>
      </c>
      <c r="F1040" s="16">
        <v>283507</v>
      </c>
      <c r="G1040" s="15">
        <v>4035571</v>
      </c>
      <c r="H1040" s="19">
        <v>87.790000915527344</v>
      </c>
      <c r="I1040" s="18">
        <f t="shared" si="32"/>
        <v>288.02143500366213</v>
      </c>
      <c r="J1040" s="19">
        <v>-497</v>
      </c>
      <c r="K1040" s="18">
        <f t="shared" si="33"/>
        <v>-1630.5576000000001</v>
      </c>
      <c r="L1040" s="18">
        <v>584.79000091552734</v>
      </c>
      <c r="M1040" s="18">
        <v>1918.5790350036623</v>
      </c>
    </row>
    <row r="1041" spans="1:13" x14ac:dyDescent="0.2">
      <c r="A1041" s="16" t="s">
        <v>1312</v>
      </c>
      <c r="B1041" s="15" t="s">
        <v>2944</v>
      </c>
      <c r="C1041" s="16">
        <v>-89.414053999999993</v>
      </c>
      <c r="D1041" s="16">
        <v>36.442373000000003</v>
      </c>
      <c r="E1041" s="15" t="s">
        <v>41</v>
      </c>
      <c r="F1041" s="16">
        <v>283629</v>
      </c>
      <c r="G1041" s="15">
        <v>4035724</v>
      </c>
      <c r="H1041" s="19">
        <v>87.772003173828125</v>
      </c>
      <c r="I1041" s="18">
        <f t="shared" si="32"/>
        <v>287.96238801269533</v>
      </c>
      <c r="J1041" s="19">
        <v>-497</v>
      </c>
      <c r="K1041" s="18">
        <f t="shared" si="33"/>
        <v>-1630.5576000000001</v>
      </c>
      <c r="L1041" s="18">
        <v>584.77200317382813</v>
      </c>
      <c r="M1041" s="18">
        <v>1918.5199880126954</v>
      </c>
    </row>
    <row r="1042" spans="1:13" x14ac:dyDescent="0.2">
      <c r="A1042" s="16" t="s">
        <v>1313</v>
      </c>
      <c r="B1042" s="15" t="s">
        <v>2944</v>
      </c>
      <c r="C1042" s="16">
        <v>-89.412767000000002</v>
      </c>
      <c r="D1042" s="16">
        <v>36.443722000000001</v>
      </c>
      <c r="E1042" s="15" t="s">
        <v>41</v>
      </c>
      <c r="F1042" s="16">
        <v>283748</v>
      </c>
      <c r="G1042" s="15">
        <v>4035871</v>
      </c>
      <c r="H1042" s="19">
        <v>87.962997436523438</v>
      </c>
      <c r="I1042" s="18">
        <f t="shared" si="32"/>
        <v>288.58900198974612</v>
      </c>
      <c r="J1042" s="19">
        <v>-497</v>
      </c>
      <c r="K1042" s="18">
        <f t="shared" si="33"/>
        <v>-1630.5576000000001</v>
      </c>
      <c r="L1042" s="18">
        <v>584.96299743652344</v>
      </c>
      <c r="M1042" s="18">
        <v>1919.1466019897462</v>
      </c>
    </row>
    <row r="1043" spans="1:13" x14ac:dyDescent="0.2">
      <c r="A1043" s="16" t="s">
        <v>1314</v>
      </c>
      <c r="B1043" s="15" t="s">
        <v>2944</v>
      </c>
      <c r="C1043" s="16">
        <v>-89.411458999999994</v>
      </c>
      <c r="D1043" s="16">
        <v>36.445096999999997</v>
      </c>
      <c r="E1043" s="15" t="s">
        <v>41</v>
      </c>
      <c r="F1043" s="16">
        <v>283869</v>
      </c>
      <c r="G1043" s="15">
        <v>4036020</v>
      </c>
      <c r="H1043" s="19">
        <v>88.111000061035156</v>
      </c>
      <c r="I1043" s="18">
        <f t="shared" si="32"/>
        <v>289.07456900024414</v>
      </c>
      <c r="J1043" s="19">
        <v>-506.8</v>
      </c>
      <c r="K1043" s="18">
        <f t="shared" si="33"/>
        <v>-1662.7094400000001</v>
      </c>
      <c r="L1043" s="18">
        <v>594.91100006103511</v>
      </c>
      <c r="M1043" s="18">
        <v>1951.7840090002442</v>
      </c>
    </row>
    <row r="1044" spans="1:13" x14ac:dyDescent="0.2">
      <c r="A1044" s="16" t="s">
        <v>1315</v>
      </c>
      <c r="B1044" s="15" t="s">
        <v>2944</v>
      </c>
      <c r="C1044" s="16">
        <v>-89.410197999999994</v>
      </c>
      <c r="D1044" s="16">
        <v>36.446474000000002</v>
      </c>
      <c r="E1044" s="15" t="s">
        <v>41</v>
      </c>
      <c r="F1044" s="16">
        <v>283986</v>
      </c>
      <c r="G1044" s="15">
        <v>4036170</v>
      </c>
      <c r="H1044" s="19">
        <v>88.452003479003906</v>
      </c>
      <c r="I1044" s="18">
        <f t="shared" si="32"/>
        <v>290.193333013916</v>
      </c>
      <c r="J1044" s="19">
        <v>-497</v>
      </c>
      <c r="K1044" s="18">
        <f t="shared" si="33"/>
        <v>-1630.5576000000001</v>
      </c>
      <c r="L1044" s="18">
        <v>585.45200347900391</v>
      </c>
      <c r="M1044" s="18">
        <v>1920.750933013916</v>
      </c>
    </row>
    <row r="1045" spans="1:13" x14ac:dyDescent="0.2">
      <c r="A1045" s="16" t="s">
        <v>1316</v>
      </c>
      <c r="B1045" s="15" t="s">
        <v>2944</v>
      </c>
      <c r="C1045" s="16">
        <v>-89.408788000000001</v>
      </c>
      <c r="D1045" s="16">
        <v>36.447837</v>
      </c>
      <c r="E1045" s="15" t="s">
        <v>41</v>
      </c>
      <c r="F1045" s="16">
        <v>284116</v>
      </c>
      <c r="G1045" s="15">
        <v>4036318</v>
      </c>
      <c r="H1045" s="19">
        <v>88.71600341796875</v>
      </c>
      <c r="I1045" s="18">
        <f t="shared" si="32"/>
        <v>291.05946401367191</v>
      </c>
      <c r="J1045" s="19">
        <v>-497</v>
      </c>
      <c r="K1045" s="18">
        <f t="shared" si="33"/>
        <v>-1630.5576000000001</v>
      </c>
      <c r="L1045" s="18">
        <v>585.71600341796875</v>
      </c>
      <c r="M1045" s="18">
        <v>1921.617064013672</v>
      </c>
    </row>
    <row r="1046" spans="1:13" x14ac:dyDescent="0.2">
      <c r="A1046" s="16" t="s">
        <v>1317</v>
      </c>
      <c r="B1046" s="15" t="s">
        <v>2944</v>
      </c>
      <c r="C1046" s="16">
        <v>-89.407453000000004</v>
      </c>
      <c r="D1046" s="16">
        <v>36.449184000000002</v>
      </c>
      <c r="E1046" s="15" t="s">
        <v>41</v>
      </c>
      <c r="F1046" s="16">
        <v>284240</v>
      </c>
      <c r="G1046" s="15">
        <v>4036465</v>
      </c>
      <c r="H1046" s="19">
        <v>87.268997192382813</v>
      </c>
      <c r="I1046" s="18">
        <f t="shared" si="32"/>
        <v>286.31212598876954</v>
      </c>
      <c r="J1046" s="19">
        <v>-497</v>
      </c>
      <c r="K1046" s="18">
        <f t="shared" si="33"/>
        <v>-1630.5576000000001</v>
      </c>
      <c r="L1046" s="18">
        <v>584.26899719238281</v>
      </c>
      <c r="M1046" s="18">
        <v>1916.8697259887697</v>
      </c>
    </row>
    <row r="1047" spans="1:13" x14ac:dyDescent="0.2">
      <c r="A1047" s="16" t="s">
        <v>1318</v>
      </c>
      <c r="B1047" s="15" t="s">
        <v>2944</v>
      </c>
      <c r="C1047" s="16">
        <v>-89.406192000000004</v>
      </c>
      <c r="D1047" s="16">
        <v>36.450543000000003</v>
      </c>
      <c r="E1047" s="15" t="s">
        <v>41</v>
      </c>
      <c r="F1047" s="16">
        <v>284357</v>
      </c>
      <c r="G1047" s="15">
        <v>4036613</v>
      </c>
      <c r="H1047" s="19">
        <v>87.547996520996094</v>
      </c>
      <c r="I1047" s="18">
        <f t="shared" si="32"/>
        <v>287.22746698608398</v>
      </c>
      <c r="J1047" s="19">
        <v>-497</v>
      </c>
      <c r="K1047" s="18">
        <f t="shared" si="33"/>
        <v>-1630.5576000000001</v>
      </c>
      <c r="L1047" s="18">
        <v>584.54799652099609</v>
      </c>
      <c r="M1047" s="18">
        <v>1917.7850669860841</v>
      </c>
    </row>
    <row r="1048" spans="1:13" x14ac:dyDescent="0.2">
      <c r="A1048" s="16" t="s">
        <v>1319</v>
      </c>
      <c r="B1048" s="15" t="s">
        <v>2944</v>
      </c>
      <c r="C1048" s="16">
        <v>-89.404865000000001</v>
      </c>
      <c r="D1048" s="16">
        <v>36.451953000000003</v>
      </c>
      <c r="E1048" s="15" t="s">
        <v>41</v>
      </c>
      <c r="F1048" s="16">
        <v>284479</v>
      </c>
      <c r="G1048" s="15">
        <v>4036766</v>
      </c>
      <c r="H1048" s="19">
        <v>88.072998046875</v>
      </c>
      <c r="I1048" s="18">
        <f t="shared" si="32"/>
        <v>288.94989199218753</v>
      </c>
      <c r="J1048" s="19">
        <v>-477.4</v>
      </c>
      <c r="K1048" s="18">
        <f t="shared" si="33"/>
        <v>-1566.2539200000001</v>
      </c>
      <c r="L1048" s="18">
        <v>565.47299804687498</v>
      </c>
      <c r="M1048" s="18">
        <v>1855.2038119921876</v>
      </c>
    </row>
    <row r="1049" spans="1:13" x14ac:dyDescent="0.2">
      <c r="A1049" s="16" t="s">
        <v>1320</v>
      </c>
      <c r="B1049" s="15" t="s">
        <v>2944</v>
      </c>
      <c r="C1049" s="16">
        <v>-89.403582999999998</v>
      </c>
      <c r="D1049" s="16">
        <v>36.453338000000002</v>
      </c>
      <c r="E1049" s="15" t="s">
        <v>41</v>
      </c>
      <c r="F1049" s="16">
        <v>284598</v>
      </c>
      <c r="G1049" s="15">
        <v>4036917</v>
      </c>
      <c r="H1049" s="19">
        <v>88.11199951171875</v>
      </c>
      <c r="I1049" s="18">
        <f t="shared" si="32"/>
        <v>289.07784799804688</v>
      </c>
      <c r="J1049" s="19">
        <v>-487.2</v>
      </c>
      <c r="K1049" s="18">
        <f t="shared" si="33"/>
        <v>-1598.4057600000001</v>
      </c>
      <c r="L1049" s="18">
        <v>575.3119995117188</v>
      </c>
      <c r="M1049" s="18">
        <v>1887.4836079980469</v>
      </c>
    </row>
    <row r="1050" spans="1:13" x14ac:dyDescent="0.2">
      <c r="A1050" s="16" t="s">
        <v>1321</v>
      </c>
      <c r="B1050" s="15" t="s">
        <v>2944</v>
      </c>
      <c r="C1050" s="16">
        <v>-89.402343999999999</v>
      </c>
      <c r="D1050" s="16">
        <v>36.454552999999997</v>
      </c>
      <c r="E1050" s="15" t="s">
        <v>41</v>
      </c>
      <c r="F1050" s="16">
        <v>284713</v>
      </c>
      <c r="G1050" s="15">
        <v>4037049</v>
      </c>
      <c r="H1050" s="19">
        <v>87.052001953125</v>
      </c>
      <c r="I1050" s="18">
        <f t="shared" si="32"/>
        <v>285.60020800781251</v>
      </c>
      <c r="J1050" s="19">
        <v>-477.4</v>
      </c>
      <c r="K1050" s="18">
        <f t="shared" si="33"/>
        <v>-1566.2539200000001</v>
      </c>
      <c r="L1050" s="18">
        <v>564.45200195312498</v>
      </c>
      <c r="M1050" s="18">
        <v>1851.8541280078125</v>
      </c>
    </row>
    <row r="1051" spans="1:13" x14ac:dyDescent="0.2">
      <c r="A1051" s="16" t="s">
        <v>1322</v>
      </c>
      <c r="B1051" s="15" t="s">
        <v>2944</v>
      </c>
      <c r="C1051" s="16">
        <v>-89.555443999999994</v>
      </c>
      <c r="D1051" s="16">
        <v>36.514814999999999</v>
      </c>
      <c r="E1051" s="15" t="s">
        <v>41</v>
      </c>
      <c r="F1051" s="16">
        <v>271167</v>
      </c>
      <c r="G1051" s="15">
        <v>4044089</v>
      </c>
      <c r="H1051" s="19">
        <v>81.943000793457031</v>
      </c>
      <c r="I1051" s="18">
        <f t="shared" si="32"/>
        <v>268.83859700317385</v>
      </c>
      <c r="J1051" s="19">
        <v>-367.14019999999999</v>
      </c>
      <c r="K1051" s="18">
        <f t="shared" si="33"/>
        <v>-1204.51356816</v>
      </c>
      <c r="L1051" s="18">
        <v>449.08320079345702</v>
      </c>
      <c r="M1051" s="18">
        <v>1473.3521651631738</v>
      </c>
    </row>
    <row r="1052" spans="1:13" x14ac:dyDescent="0.2">
      <c r="A1052" s="16" t="s">
        <v>1323</v>
      </c>
      <c r="B1052" s="15" t="s">
        <v>2944</v>
      </c>
      <c r="C1052" s="16">
        <v>-89.548388000000003</v>
      </c>
      <c r="D1052" s="16">
        <v>36.506556000000003</v>
      </c>
      <c r="E1052" s="15" t="s">
        <v>41</v>
      </c>
      <c r="F1052" s="16">
        <v>271775</v>
      </c>
      <c r="G1052" s="15">
        <v>4043155</v>
      </c>
      <c r="H1052" s="19">
        <v>81.856002807617188</v>
      </c>
      <c r="I1052" s="18">
        <f t="shared" si="32"/>
        <v>268.55317401123051</v>
      </c>
      <c r="J1052" s="19">
        <v>-372.14800000000002</v>
      </c>
      <c r="K1052" s="18">
        <f t="shared" si="33"/>
        <v>-1220.9431584000001</v>
      </c>
      <c r="L1052" s="18">
        <v>454.00400280761721</v>
      </c>
      <c r="M1052" s="18">
        <v>1489.4963324112307</v>
      </c>
    </row>
    <row r="1053" spans="1:13" x14ac:dyDescent="0.2">
      <c r="A1053" s="16" t="s">
        <v>1324</v>
      </c>
      <c r="B1053" s="15" t="s">
        <v>2944</v>
      </c>
      <c r="C1053" s="16">
        <v>-89.535016999999996</v>
      </c>
      <c r="D1053" s="16">
        <v>36.491101999999998</v>
      </c>
      <c r="E1053" s="15" t="s">
        <v>41</v>
      </c>
      <c r="F1053" s="16">
        <v>272928</v>
      </c>
      <c r="G1053" s="15">
        <v>4041409</v>
      </c>
      <c r="H1053" s="19">
        <v>77.817001342773438</v>
      </c>
      <c r="I1053" s="18">
        <f t="shared" si="32"/>
        <v>255.30201800537111</v>
      </c>
      <c r="J1053" s="19">
        <v>-394.23719999999997</v>
      </c>
      <c r="K1053" s="18">
        <f t="shared" si="33"/>
        <v>-1293.4134057599999</v>
      </c>
      <c r="L1053" s="18">
        <v>472.05420134277341</v>
      </c>
      <c r="M1053" s="18">
        <v>1548.715423765371</v>
      </c>
    </row>
    <row r="1054" spans="1:13" x14ac:dyDescent="0.2">
      <c r="A1054" s="16" t="s">
        <v>1325</v>
      </c>
      <c r="B1054" s="15" t="s">
        <v>2944</v>
      </c>
      <c r="C1054" s="16">
        <v>-89.522228999999996</v>
      </c>
      <c r="D1054" s="16">
        <v>36.479087999999997</v>
      </c>
      <c r="E1054" s="15" t="s">
        <v>41</v>
      </c>
      <c r="F1054" s="16">
        <v>274038</v>
      </c>
      <c r="G1054" s="15">
        <v>4040046</v>
      </c>
      <c r="H1054" s="19">
        <v>77.799003601074219</v>
      </c>
      <c r="I1054" s="18">
        <f t="shared" si="32"/>
        <v>255.2429710144043</v>
      </c>
      <c r="J1054" s="19">
        <v>-401.85180000000003</v>
      </c>
      <c r="K1054" s="18">
        <f t="shared" si="33"/>
        <v>-1318.3953854400002</v>
      </c>
      <c r="L1054" s="18">
        <v>479.65080360107424</v>
      </c>
      <c r="M1054" s="18">
        <v>1573.6383564544044</v>
      </c>
    </row>
    <row r="1055" spans="1:13" x14ac:dyDescent="0.2">
      <c r="A1055" s="16" t="s">
        <v>1326</v>
      </c>
      <c r="B1055" s="15" t="s">
        <v>2944</v>
      </c>
      <c r="C1055" s="16">
        <v>-89.522767000000002</v>
      </c>
      <c r="D1055" s="16">
        <v>36.467219</v>
      </c>
      <c r="E1055" s="15" t="s">
        <v>41</v>
      </c>
      <c r="F1055" s="16">
        <v>273956</v>
      </c>
      <c r="G1055" s="15">
        <v>4038730</v>
      </c>
      <c r="H1055" s="19">
        <v>81.438003540039063</v>
      </c>
      <c r="I1055" s="18">
        <f t="shared" si="32"/>
        <v>267.18180201416016</v>
      </c>
      <c r="J1055" s="19">
        <v>-408.07479999999998</v>
      </c>
      <c r="K1055" s="18">
        <f t="shared" si="33"/>
        <v>-1338.81180384</v>
      </c>
      <c r="L1055" s="18">
        <v>489.51280354003904</v>
      </c>
      <c r="M1055" s="18">
        <v>1605.9936058541603</v>
      </c>
    </row>
    <row r="1056" spans="1:13" x14ac:dyDescent="0.2">
      <c r="A1056" s="16" t="s">
        <v>1327</v>
      </c>
      <c r="B1056" s="15" t="s">
        <v>2944</v>
      </c>
      <c r="C1056" s="16">
        <v>-89.526981000000006</v>
      </c>
      <c r="D1056" s="16">
        <v>36.454267000000002</v>
      </c>
      <c r="E1056" s="15" t="s">
        <v>41</v>
      </c>
      <c r="F1056" s="16">
        <v>273540</v>
      </c>
      <c r="G1056" s="15">
        <v>4037303</v>
      </c>
      <c r="H1056" s="19">
        <v>81.336997985839844</v>
      </c>
      <c r="I1056" s="18">
        <f t="shared" si="32"/>
        <v>266.85042299194339</v>
      </c>
      <c r="J1056" s="19">
        <v>-424.9504</v>
      </c>
      <c r="K1056" s="18">
        <f t="shared" si="33"/>
        <v>-1394.1772723200002</v>
      </c>
      <c r="L1056" s="18">
        <v>506.28739798583985</v>
      </c>
      <c r="M1056" s="18">
        <v>1661.0276953119435</v>
      </c>
    </row>
    <row r="1057" spans="1:13" x14ac:dyDescent="0.2">
      <c r="A1057" s="16" t="s">
        <v>1328</v>
      </c>
      <c r="B1057" s="15" t="s">
        <v>2944</v>
      </c>
      <c r="C1057" s="16">
        <v>-89.541574999999995</v>
      </c>
      <c r="D1057" s="16">
        <v>36.442284000000001</v>
      </c>
      <c r="E1057" s="15" t="s">
        <v>41</v>
      </c>
      <c r="F1057" s="16">
        <v>272197</v>
      </c>
      <c r="G1057" s="15">
        <v>4036008</v>
      </c>
      <c r="H1057" s="19">
        <v>81.208000183105469</v>
      </c>
      <c r="I1057" s="18">
        <f t="shared" si="32"/>
        <v>266.42720700073244</v>
      </c>
      <c r="J1057" s="19">
        <v>-440.13060000000002</v>
      </c>
      <c r="K1057" s="18">
        <f t="shared" si="33"/>
        <v>-1443.9804724800001</v>
      </c>
      <c r="L1057" s="18">
        <v>521.33860018310543</v>
      </c>
      <c r="M1057" s="18">
        <v>1710.4076794807324</v>
      </c>
    </row>
    <row r="1058" spans="1:13" x14ac:dyDescent="0.2">
      <c r="A1058" s="16" t="s">
        <v>1329</v>
      </c>
      <c r="B1058" s="15" t="s">
        <v>2944</v>
      </c>
      <c r="C1058" s="16">
        <v>-89.545489000000003</v>
      </c>
      <c r="D1058" s="16">
        <v>36.424033999999999</v>
      </c>
      <c r="E1058" s="15" t="s">
        <v>41</v>
      </c>
      <c r="F1058" s="16">
        <v>271793</v>
      </c>
      <c r="G1058" s="15">
        <v>4033992</v>
      </c>
      <c r="H1058" s="19">
        <v>81.088996887207031</v>
      </c>
      <c r="I1058" s="18">
        <f t="shared" si="32"/>
        <v>266.03678098754887</v>
      </c>
      <c r="J1058" s="19">
        <v>-444.57979999999998</v>
      </c>
      <c r="K1058" s="18">
        <f t="shared" si="33"/>
        <v>-1458.57740784</v>
      </c>
      <c r="L1058" s="18">
        <v>525.66879688720701</v>
      </c>
      <c r="M1058" s="18">
        <v>1724.6141888275488</v>
      </c>
    </row>
    <row r="1059" spans="1:13" x14ac:dyDescent="0.2">
      <c r="A1059" s="16" t="s">
        <v>1330</v>
      </c>
      <c r="B1059" s="15" t="s">
        <v>2944</v>
      </c>
      <c r="C1059" s="16">
        <v>-89.537497999999999</v>
      </c>
      <c r="D1059" s="16">
        <v>36.414169000000001</v>
      </c>
      <c r="E1059" s="15" t="s">
        <v>41</v>
      </c>
      <c r="F1059" s="16">
        <v>272480</v>
      </c>
      <c r="G1059" s="15">
        <v>4032879</v>
      </c>
      <c r="H1059" s="19">
        <v>77.461997985839844</v>
      </c>
      <c r="I1059" s="18">
        <f t="shared" si="32"/>
        <v>254.13732299194336</v>
      </c>
      <c r="J1059" s="19">
        <v>-450.0188</v>
      </c>
      <c r="K1059" s="18">
        <f t="shared" si="33"/>
        <v>-1476.4216790400001</v>
      </c>
      <c r="L1059" s="18">
        <v>527.4807979858399</v>
      </c>
      <c r="M1059" s="18">
        <v>1730.5590020319435</v>
      </c>
    </row>
    <row r="1060" spans="1:13" x14ac:dyDescent="0.2">
      <c r="A1060" s="16" t="s">
        <v>1331</v>
      </c>
      <c r="B1060" s="15" t="s">
        <v>2944</v>
      </c>
      <c r="C1060" s="16">
        <v>-89.527929999999998</v>
      </c>
      <c r="D1060" s="16">
        <v>36.404429999999998</v>
      </c>
      <c r="E1060" s="15" t="s">
        <v>41</v>
      </c>
      <c r="F1060" s="16">
        <v>273310</v>
      </c>
      <c r="G1060" s="15">
        <v>4031776</v>
      </c>
      <c r="H1060" s="19">
        <v>77.461997985839844</v>
      </c>
      <c r="I1060" s="18">
        <f t="shared" si="32"/>
        <v>254.13732299194336</v>
      </c>
      <c r="J1060" s="19">
        <v>-462.60199999999998</v>
      </c>
      <c r="K1060" s="18">
        <f t="shared" si="33"/>
        <v>-1517.7046416000001</v>
      </c>
      <c r="L1060" s="18">
        <v>540.06399798583982</v>
      </c>
      <c r="M1060" s="18">
        <v>1771.8419645919435</v>
      </c>
    </row>
    <row r="1061" spans="1:13" x14ac:dyDescent="0.2">
      <c r="A1061" s="16" t="s">
        <v>1332</v>
      </c>
      <c r="B1061" s="15" t="s">
        <v>2944</v>
      </c>
      <c r="C1061" s="16">
        <v>-89.513337000000007</v>
      </c>
      <c r="D1061" s="16">
        <v>36.391199999999998</v>
      </c>
      <c r="E1061" s="15" t="s">
        <v>41</v>
      </c>
      <c r="F1061" s="16">
        <v>274581</v>
      </c>
      <c r="G1061" s="15">
        <v>4030274</v>
      </c>
      <c r="H1061" s="19">
        <v>77.461997985839844</v>
      </c>
      <c r="I1061" s="18">
        <f t="shared" si="32"/>
        <v>254.13732299194336</v>
      </c>
      <c r="J1061" s="19">
        <v>-478.14479999999998</v>
      </c>
      <c r="K1061" s="18">
        <f t="shared" si="33"/>
        <v>-1568.69745984</v>
      </c>
      <c r="L1061" s="18">
        <v>555.60679798583988</v>
      </c>
      <c r="M1061" s="18">
        <v>1822.8347828319434</v>
      </c>
    </row>
    <row r="1062" spans="1:13" x14ac:dyDescent="0.2">
      <c r="A1062" s="16" t="s">
        <v>1333</v>
      </c>
      <c r="B1062" s="15" t="s">
        <v>2944</v>
      </c>
      <c r="C1062" s="16">
        <v>-89.507547000000002</v>
      </c>
      <c r="D1062" s="16">
        <v>36.374369999999999</v>
      </c>
      <c r="E1062" s="15" t="s">
        <v>41</v>
      </c>
      <c r="F1062" s="16">
        <v>275052</v>
      </c>
      <c r="G1062" s="15">
        <v>4028393</v>
      </c>
      <c r="H1062" s="19">
        <v>77.461997985839844</v>
      </c>
      <c r="I1062" s="18">
        <f t="shared" si="32"/>
        <v>254.13732299194336</v>
      </c>
      <c r="J1062" s="19">
        <v>-483.25060000000002</v>
      </c>
      <c r="K1062" s="18">
        <f t="shared" si="33"/>
        <v>-1585.4485684800002</v>
      </c>
      <c r="L1062" s="18">
        <v>560.71259798583992</v>
      </c>
      <c r="M1062" s="18">
        <v>1839.5858914719436</v>
      </c>
    </row>
    <row r="1063" spans="1:13" x14ac:dyDescent="0.2">
      <c r="A1063" s="16" t="s">
        <v>1334</v>
      </c>
      <c r="B1063" s="15" t="s">
        <v>2944</v>
      </c>
      <c r="C1063" s="16">
        <v>-89.50882</v>
      </c>
      <c r="D1063" s="16">
        <v>36.366712999999997</v>
      </c>
      <c r="E1063" s="15" t="s">
        <v>41</v>
      </c>
      <c r="F1063" s="16">
        <v>274915</v>
      </c>
      <c r="G1063" s="15">
        <v>4027546</v>
      </c>
      <c r="H1063" s="19">
        <v>77.461997985839844</v>
      </c>
      <c r="I1063" s="18">
        <f t="shared" si="32"/>
        <v>254.13732299194336</v>
      </c>
      <c r="J1063" s="19">
        <v>-502.64479999999998</v>
      </c>
      <c r="K1063" s="18">
        <f t="shared" si="33"/>
        <v>-1649.0770598399999</v>
      </c>
      <c r="L1063" s="18">
        <v>580.10679798583988</v>
      </c>
      <c r="M1063" s="18">
        <v>1903.2143828319433</v>
      </c>
    </row>
    <row r="1064" spans="1:13" x14ac:dyDescent="0.2">
      <c r="A1064" s="16" t="s">
        <v>1335</v>
      </c>
      <c r="B1064" s="15" t="s">
        <v>2944</v>
      </c>
      <c r="C1064" s="16">
        <v>-89.512173000000004</v>
      </c>
      <c r="D1064" s="16">
        <v>36.357565999999998</v>
      </c>
      <c r="E1064" s="15" t="s">
        <v>41</v>
      </c>
      <c r="F1064" s="16">
        <v>274588</v>
      </c>
      <c r="G1064" s="15">
        <v>4026539</v>
      </c>
      <c r="H1064" s="19">
        <v>77.461997985839844</v>
      </c>
      <c r="I1064" s="18">
        <f t="shared" si="32"/>
        <v>254.13732299194336</v>
      </c>
      <c r="J1064" s="19">
        <v>-505.31040000000002</v>
      </c>
      <c r="K1064" s="18">
        <f t="shared" si="33"/>
        <v>-1657.8223603200001</v>
      </c>
      <c r="L1064" s="18">
        <v>582.77239798583992</v>
      </c>
      <c r="M1064" s="18">
        <v>1911.9596833119435</v>
      </c>
    </row>
    <row r="1065" spans="1:13" x14ac:dyDescent="0.2">
      <c r="A1065" s="16" t="s">
        <v>1336</v>
      </c>
      <c r="B1065" s="15" t="s">
        <v>2944</v>
      </c>
      <c r="C1065" s="16">
        <v>-89.518287999999998</v>
      </c>
      <c r="D1065" s="16">
        <v>36.348174999999998</v>
      </c>
      <c r="E1065" s="15" t="s">
        <v>41</v>
      </c>
      <c r="F1065" s="16">
        <v>274012</v>
      </c>
      <c r="G1065" s="15">
        <v>4025511</v>
      </c>
      <c r="H1065" s="19">
        <v>77.461997985839844</v>
      </c>
      <c r="I1065" s="18">
        <f t="shared" si="32"/>
        <v>254.13732299194336</v>
      </c>
      <c r="J1065" s="19">
        <v>-510.9846</v>
      </c>
      <c r="K1065" s="18">
        <f t="shared" si="33"/>
        <v>-1676.4382756800001</v>
      </c>
      <c r="L1065" s="18">
        <v>588.44659798583984</v>
      </c>
      <c r="M1065" s="18">
        <v>1930.5755986719435</v>
      </c>
    </row>
    <row r="1066" spans="1:13" x14ac:dyDescent="0.2">
      <c r="A1066" s="16" t="s">
        <v>1337</v>
      </c>
      <c r="B1066" s="15" t="s">
        <v>2944</v>
      </c>
      <c r="C1066" s="16">
        <v>-89.527378999999996</v>
      </c>
      <c r="D1066" s="16">
        <v>36.340618999999997</v>
      </c>
      <c r="E1066" s="15" t="s">
        <v>41</v>
      </c>
      <c r="F1066" s="16">
        <v>273174</v>
      </c>
      <c r="G1066" s="15">
        <v>4024694</v>
      </c>
      <c r="H1066" s="19">
        <v>77.461997985839844</v>
      </c>
      <c r="I1066" s="18">
        <f t="shared" si="32"/>
        <v>254.13732299194336</v>
      </c>
      <c r="J1066" s="19">
        <v>-525.41999999999996</v>
      </c>
      <c r="K1066" s="18">
        <f t="shared" si="33"/>
        <v>-1723.7979359999999</v>
      </c>
      <c r="L1066" s="18">
        <v>602.8819979858398</v>
      </c>
      <c r="M1066" s="18">
        <v>1977.9352589919433</v>
      </c>
    </row>
    <row r="1067" spans="1:13" x14ac:dyDescent="0.2">
      <c r="A1067" s="16" t="s">
        <v>1338</v>
      </c>
      <c r="B1067" s="15" t="s">
        <v>2944</v>
      </c>
      <c r="C1067" s="16">
        <v>-89.537064999999998</v>
      </c>
      <c r="D1067" s="16">
        <v>36.335746</v>
      </c>
      <c r="E1067" s="15" t="s">
        <v>41</v>
      </c>
      <c r="F1067" s="16">
        <v>272291</v>
      </c>
      <c r="G1067" s="15">
        <v>4024176</v>
      </c>
      <c r="H1067" s="19">
        <v>77.461997985839844</v>
      </c>
      <c r="I1067" s="18">
        <f t="shared" si="32"/>
        <v>254.13732299194336</v>
      </c>
      <c r="J1067" s="19">
        <v>-516.52160000000003</v>
      </c>
      <c r="K1067" s="18">
        <f t="shared" si="33"/>
        <v>-1694.6040652800002</v>
      </c>
      <c r="L1067" s="18">
        <v>593.98359798583988</v>
      </c>
      <c r="M1067" s="18">
        <v>1948.7413882719436</v>
      </c>
    </row>
    <row r="1068" spans="1:13" x14ac:dyDescent="0.2">
      <c r="A1068" s="16" t="s">
        <v>1339</v>
      </c>
      <c r="B1068" s="15" t="s">
        <v>2944</v>
      </c>
      <c r="C1068" s="16">
        <v>-89.550369000000003</v>
      </c>
      <c r="D1068" s="16">
        <v>36.334995999999997</v>
      </c>
      <c r="E1068" s="15" t="s">
        <v>41</v>
      </c>
      <c r="F1068" s="16">
        <v>271094</v>
      </c>
      <c r="G1068" s="15">
        <v>4024125</v>
      </c>
      <c r="H1068" s="19">
        <v>77.461997985839844</v>
      </c>
      <c r="I1068" s="18">
        <f t="shared" si="32"/>
        <v>254.13732299194336</v>
      </c>
      <c r="J1068" s="19">
        <v>-513.77760000000001</v>
      </c>
      <c r="K1068" s="18">
        <f t="shared" si="33"/>
        <v>-1685.6015500800002</v>
      </c>
      <c r="L1068" s="18">
        <v>591.23959798583985</v>
      </c>
      <c r="M1068" s="18">
        <v>1939.7388730719435</v>
      </c>
    </row>
    <row r="1069" spans="1:13" x14ac:dyDescent="0.2">
      <c r="A1069" s="16" t="s">
        <v>1340</v>
      </c>
      <c r="B1069" s="15" t="s">
        <v>2944</v>
      </c>
      <c r="C1069" s="16">
        <v>-89.559640000000002</v>
      </c>
      <c r="D1069" s="16">
        <v>36.337282000000002</v>
      </c>
      <c r="E1069" s="15" t="s">
        <v>41</v>
      </c>
      <c r="F1069" s="16">
        <v>270269</v>
      </c>
      <c r="G1069" s="15">
        <v>4024400</v>
      </c>
      <c r="H1069" s="19">
        <v>77.461997985839844</v>
      </c>
      <c r="I1069" s="18">
        <f t="shared" si="32"/>
        <v>254.13732299194336</v>
      </c>
      <c r="J1069" s="19">
        <v>-503.27199999999999</v>
      </c>
      <c r="K1069" s="18">
        <f t="shared" si="33"/>
        <v>-1651.1347776</v>
      </c>
      <c r="L1069" s="18">
        <v>580.73399798583978</v>
      </c>
      <c r="M1069" s="18">
        <v>1905.2721005919434</v>
      </c>
    </row>
    <row r="1070" spans="1:13" x14ac:dyDescent="0.2">
      <c r="A1070" s="16" t="s">
        <v>1341</v>
      </c>
      <c r="B1070" s="15" t="s">
        <v>2944</v>
      </c>
      <c r="C1070" s="16">
        <v>-89.570993999999999</v>
      </c>
      <c r="D1070" s="16">
        <v>36.339843000000002</v>
      </c>
      <c r="E1070" s="15" t="s">
        <v>41</v>
      </c>
      <c r="F1070" s="16">
        <v>269257</v>
      </c>
      <c r="G1070" s="15">
        <v>4024712</v>
      </c>
      <c r="H1070" s="19">
        <v>77.461997985839844</v>
      </c>
      <c r="I1070" s="18">
        <f t="shared" si="32"/>
        <v>254.13732299194336</v>
      </c>
      <c r="J1070" s="19">
        <v>-508.75020000000001</v>
      </c>
      <c r="K1070" s="18">
        <f t="shared" si="33"/>
        <v>-1669.10765616</v>
      </c>
      <c r="L1070" s="18">
        <v>586.21219798583979</v>
      </c>
      <c r="M1070" s="18">
        <v>1923.2449791519434</v>
      </c>
    </row>
    <row r="1071" spans="1:13" x14ac:dyDescent="0.2">
      <c r="A1071" s="16" t="s">
        <v>1342</v>
      </c>
      <c r="B1071" s="15" t="s">
        <v>2944</v>
      </c>
      <c r="C1071" s="16">
        <v>-89.609367000000006</v>
      </c>
      <c r="D1071" s="16">
        <v>36.346580000000003</v>
      </c>
      <c r="E1071" s="15" t="s">
        <v>41</v>
      </c>
      <c r="F1071" s="16">
        <v>265832</v>
      </c>
      <c r="G1071" s="15">
        <v>4025551</v>
      </c>
      <c r="H1071" s="19">
        <v>79.554000854492188</v>
      </c>
      <c r="I1071" s="18">
        <f t="shared" si="32"/>
        <v>261.00076600341799</v>
      </c>
      <c r="J1071" s="19">
        <v>-517.33500000000004</v>
      </c>
      <c r="K1071" s="18">
        <f t="shared" si="33"/>
        <v>-1697.2726680000003</v>
      </c>
      <c r="L1071" s="18">
        <v>596.88900085449222</v>
      </c>
      <c r="M1071" s="18">
        <v>1958.2734340034183</v>
      </c>
    </row>
    <row r="1072" spans="1:13" x14ac:dyDescent="0.2">
      <c r="A1072" s="16" t="s">
        <v>1343</v>
      </c>
      <c r="B1072" s="15" t="s">
        <v>2944</v>
      </c>
      <c r="C1072" s="16">
        <v>-89.617923000000005</v>
      </c>
      <c r="D1072" s="16">
        <v>36.339776000000001</v>
      </c>
      <c r="E1072" s="15" t="s">
        <v>41</v>
      </c>
      <c r="F1072" s="16">
        <v>265044</v>
      </c>
      <c r="G1072" s="15">
        <v>4024817</v>
      </c>
      <c r="H1072" s="19">
        <v>79.464996337890625</v>
      </c>
      <c r="I1072" s="18">
        <f t="shared" si="32"/>
        <v>260.70875998535155</v>
      </c>
      <c r="J1072" s="19">
        <v>-519.49099999999999</v>
      </c>
      <c r="K1072" s="18">
        <f t="shared" si="33"/>
        <v>-1704.3460728</v>
      </c>
      <c r="L1072" s="18">
        <v>598.95599633789061</v>
      </c>
      <c r="M1072" s="18">
        <v>1965.0548327853517</v>
      </c>
    </row>
    <row r="1073" spans="1:13" x14ac:dyDescent="0.2">
      <c r="A1073" s="16" t="s">
        <v>1344</v>
      </c>
      <c r="B1073" s="15" t="s">
        <v>2944</v>
      </c>
      <c r="C1073" s="16">
        <v>-89.622135999999998</v>
      </c>
      <c r="D1073" s="16">
        <v>36.330920999999996</v>
      </c>
      <c r="E1073" s="15" t="s">
        <v>41</v>
      </c>
      <c r="F1073" s="16">
        <v>264639</v>
      </c>
      <c r="G1073" s="15">
        <v>4023845</v>
      </c>
      <c r="H1073" s="19">
        <v>79.371002197265625</v>
      </c>
      <c r="I1073" s="18">
        <f t="shared" si="32"/>
        <v>260.4003840087891</v>
      </c>
      <c r="J1073" s="19">
        <v>-514.69880000000001</v>
      </c>
      <c r="K1073" s="18">
        <f t="shared" si="33"/>
        <v>-1688.6238230400002</v>
      </c>
      <c r="L1073" s="18">
        <v>594.06980219726563</v>
      </c>
      <c r="M1073" s="18">
        <v>1949.0242070487893</v>
      </c>
    </row>
    <row r="1074" spans="1:13" x14ac:dyDescent="0.2">
      <c r="A1074" s="16" t="s">
        <v>1345</v>
      </c>
      <c r="B1074" s="15" t="s">
        <v>2944</v>
      </c>
      <c r="C1074" s="16">
        <v>-89.620076999999995</v>
      </c>
      <c r="D1074" s="16">
        <v>36.319256000000003</v>
      </c>
      <c r="E1074" s="15" t="s">
        <v>41</v>
      </c>
      <c r="F1074" s="16">
        <v>264789</v>
      </c>
      <c r="G1074" s="15">
        <v>4022546</v>
      </c>
      <c r="H1074" s="19">
        <v>79.224998474121094</v>
      </c>
      <c r="I1074" s="18">
        <f t="shared" si="32"/>
        <v>259.92137499389651</v>
      </c>
      <c r="J1074" s="19">
        <v>-515.95320000000004</v>
      </c>
      <c r="K1074" s="18">
        <f t="shared" si="33"/>
        <v>-1692.7392585600003</v>
      </c>
      <c r="L1074" s="18">
        <v>595.17819847412113</v>
      </c>
      <c r="M1074" s="18">
        <v>1952.6606335538968</v>
      </c>
    </row>
    <row r="1075" spans="1:13" x14ac:dyDescent="0.2">
      <c r="A1075" s="16" t="s">
        <v>1346</v>
      </c>
      <c r="B1075" s="15" t="s">
        <v>2944</v>
      </c>
      <c r="C1075" s="16">
        <v>-89.605393000000007</v>
      </c>
      <c r="D1075" s="16">
        <v>36.303610999999997</v>
      </c>
      <c r="E1075" s="15" t="s">
        <v>41</v>
      </c>
      <c r="F1075" s="16">
        <v>266061</v>
      </c>
      <c r="G1075" s="15">
        <v>4020774</v>
      </c>
      <c r="H1075" s="19">
        <v>79.099998474121094</v>
      </c>
      <c r="I1075" s="18">
        <f t="shared" si="32"/>
        <v>259.51127499389651</v>
      </c>
      <c r="J1075" s="19">
        <v>-523.5874</v>
      </c>
      <c r="K1075" s="18">
        <f t="shared" si="33"/>
        <v>-1717.78554192</v>
      </c>
      <c r="L1075" s="18">
        <v>602.6873984741211</v>
      </c>
      <c r="M1075" s="18">
        <v>1977.2968169138965</v>
      </c>
    </row>
    <row r="1076" spans="1:13" x14ac:dyDescent="0.2">
      <c r="A1076" s="16" t="s">
        <v>1347</v>
      </c>
      <c r="B1076" s="15" t="s">
        <v>2944</v>
      </c>
      <c r="C1076" s="16">
        <v>-89.570526000000001</v>
      </c>
      <c r="D1076" s="16">
        <v>36.285107000000004</v>
      </c>
      <c r="E1076" s="15" t="s">
        <v>41</v>
      </c>
      <c r="F1076" s="16">
        <v>269137</v>
      </c>
      <c r="G1076" s="15">
        <v>4018637</v>
      </c>
      <c r="H1076" s="19">
        <v>76.112998962402344</v>
      </c>
      <c r="I1076" s="18">
        <f t="shared" si="32"/>
        <v>249.71152699584962</v>
      </c>
      <c r="J1076" s="19">
        <v>-526.93899999999996</v>
      </c>
      <c r="K1076" s="18">
        <f t="shared" si="33"/>
        <v>-1728.7814711999999</v>
      </c>
      <c r="L1076" s="18">
        <v>603.05199896240231</v>
      </c>
      <c r="M1076" s="18">
        <v>1978.4929981958496</v>
      </c>
    </row>
    <row r="1077" spans="1:13" x14ac:dyDescent="0.2">
      <c r="A1077" s="16" t="s">
        <v>1348</v>
      </c>
      <c r="B1077" s="15" t="s">
        <v>2944</v>
      </c>
      <c r="C1077" s="16">
        <v>-89.562244000000007</v>
      </c>
      <c r="D1077" s="16">
        <v>36.277813000000002</v>
      </c>
      <c r="E1077" s="15" t="s">
        <v>41</v>
      </c>
      <c r="F1077" s="16">
        <v>269860</v>
      </c>
      <c r="G1077" s="15">
        <v>4017808</v>
      </c>
      <c r="H1077" s="19">
        <v>78.94000244140625</v>
      </c>
      <c r="I1077" s="18">
        <f t="shared" si="32"/>
        <v>258.98636000976563</v>
      </c>
      <c r="J1077" s="19">
        <v>-525.48860000000002</v>
      </c>
      <c r="K1077" s="18">
        <f t="shared" si="33"/>
        <v>-1724.0229988800002</v>
      </c>
      <c r="L1077" s="18">
        <v>604.42860244140627</v>
      </c>
      <c r="M1077" s="18">
        <v>1983.0093588897657</v>
      </c>
    </row>
    <row r="1078" spans="1:13" x14ac:dyDescent="0.2">
      <c r="A1078" s="16" t="s">
        <v>1349</v>
      </c>
      <c r="B1078" s="15" t="s">
        <v>2944</v>
      </c>
      <c r="C1078" s="16">
        <v>-89.702070000000006</v>
      </c>
      <c r="D1078" s="16">
        <v>36.249243</v>
      </c>
      <c r="E1078" s="15" t="s">
        <v>41</v>
      </c>
      <c r="F1078" s="16">
        <v>257210</v>
      </c>
      <c r="G1078" s="15">
        <v>4014980</v>
      </c>
      <c r="H1078" s="19">
        <v>77.489997863769531</v>
      </c>
      <c r="I1078" s="18">
        <f t="shared" si="32"/>
        <v>254.2291849914551</v>
      </c>
      <c r="J1078" s="19">
        <v>-548.79999999999995</v>
      </c>
      <c r="K1078" s="18">
        <f t="shared" si="33"/>
        <v>-1800.5030399999998</v>
      </c>
      <c r="L1078" s="18">
        <v>626.28999786376949</v>
      </c>
      <c r="M1078" s="18">
        <v>2054.732224991455</v>
      </c>
    </row>
    <row r="1079" spans="1:13" x14ac:dyDescent="0.2">
      <c r="A1079" s="16" t="s">
        <v>1350</v>
      </c>
      <c r="B1079" s="15" t="s">
        <v>2944</v>
      </c>
      <c r="C1079" s="16">
        <v>-89.693460000000002</v>
      </c>
      <c r="D1079" s="16">
        <v>36.234226999999997</v>
      </c>
      <c r="E1079" s="15" t="s">
        <v>41</v>
      </c>
      <c r="F1079" s="16">
        <v>257937</v>
      </c>
      <c r="G1079" s="15">
        <v>4013292</v>
      </c>
      <c r="H1079" s="19">
        <v>74.537002563476563</v>
      </c>
      <c r="I1079" s="18">
        <f t="shared" si="32"/>
        <v>244.54099801025393</v>
      </c>
      <c r="J1079" s="19">
        <v>-568.4</v>
      </c>
      <c r="K1079" s="18">
        <f t="shared" si="33"/>
        <v>-1864.80672</v>
      </c>
      <c r="L1079" s="18">
        <v>642.93700256347654</v>
      </c>
      <c r="M1079" s="18">
        <v>2109.3477180102541</v>
      </c>
    </row>
    <row r="1080" spans="1:13" x14ac:dyDescent="0.2">
      <c r="A1080" s="16" t="s">
        <v>1351</v>
      </c>
      <c r="B1080" s="15" t="s">
        <v>2944</v>
      </c>
      <c r="C1080" s="16">
        <v>-89.691400000000002</v>
      </c>
      <c r="D1080" s="16">
        <v>36.214165000000001</v>
      </c>
      <c r="E1080" s="15" t="s">
        <v>41</v>
      </c>
      <c r="F1080" s="16">
        <v>258060</v>
      </c>
      <c r="G1080" s="15">
        <v>4011061</v>
      </c>
      <c r="H1080" s="19">
        <v>80.7239990234375</v>
      </c>
      <c r="I1080" s="18">
        <f t="shared" si="32"/>
        <v>264.83929599609377</v>
      </c>
      <c r="J1080" s="19">
        <v>-568.4</v>
      </c>
      <c r="K1080" s="18">
        <f t="shared" si="33"/>
        <v>-1864.80672</v>
      </c>
      <c r="L1080" s="18">
        <v>649.12399902343748</v>
      </c>
      <c r="M1080" s="18">
        <v>2129.6460159960939</v>
      </c>
    </row>
    <row r="1081" spans="1:13" x14ac:dyDescent="0.2">
      <c r="A1081" s="16" t="s">
        <v>1352</v>
      </c>
      <c r="B1081" s="15" t="s">
        <v>2944</v>
      </c>
      <c r="C1081" s="16">
        <v>-89.667299999999997</v>
      </c>
      <c r="D1081" s="16">
        <v>36.182037000000001</v>
      </c>
      <c r="E1081" s="15" t="s">
        <v>41</v>
      </c>
      <c r="F1081" s="16">
        <v>260129</v>
      </c>
      <c r="G1081" s="15">
        <v>4007436</v>
      </c>
      <c r="H1081" s="19">
        <v>81.192001342773438</v>
      </c>
      <c r="I1081" s="18">
        <f t="shared" si="32"/>
        <v>266.37471800537111</v>
      </c>
      <c r="J1081" s="19">
        <v>-617.4</v>
      </c>
      <c r="K1081" s="18">
        <f t="shared" si="33"/>
        <v>-2025.56592</v>
      </c>
      <c r="L1081" s="18">
        <v>698.59200134277341</v>
      </c>
      <c r="M1081" s="18">
        <v>2291.9406380053711</v>
      </c>
    </row>
    <row r="1082" spans="1:13" x14ac:dyDescent="0.2">
      <c r="A1082" s="23" t="s">
        <v>2770</v>
      </c>
      <c r="B1082" s="23" t="s">
        <v>2875</v>
      </c>
      <c r="C1082" s="15">
        <v>-89.425993891827829</v>
      </c>
      <c r="D1082" s="15">
        <v>36.257343548086112</v>
      </c>
      <c r="E1082" s="15" t="s">
        <v>41</v>
      </c>
      <c r="F1082" s="15">
        <v>282043.78220000002</v>
      </c>
      <c r="G1082" s="15">
        <v>4015222.1353000002</v>
      </c>
      <c r="H1082" s="18">
        <v>89.593002319299998</v>
      </c>
      <c r="I1082" s="18">
        <v>293.93672200915944</v>
      </c>
      <c r="J1082" s="18">
        <v>-530.40699768069999</v>
      </c>
      <c r="K1082" s="18">
        <v>-1740.1592779908406</v>
      </c>
      <c r="L1082" s="18">
        <v>620</v>
      </c>
      <c r="M1082" s="18">
        <v>2034.096</v>
      </c>
    </row>
    <row r="1083" spans="1:13" x14ac:dyDescent="0.2">
      <c r="A1083" s="23" t="s">
        <v>2771</v>
      </c>
      <c r="B1083" s="23" t="s">
        <v>2875</v>
      </c>
      <c r="C1083" s="15">
        <v>-89.425545031018657</v>
      </c>
      <c r="D1083" s="15">
        <v>36.258181944073954</v>
      </c>
      <c r="E1083" s="15" t="s">
        <v>41</v>
      </c>
      <c r="F1083" s="15">
        <v>282086.44640000002</v>
      </c>
      <c r="G1083" s="15">
        <v>4015314.1444000001</v>
      </c>
      <c r="H1083" s="18">
        <v>91.055999755900004</v>
      </c>
      <c r="I1083" s="18">
        <v>298.73652399915676</v>
      </c>
      <c r="J1083" s="18">
        <v>-528.94400024410004</v>
      </c>
      <c r="K1083" s="18">
        <v>-1735.3594760008434</v>
      </c>
      <c r="L1083" s="18">
        <v>620</v>
      </c>
      <c r="M1083" s="18">
        <v>2034.0960000000002</v>
      </c>
    </row>
    <row r="1084" spans="1:13" x14ac:dyDescent="0.2">
      <c r="A1084" s="23" t="s">
        <v>2772</v>
      </c>
      <c r="B1084" s="23" t="s">
        <v>2875</v>
      </c>
      <c r="C1084" s="15">
        <v>-89.425378718455136</v>
      </c>
      <c r="D1084" s="15">
        <v>36.259087936032245</v>
      </c>
      <c r="E1084" s="15" t="s">
        <v>41</v>
      </c>
      <c r="F1084" s="15">
        <v>282103.90889999998</v>
      </c>
      <c r="G1084" s="15">
        <v>4015414.2894000001</v>
      </c>
      <c r="H1084" s="18">
        <v>89.896003723099994</v>
      </c>
      <c r="I1084" s="18">
        <v>294.9308090147465</v>
      </c>
      <c r="J1084" s="18">
        <v>-530.10399627690003</v>
      </c>
      <c r="K1084" s="18">
        <v>-1739.1651909852537</v>
      </c>
      <c r="L1084" s="18">
        <v>620</v>
      </c>
      <c r="M1084" s="18">
        <v>2034.0960000000002</v>
      </c>
    </row>
    <row r="1085" spans="1:13" x14ac:dyDescent="0.2">
      <c r="A1085" s="23" t="s">
        <v>2773</v>
      </c>
      <c r="B1085" s="23" t="s">
        <v>2875</v>
      </c>
      <c r="C1085" s="15">
        <v>-89.424866315611894</v>
      </c>
      <c r="D1085" s="15">
        <v>36.259895423908233</v>
      </c>
      <c r="E1085" s="15" t="s">
        <v>41</v>
      </c>
      <c r="F1085" s="15">
        <v>282152.19540000003</v>
      </c>
      <c r="G1085" s="15">
        <v>4015502.7264999999</v>
      </c>
      <c r="H1085" s="18">
        <v>89.813003539999997</v>
      </c>
      <c r="I1085" s="18">
        <v>294.65850201403202</v>
      </c>
      <c r="J1085" s="18">
        <v>-530.18699646000005</v>
      </c>
      <c r="K1085" s="18">
        <v>-1739.4374979859683</v>
      </c>
      <c r="L1085" s="18">
        <v>620</v>
      </c>
      <c r="M1085" s="18">
        <v>2034.0960000000005</v>
      </c>
    </row>
    <row r="1086" spans="1:13" x14ac:dyDescent="0.2">
      <c r="A1086" s="23" t="s">
        <v>2774</v>
      </c>
      <c r="B1086" s="23" t="s">
        <v>2875</v>
      </c>
      <c r="C1086" s="15">
        <v>-89.424290668914182</v>
      </c>
      <c r="D1086" s="15">
        <v>36.26070538560225</v>
      </c>
      <c r="E1086" s="15" t="s">
        <v>41</v>
      </c>
      <c r="F1086" s="15">
        <v>282206.17060000001</v>
      </c>
      <c r="G1086" s="15">
        <v>4015591.2960000001</v>
      </c>
      <c r="H1086" s="18">
        <v>90.773002624499995</v>
      </c>
      <c r="I1086" s="18">
        <v>297.80806701045958</v>
      </c>
      <c r="J1086" s="18">
        <v>-529.22699737549999</v>
      </c>
      <c r="K1086" s="18">
        <v>-1736.2879329895404</v>
      </c>
      <c r="L1086" s="18">
        <v>620</v>
      </c>
      <c r="M1086" s="18">
        <v>2034.096</v>
      </c>
    </row>
    <row r="1087" spans="1:13" x14ac:dyDescent="0.2">
      <c r="A1087" s="23" t="s">
        <v>2775</v>
      </c>
      <c r="B1087" s="23" t="s">
        <v>2875</v>
      </c>
      <c r="C1087" s="15">
        <v>-89.423864984841771</v>
      </c>
      <c r="D1087" s="15">
        <v>36.261556420485704</v>
      </c>
      <c r="E1087" s="15" t="s">
        <v>41</v>
      </c>
      <c r="F1087" s="15">
        <v>282246.78419999999</v>
      </c>
      <c r="G1087" s="15">
        <v>4015684.7601999999</v>
      </c>
      <c r="H1087" s="18">
        <v>90.749000549300007</v>
      </c>
      <c r="I1087" s="18">
        <v>297.72932100214348</v>
      </c>
      <c r="J1087" s="18">
        <v>-527.25099945069996</v>
      </c>
      <c r="K1087" s="18">
        <v>-1729.8050789978565</v>
      </c>
      <c r="L1087" s="18">
        <v>618</v>
      </c>
      <c r="M1087" s="18">
        <v>2027.5344</v>
      </c>
    </row>
    <row r="1088" spans="1:13" x14ac:dyDescent="0.2">
      <c r="A1088" s="23" t="s">
        <v>2776</v>
      </c>
      <c r="B1088" s="23" t="s">
        <v>2875</v>
      </c>
      <c r="C1088" s="15">
        <v>-89.423595294823258</v>
      </c>
      <c r="D1088" s="15">
        <v>36.262429212579946</v>
      </c>
      <c r="E1088" s="15" t="s">
        <v>41</v>
      </c>
      <c r="F1088" s="15">
        <v>282273.44099999999</v>
      </c>
      <c r="G1088" s="15">
        <v>4015780.9893999998</v>
      </c>
      <c r="H1088" s="18">
        <v>88.677001953100003</v>
      </c>
      <c r="I1088" s="18">
        <v>290.93150800773049</v>
      </c>
      <c r="J1088" s="18">
        <v>-531.32299804690001</v>
      </c>
      <c r="K1088" s="18">
        <v>-1743.1644919922696</v>
      </c>
      <c r="L1088" s="18">
        <v>620</v>
      </c>
      <c r="M1088" s="18">
        <v>2034.096</v>
      </c>
    </row>
    <row r="1089" spans="1:13" x14ac:dyDescent="0.2">
      <c r="A1089" s="23" t="s">
        <v>2777</v>
      </c>
      <c r="B1089" s="23" t="s">
        <v>2875</v>
      </c>
      <c r="C1089" s="15">
        <v>-89.42349252593209</v>
      </c>
      <c r="D1089" s="15">
        <v>36.263334151543688</v>
      </c>
      <c r="E1089" s="15" t="s">
        <v>41</v>
      </c>
      <c r="F1089" s="15">
        <v>282285.18849999999</v>
      </c>
      <c r="G1089" s="15">
        <v>4015881.1608000002</v>
      </c>
      <c r="H1089" s="18">
        <v>87.941001892100005</v>
      </c>
      <c r="I1089" s="18">
        <v>288.51683900760173</v>
      </c>
      <c r="J1089" s="18">
        <v>-537.05899810790004</v>
      </c>
      <c r="K1089" s="18">
        <v>-1761.9831609923986</v>
      </c>
      <c r="L1089" s="18">
        <v>625</v>
      </c>
      <c r="M1089" s="18">
        <v>2050.5000000000005</v>
      </c>
    </row>
    <row r="1090" spans="1:13" x14ac:dyDescent="0.2">
      <c r="A1090" s="23" t="s">
        <v>2778</v>
      </c>
      <c r="B1090" s="23" t="s">
        <v>2875</v>
      </c>
      <c r="C1090" s="15">
        <v>-89.423430453603089</v>
      </c>
      <c r="D1090" s="15">
        <v>36.264241127861055</v>
      </c>
      <c r="E1090" s="15" t="s">
        <v>41</v>
      </c>
      <c r="F1090" s="15">
        <v>282293.28490000003</v>
      </c>
      <c r="G1090" s="15">
        <v>4015981.6497999998</v>
      </c>
      <c r="H1090" s="18">
        <v>87.769996643100001</v>
      </c>
      <c r="I1090" s="18">
        <v>287.95580498668249</v>
      </c>
      <c r="J1090" s="18">
        <v>-542.23000335689994</v>
      </c>
      <c r="K1090" s="18">
        <v>-1778.9481950133174</v>
      </c>
      <c r="L1090" s="18">
        <v>630</v>
      </c>
      <c r="M1090" s="18">
        <v>2066.904</v>
      </c>
    </row>
    <row r="1091" spans="1:13" x14ac:dyDescent="0.2">
      <c r="A1091" s="23" t="s">
        <v>2779</v>
      </c>
      <c r="B1091" s="23" t="s">
        <v>2875</v>
      </c>
      <c r="C1091" s="15">
        <v>-89.423373371004914</v>
      </c>
      <c r="D1091" s="15">
        <v>36.265137986639218</v>
      </c>
      <c r="E1091" s="15" t="s">
        <v>41</v>
      </c>
      <c r="F1091" s="15">
        <v>282300.90480000002</v>
      </c>
      <c r="G1091" s="15">
        <v>4016081.0274999999</v>
      </c>
      <c r="H1091" s="18">
        <v>88.095001220699999</v>
      </c>
      <c r="I1091" s="18">
        <v>289.02208000487258</v>
      </c>
      <c r="J1091" s="18">
        <v>-536.90499877930006</v>
      </c>
      <c r="K1091" s="18">
        <v>-1761.4779199951276</v>
      </c>
      <c r="L1091" s="18">
        <v>625</v>
      </c>
      <c r="M1091" s="18">
        <v>2050.5</v>
      </c>
    </row>
    <row r="1092" spans="1:13" x14ac:dyDescent="0.2">
      <c r="A1092" s="23" t="s">
        <v>2780</v>
      </c>
      <c r="B1092" s="23" t="s">
        <v>2875</v>
      </c>
      <c r="C1092" s="15">
        <v>-89.423249099245538</v>
      </c>
      <c r="D1092" s="15">
        <v>36.266033345734854</v>
      </c>
      <c r="E1092" s="15" t="s">
        <v>41</v>
      </c>
      <c r="F1092" s="15">
        <v>282314.55729999999</v>
      </c>
      <c r="G1092" s="15">
        <v>4016180.0877</v>
      </c>
      <c r="H1092" s="18">
        <v>88.549003601099997</v>
      </c>
      <c r="I1092" s="18">
        <v>290.51157101448888</v>
      </c>
      <c r="J1092" s="18">
        <v>-531.45099639889997</v>
      </c>
      <c r="K1092" s="18">
        <v>-1743.5844289855111</v>
      </c>
      <c r="L1092" s="18">
        <v>620</v>
      </c>
      <c r="M1092" s="18">
        <v>2034.096</v>
      </c>
    </row>
    <row r="1093" spans="1:13" x14ac:dyDescent="0.2">
      <c r="A1093" s="23" t="s">
        <v>2781</v>
      </c>
      <c r="B1093" s="23" t="s">
        <v>2875</v>
      </c>
      <c r="C1093" s="15">
        <v>-89.422851611998851</v>
      </c>
      <c r="D1093" s="15">
        <v>36.266892748262705</v>
      </c>
      <c r="E1093" s="15" t="s">
        <v>41</v>
      </c>
      <c r="F1093" s="15">
        <v>282352.65740000003</v>
      </c>
      <c r="G1093" s="15">
        <v>4016274.5441000001</v>
      </c>
      <c r="H1093" s="18">
        <v>87.769996643100001</v>
      </c>
      <c r="I1093" s="18">
        <v>287.95580498668249</v>
      </c>
      <c r="J1093" s="18">
        <v>-527.23000335689994</v>
      </c>
      <c r="K1093" s="18">
        <v>-1729.7361950133175</v>
      </c>
      <c r="L1093" s="18">
        <v>615</v>
      </c>
      <c r="M1093" s="18">
        <v>2017.692</v>
      </c>
    </row>
    <row r="1094" spans="1:13" x14ac:dyDescent="0.2">
      <c r="A1094" s="23" t="s">
        <v>2782</v>
      </c>
      <c r="B1094" s="23" t="s">
        <v>2875</v>
      </c>
      <c r="C1094" s="15">
        <v>-89.422186769701909</v>
      </c>
      <c r="D1094" s="15">
        <v>36.267620207737025</v>
      </c>
      <c r="E1094" s="15" t="s">
        <v>41</v>
      </c>
      <c r="F1094" s="15">
        <v>282414.41129999998</v>
      </c>
      <c r="G1094" s="15">
        <v>4016353.7604999999</v>
      </c>
      <c r="H1094" s="18">
        <v>86.827003478999998</v>
      </c>
      <c r="I1094" s="18">
        <v>284.86203301390321</v>
      </c>
      <c r="J1094" s="18">
        <v>-533.17299652099996</v>
      </c>
      <c r="K1094" s="18">
        <v>-1749.2339669860967</v>
      </c>
      <c r="L1094" s="18">
        <v>620</v>
      </c>
      <c r="M1094" s="18">
        <v>2034.096</v>
      </c>
    </row>
    <row r="1095" spans="1:13" x14ac:dyDescent="0.2">
      <c r="A1095" s="23" t="s">
        <v>2783</v>
      </c>
      <c r="B1095" s="23" t="s">
        <v>2875</v>
      </c>
      <c r="C1095" s="15">
        <v>-89.421463995568388</v>
      </c>
      <c r="D1095" s="15">
        <v>36.268303050669999</v>
      </c>
      <c r="E1095" s="15" t="s">
        <v>41</v>
      </c>
      <c r="F1095" s="15">
        <v>282481.2452</v>
      </c>
      <c r="G1095" s="15">
        <v>4016427.8969000001</v>
      </c>
      <c r="H1095" s="18">
        <v>86.832000732400004</v>
      </c>
      <c r="I1095" s="18">
        <v>284.87842800285796</v>
      </c>
      <c r="J1095" s="18">
        <v>-533.16799926759995</v>
      </c>
      <c r="K1095" s="18">
        <v>-1749.2175719971419</v>
      </c>
      <c r="L1095" s="18">
        <v>620</v>
      </c>
      <c r="M1095" s="18">
        <v>2034.096</v>
      </c>
    </row>
    <row r="1096" spans="1:13" x14ac:dyDescent="0.2">
      <c r="A1096" s="23" t="s">
        <v>2784</v>
      </c>
      <c r="B1096" s="23" t="s">
        <v>2875</v>
      </c>
      <c r="C1096" s="15">
        <v>-89.420734411711862</v>
      </c>
      <c r="D1096" s="15">
        <v>36.268994613173049</v>
      </c>
      <c r="E1096" s="15" t="s">
        <v>41</v>
      </c>
      <c r="F1096" s="15">
        <v>282548.71399999998</v>
      </c>
      <c r="G1096" s="15">
        <v>4016502.9859000002</v>
      </c>
      <c r="H1096" s="18">
        <v>87.570999145499997</v>
      </c>
      <c r="I1096" s="18">
        <v>287.30293399655642</v>
      </c>
      <c r="J1096" s="18">
        <v>-532.42900085450003</v>
      </c>
      <c r="K1096" s="18">
        <v>-1746.7930660034438</v>
      </c>
      <c r="L1096" s="18">
        <v>620</v>
      </c>
      <c r="M1096" s="18">
        <v>2034.0960000000002</v>
      </c>
    </row>
    <row r="1097" spans="1:13" x14ac:dyDescent="0.2">
      <c r="A1097" s="23" t="s">
        <v>2785</v>
      </c>
      <c r="B1097" s="23" t="s">
        <v>2875</v>
      </c>
      <c r="C1097" s="15">
        <v>-89.420020352775168</v>
      </c>
      <c r="D1097" s="15">
        <v>36.2696744086129</v>
      </c>
      <c r="E1097" s="15" t="s">
        <v>41</v>
      </c>
      <c r="F1097" s="15">
        <v>282614.75420000002</v>
      </c>
      <c r="G1097" s="15">
        <v>4016576.8047000002</v>
      </c>
      <c r="H1097" s="18">
        <v>88.487998962399999</v>
      </c>
      <c r="I1097" s="18">
        <v>290.31142699584194</v>
      </c>
      <c r="J1097" s="18">
        <v>-536.51200103760004</v>
      </c>
      <c r="K1097" s="18">
        <v>-1760.1885730041583</v>
      </c>
      <c r="L1097" s="18">
        <v>625</v>
      </c>
      <c r="M1097" s="18">
        <v>2050.5000000000005</v>
      </c>
    </row>
    <row r="1098" spans="1:13" x14ac:dyDescent="0.2">
      <c r="A1098" s="23" t="s">
        <v>2786</v>
      </c>
      <c r="B1098" s="23" t="s">
        <v>2875</v>
      </c>
      <c r="C1098" s="15">
        <v>-89.419303059930314</v>
      </c>
      <c r="D1098" s="15">
        <v>36.270364282551895</v>
      </c>
      <c r="E1098" s="15" t="s">
        <v>41</v>
      </c>
      <c r="F1098" s="15">
        <v>282681.11180000001</v>
      </c>
      <c r="G1098" s="15">
        <v>4016651.7349</v>
      </c>
      <c r="H1098" s="18">
        <v>89.138999939000001</v>
      </c>
      <c r="I1098" s="18">
        <v>292.44723099987124</v>
      </c>
      <c r="J1098" s="18">
        <v>-530.86100006100003</v>
      </c>
      <c r="K1098" s="18">
        <v>-1741.6487690001291</v>
      </c>
      <c r="L1098" s="18">
        <v>620</v>
      </c>
      <c r="M1098" s="18">
        <v>2034.0960000000002</v>
      </c>
    </row>
    <row r="1099" spans="1:13" x14ac:dyDescent="0.2">
      <c r="A1099" s="23" t="s">
        <v>2787</v>
      </c>
      <c r="B1099" s="23" t="s">
        <v>2875</v>
      </c>
      <c r="C1099" s="15">
        <v>-89.418600411080888</v>
      </c>
      <c r="D1099" s="15">
        <v>36.271071025087281</v>
      </c>
      <c r="E1099" s="15" t="s">
        <v>41</v>
      </c>
      <c r="F1099" s="15">
        <v>282746.19939999998</v>
      </c>
      <c r="G1099" s="15">
        <v>4016728.57</v>
      </c>
      <c r="H1099" s="18">
        <v>90.803001403799996</v>
      </c>
      <c r="I1099" s="18">
        <v>297.90648700558705</v>
      </c>
      <c r="J1099" s="18">
        <v>-534.19699859620005</v>
      </c>
      <c r="K1099" s="18">
        <v>-1752.5935129944132</v>
      </c>
      <c r="L1099" s="18">
        <v>625</v>
      </c>
      <c r="M1099" s="18">
        <v>2050.5000000000005</v>
      </c>
    </row>
    <row r="1100" spans="1:13" x14ac:dyDescent="0.2">
      <c r="A1100" s="23" t="s">
        <v>2788</v>
      </c>
      <c r="B1100" s="23" t="s">
        <v>2875</v>
      </c>
      <c r="C1100" s="15">
        <v>-89.418132742464024</v>
      </c>
      <c r="D1100" s="15">
        <v>36.271891770354046</v>
      </c>
      <c r="E1100" s="15" t="s">
        <v>41</v>
      </c>
      <c r="F1100" s="15">
        <v>282790.49089999998</v>
      </c>
      <c r="G1100" s="15">
        <v>4016818.5814999999</v>
      </c>
      <c r="H1100" s="18">
        <v>92.2519989014</v>
      </c>
      <c r="I1100" s="18">
        <v>302.66035799571313</v>
      </c>
      <c r="J1100" s="18">
        <v>-537.74800109859996</v>
      </c>
      <c r="K1100" s="18">
        <v>-1764.2436420042868</v>
      </c>
      <c r="L1100" s="18">
        <v>630</v>
      </c>
      <c r="M1100" s="18">
        <v>2066.904</v>
      </c>
    </row>
    <row r="1101" spans="1:13" x14ac:dyDescent="0.2">
      <c r="A1101" s="23" t="s">
        <v>2789</v>
      </c>
      <c r="B1101" s="23" t="s">
        <v>2875</v>
      </c>
      <c r="C1101" s="15">
        <v>-89.417729611306413</v>
      </c>
      <c r="D1101" s="15">
        <v>36.272742685823516</v>
      </c>
      <c r="E1101" s="15" t="s">
        <v>41</v>
      </c>
      <c r="F1101" s="15">
        <v>282829.06709999999</v>
      </c>
      <c r="G1101" s="15">
        <v>4016912.0854000002</v>
      </c>
      <c r="H1101" s="18">
        <v>93.195999145499997</v>
      </c>
      <c r="I1101" s="18">
        <v>305.75743399655641</v>
      </c>
      <c r="J1101" s="18">
        <v>-541.80400085450003</v>
      </c>
      <c r="K1101" s="18">
        <v>-1777.5505660034437</v>
      </c>
      <c r="L1101" s="18">
        <v>635</v>
      </c>
      <c r="M1101" s="18">
        <v>2083.308</v>
      </c>
    </row>
    <row r="1102" spans="1:13" x14ac:dyDescent="0.2">
      <c r="A1102" s="23" t="s">
        <v>2790</v>
      </c>
      <c r="B1102" s="23" t="s">
        <v>2875</v>
      </c>
      <c r="C1102" s="15">
        <v>-89.41732951633287</v>
      </c>
      <c r="D1102" s="15">
        <v>36.273577799895293</v>
      </c>
      <c r="E1102" s="15" t="s">
        <v>41</v>
      </c>
      <c r="F1102" s="15">
        <v>282867.326</v>
      </c>
      <c r="G1102" s="15">
        <v>4017003.8431000002</v>
      </c>
      <c r="H1102" s="18">
        <v>91.908996582</v>
      </c>
      <c r="I1102" s="18">
        <v>301.53503598622564</v>
      </c>
      <c r="J1102" s="18">
        <v>-548.09100341800001</v>
      </c>
      <c r="K1102" s="18">
        <v>-1798.1769640137745</v>
      </c>
      <c r="L1102" s="18">
        <v>640</v>
      </c>
      <c r="M1102" s="18">
        <v>2099.712</v>
      </c>
    </row>
    <row r="1103" spans="1:13" x14ac:dyDescent="0.2">
      <c r="A1103" s="23" t="s">
        <v>2791</v>
      </c>
      <c r="B1103" s="23" t="s">
        <v>2875</v>
      </c>
      <c r="C1103" s="15">
        <v>-89.416919039115612</v>
      </c>
      <c r="D1103" s="15">
        <v>36.274420276319404</v>
      </c>
      <c r="E1103" s="15" t="s">
        <v>41</v>
      </c>
      <c r="F1103" s="15">
        <v>282906.53730000003</v>
      </c>
      <c r="G1103" s="15">
        <v>4017096.3944999999</v>
      </c>
      <c r="H1103" s="18">
        <v>91.475997924799998</v>
      </c>
      <c r="I1103" s="18">
        <v>300.11445399168383</v>
      </c>
      <c r="J1103" s="18">
        <v>-543.52400207519997</v>
      </c>
      <c r="K1103" s="18">
        <v>-1783.1935460083162</v>
      </c>
      <c r="L1103" s="18">
        <v>635</v>
      </c>
      <c r="M1103" s="18">
        <v>2083.308</v>
      </c>
    </row>
    <row r="1104" spans="1:13" x14ac:dyDescent="0.2">
      <c r="A1104" s="23" t="s">
        <v>2792</v>
      </c>
      <c r="B1104" s="23" t="s">
        <v>2875</v>
      </c>
      <c r="C1104" s="15">
        <v>-89.416497252127613</v>
      </c>
      <c r="D1104" s="15">
        <v>36.275240086759879</v>
      </c>
      <c r="E1104" s="15" t="s">
        <v>41</v>
      </c>
      <c r="F1104" s="15">
        <v>282946.70110000001</v>
      </c>
      <c r="G1104" s="15">
        <v>4017186.4059000001</v>
      </c>
      <c r="H1104" s="18">
        <v>90.8730010986</v>
      </c>
      <c r="I1104" s="18">
        <v>298.13614200428691</v>
      </c>
      <c r="J1104" s="18">
        <v>-539.12699890140004</v>
      </c>
      <c r="K1104" s="18">
        <v>-1768.7678579957133</v>
      </c>
      <c r="L1104" s="18">
        <v>630</v>
      </c>
      <c r="M1104" s="18">
        <v>2066.904</v>
      </c>
    </row>
    <row r="1105" spans="1:13" x14ac:dyDescent="0.2">
      <c r="A1105" s="23" t="s">
        <v>2793</v>
      </c>
      <c r="B1105" s="23" t="s">
        <v>2875</v>
      </c>
      <c r="C1105" s="15">
        <v>-89.416041144758481</v>
      </c>
      <c r="D1105" s="15">
        <v>36.276055105055264</v>
      </c>
      <c r="E1105" s="15" t="s">
        <v>41</v>
      </c>
      <c r="F1105" s="15">
        <v>282989.93410000001</v>
      </c>
      <c r="G1105" s="15">
        <v>4017275.8088000002</v>
      </c>
      <c r="H1105" s="18">
        <v>92.091003418</v>
      </c>
      <c r="I1105" s="18">
        <v>302.1321640137744</v>
      </c>
      <c r="J1105" s="18">
        <v>-542.90899658199999</v>
      </c>
      <c r="K1105" s="18">
        <v>-1781.1758359862256</v>
      </c>
      <c r="L1105" s="18">
        <v>635</v>
      </c>
      <c r="M1105" s="18">
        <v>2083.308</v>
      </c>
    </row>
    <row r="1106" spans="1:13" x14ac:dyDescent="0.2">
      <c r="A1106" s="23" t="s">
        <v>2794</v>
      </c>
      <c r="B1106" s="23" t="s">
        <v>2875</v>
      </c>
      <c r="C1106" s="15">
        <v>-89.415594122461869</v>
      </c>
      <c r="D1106" s="15">
        <v>36.276888061617797</v>
      </c>
      <c r="E1106" s="15" t="s">
        <v>41</v>
      </c>
      <c r="F1106" s="15">
        <v>283032.39980000001</v>
      </c>
      <c r="G1106" s="15">
        <v>4017367.2225000001</v>
      </c>
      <c r="H1106" s="18">
        <v>91.538002014200003</v>
      </c>
      <c r="I1106" s="18">
        <v>300.31787700818739</v>
      </c>
      <c r="J1106" s="18">
        <v>-548.46199798580005</v>
      </c>
      <c r="K1106" s="18">
        <v>-1799.394122991813</v>
      </c>
      <c r="L1106" s="18">
        <v>640</v>
      </c>
      <c r="M1106" s="18">
        <v>2099.7120000000004</v>
      </c>
    </row>
    <row r="1107" spans="1:13" x14ac:dyDescent="0.2">
      <c r="A1107" s="23" t="s">
        <v>2795</v>
      </c>
      <c r="B1107" s="23" t="s">
        <v>2875</v>
      </c>
      <c r="C1107" s="15">
        <v>-89.41513911413432</v>
      </c>
      <c r="D1107" s="15">
        <v>36.277710685793522</v>
      </c>
      <c r="E1107" s="15" t="s">
        <v>41</v>
      </c>
      <c r="F1107" s="15">
        <v>283075.55349999998</v>
      </c>
      <c r="G1107" s="15">
        <v>4017457.4720999999</v>
      </c>
      <c r="H1107" s="18">
        <v>90.747001647900007</v>
      </c>
      <c r="I1107" s="18">
        <v>297.72276300643034</v>
      </c>
      <c r="J1107" s="18">
        <v>-549.25299835210001</v>
      </c>
      <c r="K1107" s="18">
        <v>-1801.9892369935699</v>
      </c>
      <c r="L1107" s="18">
        <v>640</v>
      </c>
      <c r="M1107" s="18">
        <v>2099.7120000000004</v>
      </c>
    </row>
    <row r="1108" spans="1:13" x14ac:dyDescent="0.2">
      <c r="A1108" s="23" t="s">
        <v>2796</v>
      </c>
      <c r="B1108" s="23" t="s">
        <v>2875</v>
      </c>
      <c r="C1108" s="15">
        <v>-89.414694700372195</v>
      </c>
      <c r="D1108" s="15">
        <v>36.278542870776334</v>
      </c>
      <c r="E1108" s="15" t="s">
        <v>41</v>
      </c>
      <c r="F1108" s="15">
        <v>283117.78110000002</v>
      </c>
      <c r="G1108" s="15">
        <v>4017548.8064000001</v>
      </c>
      <c r="H1108" s="18">
        <v>91.952003478999998</v>
      </c>
      <c r="I1108" s="18">
        <v>301.67613301390321</v>
      </c>
      <c r="J1108" s="18">
        <v>-548.04799652099996</v>
      </c>
      <c r="K1108" s="18">
        <v>-1798.0358669860968</v>
      </c>
      <c r="L1108" s="18">
        <v>640</v>
      </c>
      <c r="M1108" s="18">
        <v>2099.712</v>
      </c>
    </row>
    <row r="1109" spans="1:13" x14ac:dyDescent="0.2">
      <c r="A1109" s="23" t="s">
        <v>2797</v>
      </c>
      <c r="B1109" s="23" t="s">
        <v>2875</v>
      </c>
      <c r="C1109" s="15">
        <v>-89.414260963248353</v>
      </c>
      <c r="D1109" s="15">
        <v>36.279368162500134</v>
      </c>
      <c r="E1109" s="15" t="s">
        <v>41</v>
      </c>
      <c r="F1109" s="15">
        <v>283159.02970000001</v>
      </c>
      <c r="G1109" s="15">
        <v>4017639.4</v>
      </c>
      <c r="H1109" s="18">
        <v>92.583999633800005</v>
      </c>
      <c r="I1109" s="18">
        <v>303.74958599857109</v>
      </c>
      <c r="J1109" s="18">
        <v>-542.41600036620002</v>
      </c>
      <c r="K1109" s="18">
        <v>-1779.5584140014291</v>
      </c>
      <c r="L1109" s="18">
        <v>635</v>
      </c>
      <c r="M1109" s="18">
        <v>2083.308</v>
      </c>
    </row>
    <row r="1110" spans="1:13" x14ac:dyDescent="0.2">
      <c r="A1110" s="23" t="s">
        <v>2798</v>
      </c>
      <c r="B1110" s="23" t="s">
        <v>2875</v>
      </c>
      <c r="C1110" s="15">
        <v>-89.413809886832667</v>
      </c>
      <c r="D1110" s="15">
        <v>36.280204533002802</v>
      </c>
      <c r="E1110" s="15" t="s">
        <v>41</v>
      </c>
      <c r="F1110" s="15">
        <v>283201.86580000003</v>
      </c>
      <c r="G1110" s="15">
        <v>4017731.1841000002</v>
      </c>
      <c r="H1110" s="18">
        <v>91.180999755900004</v>
      </c>
      <c r="I1110" s="18">
        <v>299.14662399915676</v>
      </c>
      <c r="J1110" s="18">
        <v>-538.81900024410004</v>
      </c>
      <c r="K1110" s="18">
        <v>-1767.7573760008436</v>
      </c>
      <c r="L1110" s="18">
        <v>630</v>
      </c>
      <c r="M1110" s="18">
        <v>2066.9040000000005</v>
      </c>
    </row>
    <row r="1111" spans="1:13" x14ac:dyDescent="0.2">
      <c r="A1111" s="23" t="s">
        <v>2799</v>
      </c>
      <c r="B1111" s="23" t="s">
        <v>2875</v>
      </c>
      <c r="C1111" s="15">
        <v>-89.413378861629951</v>
      </c>
      <c r="D1111" s="15">
        <v>36.281032389694985</v>
      </c>
      <c r="E1111" s="15" t="s">
        <v>41</v>
      </c>
      <c r="F1111" s="15">
        <v>283242.8763</v>
      </c>
      <c r="G1111" s="15">
        <v>4017822.0687000002</v>
      </c>
      <c r="H1111" s="18">
        <v>90.462997436500004</v>
      </c>
      <c r="I1111" s="18">
        <v>296.79100198966921</v>
      </c>
      <c r="J1111" s="18">
        <v>-534.53700256349998</v>
      </c>
      <c r="K1111" s="18">
        <v>-1753.7089980103308</v>
      </c>
      <c r="L1111" s="18">
        <v>625</v>
      </c>
      <c r="M1111" s="18">
        <v>2050.5</v>
      </c>
    </row>
    <row r="1112" spans="1:13" x14ac:dyDescent="0.2">
      <c r="A1112" s="23" t="s">
        <v>2800</v>
      </c>
      <c r="B1112" s="23" t="s">
        <v>2875</v>
      </c>
      <c r="C1112" s="15">
        <v>-89.412910332027081</v>
      </c>
      <c r="D1112" s="15">
        <v>36.281886040481481</v>
      </c>
      <c r="E1112" s="15" t="s">
        <v>41</v>
      </c>
      <c r="F1112" s="15">
        <v>283287.32640000002</v>
      </c>
      <c r="G1112" s="15">
        <v>4017915.7313000001</v>
      </c>
      <c r="H1112" s="18">
        <v>92.236999511700006</v>
      </c>
      <c r="I1112" s="18">
        <v>302.61114799798537</v>
      </c>
      <c r="J1112" s="18">
        <v>-527.76300048830001</v>
      </c>
      <c r="K1112" s="18">
        <v>-1731.4848520020148</v>
      </c>
      <c r="L1112" s="18">
        <v>620</v>
      </c>
      <c r="M1112" s="18">
        <v>2034.0960000000002</v>
      </c>
    </row>
    <row r="1113" spans="1:13" x14ac:dyDescent="0.2">
      <c r="A1113" s="23" t="s">
        <v>2801</v>
      </c>
      <c r="B1113" s="23" t="s">
        <v>2875</v>
      </c>
      <c r="C1113" s="15">
        <v>-89.412430940192337</v>
      </c>
      <c r="D1113" s="15">
        <v>36.282722024962766</v>
      </c>
      <c r="E1113" s="15" t="s">
        <v>41</v>
      </c>
      <c r="F1113" s="15">
        <v>283332.70250000001</v>
      </c>
      <c r="G1113" s="15">
        <v>4018007.4097000002</v>
      </c>
      <c r="H1113" s="18">
        <v>92.542999267599996</v>
      </c>
      <c r="I1113" s="18">
        <v>303.61507199714208</v>
      </c>
      <c r="J1113" s="18">
        <v>-532.45700073240005</v>
      </c>
      <c r="K1113" s="18">
        <v>-1746.8849280028583</v>
      </c>
      <c r="L1113" s="18">
        <v>625</v>
      </c>
      <c r="M1113" s="18">
        <v>2050.5000000000005</v>
      </c>
    </row>
    <row r="1114" spans="1:13" x14ac:dyDescent="0.2">
      <c r="A1114" s="23" t="s">
        <v>2802</v>
      </c>
      <c r="B1114" s="23" t="s">
        <v>2875</v>
      </c>
      <c r="C1114" s="15">
        <v>-89.411942817125919</v>
      </c>
      <c r="D1114" s="15">
        <v>36.283561759305769</v>
      </c>
      <c r="E1114" s="15" t="s">
        <v>41</v>
      </c>
      <c r="F1114" s="15">
        <v>283378.87239999999</v>
      </c>
      <c r="G1114" s="15">
        <v>4018099.4848000002</v>
      </c>
      <c r="H1114" s="18">
        <v>90.528999328599994</v>
      </c>
      <c r="I1114" s="18">
        <v>297.00754099727089</v>
      </c>
      <c r="J1114" s="18">
        <v>-539.47100067140002</v>
      </c>
      <c r="K1114" s="18">
        <v>-1769.8964590027292</v>
      </c>
      <c r="L1114" s="18">
        <v>630</v>
      </c>
      <c r="M1114" s="18">
        <v>2066.904</v>
      </c>
    </row>
    <row r="1115" spans="1:13" x14ac:dyDescent="0.2">
      <c r="A1115" s="23" t="s">
        <v>2803</v>
      </c>
      <c r="B1115" s="23" t="s">
        <v>2875</v>
      </c>
      <c r="C1115" s="15">
        <v>-89.411465322256049</v>
      </c>
      <c r="D1115" s="15">
        <v>36.284364315450375</v>
      </c>
      <c r="E1115" s="15" t="s">
        <v>41</v>
      </c>
      <c r="F1115" s="15">
        <v>283423.98389999999</v>
      </c>
      <c r="G1115" s="15">
        <v>4018187.4589999998</v>
      </c>
      <c r="H1115" s="18">
        <v>91.018997192399993</v>
      </c>
      <c r="I1115" s="18">
        <v>298.61512598882592</v>
      </c>
      <c r="J1115" s="18">
        <v>-533.98100280760002</v>
      </c>
      <c r="K1115" s="18">
        <v>-1751.8848740111741</v>
      </c>
      <c r="L1115" s="18">
        <v>625</v>
      </c>
      <c r="M1115" s="18">
        <v>2050.5</v>
      </c>
    </row>
    <row r="1116" spans="1:13" x14ac:dyDescent="0.2">
      <c r="A1116" s="23" t="s">
        <v>2804</v>
      </c>
      <c r="B1116" s="23" t="s">
        <v>2875</v>
      </c>
      <c r="C1116" s="15">
        <v>-89.410979608705702</v>
      </c>
      <c r="D1116" s="15">
        <v>36.285187305134059</v>
      </c>
      <c r="E1116" s="15" t="s">
        <v>41</v>
      </c>
      <c r="F1116" s="15">
        <v>283469.88929999998</v>
      </c>
      <c r="G1116" s="15">
        <v>4018277.6820999999</v>
      </c>
      <c r="H1116" s="18">
        <v>92.536003112800003</v>
      </c>
      <c r="I1116" s="18">
        <v>303.59211901247426</v>
      </c>
      <c r="J1116" s="18">
        <v>-532.46399688719998</v>
      </c>
      <c r="K1116" s="18">
        <v>-1746.9078809875257</v>
      </c>
      <c r="L1116" s="18">
        <v>625</v>
      </c>
      <c r="M1116" s="18">
        <v>2050.5</v>
      </c>
    </row>
    <row r="1117" spans="1:13" x14ac:dyDescent="0.2">
      <c r="A1117" s="23" t="s">
        <v>2805</v>
      </c>
      <c r="B1117" s="23" t="s">
        <v>2875</v>
      </c>
      <c r="C1117" s="15">
        <v>-89.41044042292009</v>
      </c>
      <c r="D1117" s="15">
        <v>36.28599587069931</v>
      </c>
      <c r="E1117" s="15" t="s">
        <v>41</v>
      </c>
      <c r="F1117" s="15">
        <v>283520.55709999998</v>
      </c>
      <c r="G1117" s="15">
        <v>4018366.1853999998</v>
      </c>
      <c r="H1117" s="18">
        <v>93.385002136200001</v>
      </c>
      <c r="I1117" s="18">
        <v>306.37751500844496</v>
      </c>
      <c r="J1117" s="18">
        <v>-526.6149978638</v>
      </c>
      <c r="K1117" s="18">
        <v>-1727.7184849915552</v>
      </c>
      <c r="L1117" s="18">
        <v>620</v>
      </c>
      <c r="M1117" s="18">
        <v>2034.0960000000002</v>
      </c>
    </row>
    <row r="1118" spans="1:13" x14ac:dyDescent="0.2">
      <c r="A1118" s="23" t="s">
        <v>2806</v>
      </c>
      <c r="B1118" s="23" t="s">
        <v>2875</v>
      </c>
      <c r="C1118" s="15">
        <v>-89.409840262570128</v>
      </c>
      <c r="D1118" s="15">
        <v>36.286737698355125</v>
      </c>
      <c r="E1118" s="15" t="s">
        <v>41</v>
      </c>
      <c r="F1118" s="15">
        <v>283576.51650000003</v>
      </c>
      <c r="G1118" s="15">
        <v>4018447.148</v>
      </c>
      <c r="H1118" s="18">
        <v>93.021003723099994</v>
      </c>
      <c r="I1118" s="18">
        <v>305.1833090147465</v>
      </c>
      <c r="J1118" s="18">
        <v>-521.97899627690003</v>
      </c>
      <c r="K1118" s="18">
        <v>-1712.5086909852537</v>
      </c>
      <c r="L1118" s="18">
        <v>615</v>
      </c>
      <c r="M1118" s="18">
        <v>2017.6920000000002</v>
      </c>
    </row>
    <row r="1119" spans="1:13" x14ac:dyDescent="0.2">
      <c r="A1119" s="23" t="s">
        <v>2807</v>
      </c>
      <c r="B1119" s="23" t="s">
        <v>2875</v>
      </c>
      <c r="C1119" s="15">
        <v>-89.409213113105068</v>
      </c>
      <c r="D1119" s="15">
        <v>36.287512262006601</v>
      </c>
      <c r="E1119" s="15" t="s">
        <v>41</v>
      </c>
      <c r="F1119" s="15">
        <v>283634.98959999997</v>
      </c>
      <c r="G1119" s="15">
        <v>4018531.6825999999</v>
      </c>
      <c r="H1119" s="18">
        <v>93.327003478999998</v>
      </c>
      <c r="I1119" s="18">
        <v>306.18723301390321</v>
      </c>
      <c r="J1119" s="18">
        <v>-526.67299652099996</v>
      </c>
      <c r="K1119" s="18">
        <v>-1727.9087669860967</v>
      </c>
      <c r="L1119" s="18">
        <v>620</v>
      </c>
      <c r="M1119" s="18">
        <v>2034.096</v>
      </c>
    </row>
    <row r="1120" spans="1:13" x14ac:dyDescent="0.2">
      <c r="A1120" s="23" t="s">
        <v>2808</v>
      </c>
      <c r="B1120" s="23" t="s">
        <v>2875</v>
      </c>
      <c r="C1120" s="15">
        <v>-89.4086020689831</v>
      </c>
      <c r="D1120" s="15">
        <v>36.28828411213226</v>
      </c>
      <c r="E1120" s="15" t="s">
        <v>41</v>
      </c>
      <c r="F1120" s="15">
        <v>283692.00750000001</v>
      </c>
      <c r="G1120" s="15">
        <v>4018615.9525000001</v>
      </c>
      <c r="H1120" s="18">
        <v>92.085998535200005</v>
      </c>
      <c r="I1120" s="18">
        <v>302.11574399428417</v>
      </c>
      <c r="J1120" s="18">
        <v>-532.91400146479998</v>
      </c>
      <c r="K1120" s="18">
        <v>-1748.3842560057158</v>
      </c>
      <c r="L1120" s="18">
        <v>625</v>
      </c>
      <c r="M1120" s="18">
        <v>2050.5</v>
      </c>
    </row>
    <row r="1121" spans="1:13" x14ac:dyDescent="0.2">
      <c r="A1121" s="23" t="s">
        <v>2809</v>
      </c>
      <c r="B1121" s="23" t="s">
        <v>2875</v>
      </c>
      <c r="C1121" s="15">
        <v>-89.408001545816262</v>
      </c>
      <c r="D1121" s="15">
        <v>36.289015208121498</v>
      </c>
      <c r="E1121" s="15" t="s">
        <v>41</v>
      </c>
      <c r="F1121" s="15">
        <v>283747.96679999999</v>
      </c>
      <c r="G1121" s="15">
        <v>4018695.7245999998</v>
      </c>
      <c r="H1121" s="18">
        <v>91.557998657200002</v>
      </c>
      <c r="I1121" s="18">
        <v>300.3834819945418</v>
      </c>
      <c r="J1121" s="18">
        <v>-533.44200134280004</v>
      </c>
      <c r="K1121" s="18">
        <v>-1750.1165180054584</v>
      </c>
      <c r="L1121" s="18">
        <v>625</v>
      </c>
      <c r="M1121" s="18">
        <v>2050.5</v>
      </c>
    </row>
    <row r="1122" spans="1:13" x14ac:dyDescent="0.2">
      <c r="A1122" s="23" t="s">
        <v>2810</v>
      </c>
      <c r="B1122" s="23" t="s">
        <v>2875</v>
      </c>
      <c r="C1122" s="15">
        <v>-89.407404611623406</v>
      </c>
      <c r="D1122" s="15">
        <v>36.289767690914573</v>
      </c>
      <c r="E1122" s="15" t="s">
        <v>41</v>
      </c>
      <c r="F1122" s="15">
        <v>283803.6618</v>
      </c>
      <c r="G1122" s="15">
        <v>4018777.8779000002</v>
      </c>
      <c r="H1122" s="18">
        <v>91.151000976600002</v>
      </c>
      <c r="I1122" s="18">
        <v>299.04820400402929</v>
      </c>
      <c r="J1122" s="18">
        <v>-528.84899902339998</v>
      </c>
      <c r="K1122" s="18">
        <v>-1735.0477959959708</v>
      </c>
      <c r="L1122" s="18">
        <v>620</v>
      </c>
      <c r="M1122" s="18">
        <v>2034.096</v>
      </c>
    </row>
    <row r="1123" spans="1:13" x14ac:dyDescent="0.2">
      <c r="A1123" s="23" t="s">
        <v>2832</v>
      </c>
      <c r="B1123" s="23" t="s">
        <v>2875</v>
      </c>
      <c r="C1123" s="15">
        <v>-89.399710880499995</v>
      </c>
      <c r="D1123" s="15">
        <v>36.300666829900003</v>
      </c>
      <c r="E1123" s="15" t="s">
        <v>41</v>
      </c>
      <c r="F1123" s="15">
        <v>284524</v>
      </c>
      <c r="G1123" s="15">
        <v>4019969</v>
      </c>
      <c r="H1123" s="18">
        <v>88.181198120100007</v>
      </c>
      <c r="I1123" s="18">
        <v>289.30487479242413</v>
      </c>
      <c r="J1123" s="18">
        <v>-539.31880187989998</v>
      </c>
      <c r="K1123" s="18">
        <v>-1769.397125207576</v>
      </c>
      <c r="L1123" s="18">
        <v>627.5</v>
      </c>
      <c r="M1123" s="18">
        <v>2058.7020000000002</v>
      </c>
    </row>
    <row r="1124" spans="1:13" x14ac:dyDescent="0.2">
      <c r="A1124" s="23" t="s">
        <v>2833</v>
      </c>
      <c r="B1124" s="23" t="s">
        <v>2875</v>
      </c>
      <c r="C1124" s="15">
        <v>-89.399159105999999</v>
      </c>
      <c r="D1124" s="15">
        <v>36.300735142999997</v>
      </c>
      <c r="E1124" s="15" t="s">
        <v>41</v>
      </c>
      <c r="F1124" s="15">
        <v>284574</v>
      </c>
      <c r="G1124" s="15">
        <v>4019976</v>
      </c>
      <c r="H1124" s="18">
        <v>88.668876647900007</v>
      </c>
      <c r="I1124" s="18">
        <v>290.90485050643036</v>
      </c>
      <c r="J1124" s="18">
        <v>-538.83112335210001</v>
      </c>
      <c r="K1124" s="18">
        <v>-1767.7971494935698</v>
      </c>
      <c r="L1124" s="18">
        <v>627.5</v>
      </c>
      <c r="M1124" s="18">
        <v>2058.7020000000002</v>
      </c>
    </row>
    <row r="1125" spans="1:13" x14ac:dyDescent="0.2">
      <c r="A1125" s="23" t="s">
        <v>2834</v>
      </c>
      <c r="B1125" s="23" t="s">
        <v>2875</v>
      </c>
      <c r="C1125" s="15">
        <v>-89.398607330499999</v>
      </c>
      <c r="D1125" s="15">
        <v>36.300803453699999</v>
      </c>
      <c r="E1125" s="15" t="s">
        <v>41</v>
      </c>
      <c r="F1125" s="15">
        <v>284624</v>
      </c>
      <c r="G1125" s="15">
        <v>4019982</v>
      </c>
      <c r="H1125" s="18">
        <v>88.765846252399996</v>
      </c>
      <c r="I1125" s="18">
        <v>291.22298838487393</v>
      </c>
      <c r="J1125" s="18">
        <v>-546.23415374759998</v>
      </c>
      <c r="K1125" s="18">
        <v>-1792.0850116151262</v>
      </c>
      <c r="L1125" s="18">
        <v>635</v>
      </c>
      <c r="M1125" s="18">
        <v>2083.308</v>
      </c>
    </row>
    <row r="1126" spans="1:13" x14ac:dyDescent="0.2">
      <c r="A1126" s="23" t="s">
        <v>2835</v>
      </c>
      <c r="B1126" s="23" t="s">
        <v>2875</v>
      </c>
      <c r="C1126" s="15">
        <v>-89.398055553800006</v>
      </c>
      <c r="D1126" s="15">
        <v>36.300871761800003</v>
      </c>
      <c r="E1126" s="15" t="s">
        <v>41</v>
      </c>
      <c r="F1126" s="15">
        <v>284673</v>
      </c>
      <c r="G1126" s="15">
        <v>4019989</v>
      </c>
      <c r="H1126" s="18">
        <v>87.951049804700006</v>
      </c>
      <c r="I1126" s="18">
        <v>288.54980419925977</v>
      </c>
      <c r="J1126" s="18">
        <v>-569.54895019529999</v>
      </c>
      <c r="K1126" s="18">
        <v>-1868.5761958007404</v>
      </c>
      <c r="L1126" s="18">
        <v>657.5</v>
      </c>
      <c r="M1126" s="18">
        <v>2157.1260000000002</v>
      </c>
    </row>
    <row r="1127" spans="1:13" x14ac:dyDescent="0.2">
      <c r="A1127" s="23" t="s">
        <v>2836</v>
      </c>
      <c r="B1127" s="23" t="s">
        <v>2875</v>
      </c>
      <c r="C1127" s="15">
        <v>-89.397491706899999</v>
      </c>
      <c r="D1127" s="15">
        <v>36.300930770599997</v>
      </c>
      <c r="E1127" s="15" t="s">
        <v>41</v>
      </c>
      <c r="F1127" s="15">
        <v>284724</v>
      </c>
      <c r="G1127" s="15">
        <v>4019994</v>
      </c>
      <c r="H1127" s="18">
        <v>88.692916870100007</v>
      </c>
      <c r="I1127" s="18">
        <v>290.98372166742411</v>
      </c>
      <c r="J1127" s="18">
        <v>-576.30708312989998</v>
      </c>
      <c r="K1127" s="18">
        <v>-1890.7482783325759</v>
      </c>
      <c r="L1127" s="18">
        <v>665</v>
      </c>
      <c r="M1127" s="18">
        <v>2181.732</v>
      </c>
    </row>
    <row r="1128" spans="1:13" x14ac:dyDescent="0.2">
      <c r="A1128" s="23" t="s">
        <v>2837</v>
      </c>
      <c r="B1128" s="23" t="s">
        <v>2875</v>
      </c>
      <c r="C1128" s="15">
        <v>-89.396940220000005</v>
      </c>
      <c r="D1128" s="15">
        <v>36.301008606700002</v>
      </c>
      <c r="E1128" s="15" t="s">
        <v>41</v>
      </c>
      <c r="F1128" s="15">
        <v>284774</v>
      </c>
      <c r="G1128" s="15">
        <v>4020001</v>
      </c>
      <c r="H1128" s="18">
        <v>89.332954406699997</v>
      </c>
      <c r="I1128" s="18">
        <v>293.08355681750135</v>
      </c>
      <c r="J1128" s="18">
        <v>-585.66704559330003</v>
      </c>
      <c r="K1128" s="18">
        <v>-1921.4564431824988</v>
      </c>
      <c r="L1128" s="18">
        <v>675</v>
      </c>
      <c r="M1128" s="18">
        <v>2214.54</v>
      </c>
    </row>
    <row r="1129" spans="1:13" x14ac:dyDescent="0.2">
      <c r="A1129" s="23" t="s">
        <v>2838</v>
      </c>
      <c r="B1129" s="23" t="s">
        <v>2875</v>
      </c>
      <c r="C1129" s="15">
        <v>-89.396388148200003</v>
      </c>
      <c r="D1129" s="15">
        <v>36.301067374200002</v>
      </c>
      <c r="E1129" s="15" t="s">
        <v>41</v>
      </c>
      <c r="F1129" s="15">
        <v>284824</v>
      </c>
      <c r="G1129" s="15">
        <v>4020007</v>
      </c>
      <c r="H1129" s="18">
        <v>90.0882644653</v>
      </c>
      <c r="I1129" s="18">
        <v>295.56157805775626</v>
      </c>
      <c r="J1129" s="18">
        <v>-579.91173553470003</v>
      </c>
      <c r="K1129" s="18">
        <v>-1902.574421942244</v>
      </c>
      <c r="L1129" s="18">
        <v>670</v>
      </c>
      <c r="M1129" s="18">
        <v>2198.136</v>
      </c>
    </row>
    <row r="1130" spans="1:13" x14ac:dyDescent="0.2">
      <c r="A1130" s="23" t="s">
        <v>2892</v>
      </c>
      <c r="B1130" s="15" t="s">
        <v>2839</v>
      </c>
      <c r="C1130" s="15">
        <v>-89.496593736299999</v>
      </c>
      <c r="D1130" s="15">
        <v>36.474260521300003</v>
      </c>
      <c r="E1130" s="15" t="s">
        <v>41</v>
      </c>
      <c r="F1130" s="15">
        <v>276321</v>
      </c>
      <c r="G1130" s="15">
        <v>4039450</v>
      </c>
      <c r="H1130" s="15">
        <v>80</v>
      </c>
      <c r="I1130" s="18">
        <v>262.464</v>
      </c>
      <c r="J1130" s="18">
        <v>-417.5</v>
      </c>
      <c r="K1130" s="18">
        <v>-1369.7340000000002</v>
      </c>
      <c r="L1130" s="18">
        <v>497.5</v>
      </c>
      <c r="M1130" s="18">
        <v>1632.1980000000001</v>
      </c>
    </row>
    <row r="1131" spans="1:13" x14ac:dyDescent="0.2">
      <c r="A1131" s="23" t="s">
        <v>2893</v>
      </c>
      <c r="B1131" s="15" t="s">
        <v>2839</v>
      </c>
      <c r="C1131" s="15">
        <v>-89.496117844099999</v>
      </c>
      <c r="D1131" s="15">
        <v>36.469691956200002</v>
      </c>
      <c r="E1131" s="15" t="s">
        <v>41</v>
      </c>
      <c r="F1131" s="15">
        <v>276351</v>
      </c>
      <c r="G1131" s="15">
        <v>4038942</v>
      </c>
      <c r="H1131" s="15">
        <v>80</v>
      </c>
      <c r="I1131" s="18">
        <v>262.464</v>
      </c>
      <c r="J1131" s="18">
        <v>-412.5</v>
      </c>
      <c r="K1131" s="18">
        <v>-1353.3300000000002</v>
      </c>
      <c r="L1131" s="18">
        <v>492.5</v>
      </c>
      <c r="M1131" s="18">
        <v>1615.7940000000001</v>
      </c>
    </row>
    <row r="1132" spans="1:13" x14ac:dyDescent="0.2">
      <c r="A1132" s="23" t="s">
        <v>2894</v>
      </c>
      <c r="B1132" s="15" t="s">
        <v>2839</v>
      </c>
      <c r="C1132" s="15">
        <v>-89.493643204600005</v>
      </c>
      <c r="D1132" s="15">
        <v>36.465408926400002</v>
      </c>
      <c r="E1132" s="15" t="s">
        <v>41</v>
      </c>
      <c r="F1132" s="15">
        <v>276560</v>
      </c>
      <c r="G1132" s="15">
        <v>4038462</v>
      </c>
      <c r="H1132" s="15">
        <v>80</v>
      </c>
      <c r="I1132" s="18">
        <v>262.464</v>
      </c>
      <c r="J1132" s="18">
        <v>-420</v>
      </c>
      <c r="K1132" s="18">
        <v>-1377.9360000000001</v>
      </c>
      <c r="L1132" s="18">
        <v>500</v>
      </c>
      <c r="M1132" s="18">
        <v>1640.4</v>
      </c>
    </row>
    <row r="1133" spans="1:13" x14ac:dyDescent="0.2">
      <c r="A1133" s="23" t="s">
        <v>2895</v>
      </c>
      <c r="B1133" s="15" t="s">
        <v>2839</v>
      </c>
      <c r="C1133" s="15">
        <v>-89.490026423900005</v>
      </c>
      <c r="D1133" s="15">
        <v>36.461601788800003</v>
      </c>
      <c r="E1133" s="15" t="s">
        <v>41</v>
      </c>
      <c r="F1133" s="15">
        <v>276874</v>
      </c>
      <c r="G1133" s="15">
        <v>4038031</v>
      </c>
      <c r="H1133" s="18">
        <v>80.495384216299996</v>
      </c>
      <c r="I1133" s="18">
        <v>264.08925653683701</v>
      </c>
      <c r="J1133" s="18">
        <v>-422.00461578369993</v>
      </c>
      <c r="K1133" s="18">
        <v>-1384.5127434631629</v>
      </c>
      <c r="L1133" s="18">
        <v>502.49999999999994</v>
      </c>
      <c r="M1133" s="18">
        <v>1648.6019999999999</v>
      </c>
    </row>
    <row r="1134" spans="1:13" x14ac:dyDescent="0.2">
      <c r="A1134" s="23" t="s">
        <v>2896</v>
      </c>
      <c r="B1134" s="15" t="s">
        <v>2839</v>
      </c>
      <c r="C1134" s="15">
        <v>-89.486219286299999</v>
      </c>
      <c r="D1134" s="15">
        <v>36.458746435499997</v>
      </c>
      <c r="E1134" s="15" t="s">
        <v>41</v>
      </c>
      <c r="F1134" s="15">
        <v>277207</v>
      </c>
      <c r="G1134" s="15">
        <v>4037705</v>
      </c>
      <c r="H1134" s="18">
        <v>80.5</v>
      </c>
      <c r="I1134" s="18">
        <v>264.1044</v>
      </c>
      <c r="J1134" s="18">
        <v>-426.99999999999994</v>
      </c>
      <c r="K1134" s="18">
        <v>-1400.9015999999999</v>
      </c>
      <c r="L1134" s="18">
        <v>507.49999999999994</v>
      </c>
      <c r="M1134" s="18">
        <v>1665.0059999999999</v>
      </c>
    </row>
    <row r="1135" spans="1:13" x14ac:dyDescent="0.2">
      <c r="A1135" s="23" t="s">
        <v>2897</v>
      </c>
      <c r="B1135" s="15" t="s">
        <v>2839</v>
      </c>
      <c r="C1135" s="15">
        <v>-89.481555542699994</v>
      </c>
      <c r="D1135" s="15">
        <v>36.456747688299998</v>
      </c>
      <c r="E1135" s="15" t="s">
        <v>41</v>
      </c>
      <c r="F1135" s="15">
        <v>277619</v>
      </c>
      <c r="G1135" s="15">
        <v>4037473</v>
      </c>
      <c r="H1135" s="18">
        <v>80.5</v>
      </c>
      <c r="I1135" s="18">
        <v>264.1044</v>
      </c>
      <c r="J1135" s="18">
        <v>-426.99999999999994</v>
      </c>
      <c r="K1135" s="18">
        <v>-1400.9015999999999</v>
      </c>
      <c r="L1135" s="18">
        <v>507.49999999999994</v>
      </c>
      <c r="M1135" s="18">
        <v>1665.0059999999999</v>
      </c>
    </row>
    <row r="1136" spans="1:13" x14ac:dyDescent="0.2">
      <c r="A1136" s="23" t="s">
        <v>2898</v>
      </c>
      <c r="B1136" s="15" t="s">
        <v>2839</v>
      </c>
      <c r="C1136" s="15">
        <v>-89.476225549999995</v>
      </c>
      <c r="D1136" s="15">
        <v>36.455510368600002</v>
      </c>
      <c r="E1136" s="15" t="s">
        <v>41</v>
      </c>
      <c r="F1136" s="15">
        <v>278093</v>
      </c>
      <c r="G1136" s="15">
        <v>4037323</v>
      </c>
      <c r="H1136" s="18">
        <v>80.5</v>
      </c>
      <c r="I1136" s="18">
        <v>264.1044</v>
      </c>
      <c r="J1136" s="18">
        <v>-439.5</v>
      </c>
      <c r="K1136" s="18">
        <v>-1441.9116000000001</v>
      </c>
      <c r="L1136" s="18">
        <v>520</v>
      </c>
      <c r="M1136" s="18">
        <v>1706.0160000000001</v>
      </c>
    </row>
    <row r="1137" spans="1:13" x14ac:dyDescent="0.2">
      <c r="A1137" s="23" t="s">
        <v>2899</v>
      </c>
      <c r="B1137" s="15" t="s">
        <v>2839</v>
      </c>
      <c r="C1137" s="15">
        <v>-89.471466628000002</v>
      </c>
      <c r="D1137" s="15">
        <v>36.455034476400002</v>
      </c>
      <c r="E1137" s="15" t="s">
        <v>41</v>
      </c>
      <c r="F1137" s="15">
        <v>278518</v>
      </c>
      <c r="G1137" s="15">
        <v>4037259</v>
      </c>
      <c r="H1137" s="18">
        <v>80.5</v>
      </c>
      <c r="I1137" s="18">
        <v>264.1044</v>
      </c>
      <c r="J1137" s="18">
        <v>-442</v>
      </c>
      <c r="K1137" s="18">
        <v>-1450.1136000000001</v>
      </c>
      <c r="L1137" s="18">
        <v>522.5</v>
      </c>
      <c r="M1137" s="18">
        <v>1714.2180000000001</v>
      </c>
    </row>
    <row r="1138" spans="1:13" x14ac:dyDescent="0.2">
      <c r="A1138" s="23" t="s">
        <v>2900</v>
      </c>
      <c r="B1138" s="15" t="s">
        <v>2839</v>
      </c>
      <c r="C1138" s="15">
        <v>-89.466802884499998</v>
      </c>
      <c r="D1138" s="15">
        <v>36.455605546999998</v>
      </c>
      <c r="E1138" s="15" t="s">
        <v>41</v>
      </c>
      <c r="F1138" s="15">
        <v>278938</v>
      </c>
      <c r="G1138" s="15">
        <v>4037312</v>
      </c>
      <c r="H1138" s="18">
        <v>80.5</v>
      </c>
      <c r="I1138" s="18">
        <v>264.1044</v>
      </c>
      <c r="J1138" s="18">
        <v>-444.5</v>
      </c>
      <c r="K1138" s="18">
        <v>-1458.3156000000001</v>
      </c>
      <c r="L1138" s="18">
        <v>525</v>
      </c>
      <c r="M1138" s="18">
        <v>1722.42</v>
      </c>
    </row>
    <row r="1139" spans="1:13" x14ac:dyDescent="0.2">
      <c r="A1139" s="23" t="s">
        <v>2901</v>
      </c>
      <c r="B1139" s="15" t="s">
        <v>2839</v>
      </c>
      <c r="C1139" s="15">
        <v>-89.461853605599998</v>
      </c>
      <c r="D1139" s="15">
        <v>36.456557331399999</v>
      </c>
      <c r="E1139" s="15" t="s">
        <v>41</v>
      </c>
      <c r="F1139" s="15">
        <v>279384</v>
      </c>
      <c r="G1139" s="15">
        <v>4037406</v>
      </c>
      <c r="H1139" s="18">
        <v>80.5</v>
      </c>
      <c r="I1139" s="18">
        <v>264.1044</v>
      </c>
      <c r="J1139" s="18">
        <v>-434.5</v>
      </c>
      <c r="K1139" s="18">
        <v>-1425.5076000000001</v>
      </c>
      <c r="L1139" s="18">
        <v>515</v>
      </c>
      <c r="M1139" s="18">
        <v>1689.6120000000001</v>
      </c>
    </row>
    <row r="1140" spans="1:13" x14ac:dyDescent="0.2">
      <c r="A1140" s="23" t="s">
        <v>2902</v>
      </c>
      <c r="B1140" s="15" t="s">
        <v>2839</v>
      </c>
      <c r="C1140" s="15">
        <v>-89.456904326699998</v>
      </c>
      <c r="D1140" s="15">
        <v>36.458080186499998</v>
      </c>
      <c r="E1140" s="15" t="s">
        <v>41</v>
      </c>
      <c r="F1140" s="15">
        <v>279832</v>
      </c>
      <c r="G1140" s="15">
        <v>4037564</v>
      </c>
      <c r="H1140" s="18">
        <v>80.5</v>
      </c>
      <c r="I1140" s="18">
        <v>264.1044</v>
      </c>
      <c r="J1140" s="18">
        <v>-429.5</v>
      </c>
      <c r="K1140" s="18">
        <v>-1409.1036000000001</v>
      </c>
      <c r="L1140" s="18">
        <v>510</v>
      </c>
      <c r="M1140" s="18">
        <v>1673.2080000000001</v>
      </c>
    </row>
    <row r="1141" spans="1:13" x14ac:dyDescent="0.2">
      <c r="A1141" s="23" t="s">
        <v>2903</v>
      </c>
      <c r="B1141" s="15" t="s">
        <v>2839</v>
      </c>
      <c r="C1141" s="15">
        <v>-89.452145404700005</v>
      </c>
      <c r="D1141" s="15">
        <v>36.459983755300001</v>
      </c>
      <c r="E1141" s="15" t="s">
        <v>41</v>
      </c>
      <c r="F1141" s="15">
        <v>280264</v>
      </c>
      <c r="G1141" s="15">
        <v>4037764</v>
      </c>
      <c r="H1141" s="18">
        <v>80.5</v>
      </c>
      <c r="I1141" s="18">
        <v>264.1044</v>
      </c>
      <c r="J1141" s="18">
        <v>-434.5</v>
      </c>
      <c r="K1141" s="18">
        <v>-1425.5076000000001</v>
      </c>
      <c r="L1141" s="18">
        <v>515</v>
      </c>
      <c r="M1141" s="18">
        <v>1689.6120000000001</v>
      </c>
    </row>
    <row r="1142" spans="1:13" x14ac:dyDescent="0.2">
      <c r="A1142" s="23" t="s">
        <v>2904</v>
      </c>
      <c r="B1142" s="15" t="s">
        <v>2839</v>
      </c>
      <c r="C1142" s="15">
        <v>-89.447672018000006</v>
      </c>
      <c r="D1142" s="15">
        <v>36.4619825025</v>
      </c>
      <c r="E1142" s="15" t="s">
        <v>41</v>
      </c>
      <c r="F1142" s="15">
        <v>280671</v>
      </c>
      <c r="G1142" s="15">
        <v>4037976</v>
      </c>
      <c r="H1142" s="18">
        <v>80.5</v>
      </c>
      <c r="I1142" s="18">
        <v>264.1044</v>
      </c>
      <c r="J1142" s="18">
        <v>-444.5</v>
      </c>
      <c r="K1142" s="18">
        <v>-1458.3156000000001</v>
      </c>
      <c r="L1142" s="18">
        <v>525</v>
      </c>
      <c r="M1142" s="18">
        <v>1722.42</v>
      </c>
    </row>
    <row r="1143" spans="1:13" x14ac:dyDescent="0.2">
      <c r="A1143" s="23" t="s">
        <v>2905</v>
      </c>
      <c r="B1143" s="15" t="s">
        <v>2839</v>
      </c>
      <c r="C1143" s="15">
        <v>-89.443388988199999</v>
      </c>
      <c r="D1143" s="15">
        <v>36.464361963499996</v>
      </c>
      <c r="E1143" s="15" t="s">
        <v>41</v>
      </c>
      <c r="F1143" s="15">
        <v>281061</v>
      </c>
      <c r="G1143" s="15">
        <v>4038230</v>
      </c>
      <c r="H1143" s="18">
        <v>80.5</v>
      </c>
      <c r="I1143" s="18">
        <v>264.1044</v>
      </c>
      <c r="J1143" s="18">
        <v>-457</v>
      </c>
      <c r="K1143" s="18">
        <v>-1499.3256000000001</v>
      </c>
      <c r="L1143" s="18">
        <v>537.5</v>
      </c>
      <c r="M1143" s="18">
        <v>1763.43</v>
      </c>
    </row>
    <row r="1144" spans="1:13" x14ac:dyDescent="0.2">
      <c r="A1144" s="23" t="s">
        <v>2906</v>
      </c>
      <c r="B1144" s="15" t="s">
        <v>2839</v>
      </c>
      <c r="C1144" s="15">
        <v>-89.439296315199996</v>
      </c>
      <c r="D1144" s="15">
        <v>36.4669317814</v>
      </c>
      <c r="E1144" s="15" t="s">
        <v>41</v>
      </c>
      <c r="F1144" s="15">
        <v>281435</v>
      </c>
      <c r="G1144" s="15">
        <v>4038506</v>
      </c>
      <c r="H1144" s="18">
        <v>80.5</v>
      </c>
      <c r="I1144" s="18">
        <v>264.1044</v>
      </c>
      <c r="J1144" s="18">
        <v>-462</v>
      </c>
      <c r="K1144" s="18">
        <v>-1515.7296000000001</v>
      </c>
      <c r="L1144" s="18">
        <v>542.5</v>
      </c>
      <c r="M1144" s="18">
        <v>1779.8340000000001</v>
      </c>
    </row>
    <row r="1145" spans="1:13" x14ac:dyDescent="0.2">
      <c r="A1145" s="23" t="s">
        <v>2907</v>
      </c>
      <c r="B1145" s="15" t="s">
        <v>2839</v>
      </c>
      <c r="C1145" s="15">
        <v>-89.435108463899994</v>
      </c>
      <c r="D1145" s="15">
        <v>36.469787134599997</v>
      </c>
      <c r="E1145" s="15" t="s">
        <v>41</v>
      </c>
      <c r="F1145" s="15">
        <v>281819</v>
      </c>
      <c r="G1145" s="15">
        <v>4038813</v>
      </c>
      <c r="H1145" s="18">
        <v>80.5</v>
      </c>
      <c r="I1145" s="18">
        <v>264.1044</v>
      </c>
      <c r="J1145" s="18">
        <v>-449.5</v>
      </c>
      <c r="K1145" s="18">
        <v>-1474.7196000000001</v>
      </c>
      <c r="L1145" s="18">
        <v>530</v>
      </c>
      <c r="M1145" s="18">
        <v>1738.8240000000001</v>
      </c>
    </row>
    <row r="1146" spans="1:13" x14ac:dyDescent="0.2">
      <c r="A1146" s="23" t="s">
        <v>2908</v>
      </c>
      <c r="B1146" s="15" t="s">
        <v>2839</v>
      </c>
      <c r="C1146" s="15">
        <v>-89.431015790900005</v>
      </c>
      <c r="D1146" s="15">
        <v>36.472832844700001</v>
      </c>
      <c r="E1146" s="15" t="s">
        <v>41</v>
      </c>
      <c r="F1146" s="15">
        <v>282194</v>
      </c>
      <c r="G1146" s="15">
        <v>4039142</v>
      </c>
      <c r="H1146" s="18">
        <v>80.5</v>
      </c>
      <c r="I1146" s="18">
        <v>264.1044</v>
      </c>
      <c r="J1146" s="18">
        <v>-469.5</v>
      </c>
      <c r="K1146" s="18">
        <v>-1540.3356000000001</v>
      </c>
      <c r="L1146" s="18">
        <v>550</v>
      </c>
      <c r="M1146" s="18">
        <v>1804.44</v>
      </c>
    </row>
    <row r="1147" spans="1:13" x14ac:dyDescent="0.2">
      <c r="A1147" s="23" t="s">
        <v>2909</v>
      </c>
      <c r="B1147" s="15" t="s">
        <v>2839</v>
      </c>
      <c r="C1147" s="15">
        <v>-89.427018296400007</v>
      </c>
      <c r="D1147" s="15">
        <v>36.476544803899998</v>
      </c>
      <c r="E1147" s="15" t="s">
        <v>41</v>
      </c>
      <c r="F1147" s="15">
        <v>282562</v>
      </c>
      <c r="G1147" s="15">
        <v>4039545</v>
      </c>
      <c r="H1147" s="18">
        <v>80.5</v>
      </c>
      <c r="I1147" s="18">
        <v>264.1044</v>
      </c>
      <c r="J1147" s="18">
        <v>-464.5</v>
      </c>
      <c r="K1147" s="18">
        <v>-1523.9316000000001</v>
      </c>
      <c r="L1147" s="18">
        <v>545</v>
      </c>
      <c r="M1147" s="18">
        <v>1788.0360000000001</v>
      </c>
    </row>
    <row r="1148" spans="1:13" x14ac:dyDescent="0.2">
      <c r="A1148" s="23" t="s">
        <v>2910</v>
      </c>
      <c r="B1148" s="15" t="s">
        <v>2839</v>
      </c>
      <c r="C1148" s="15">
        <v>-89.423972586399998</v>
      </c>
      <c r="D1148" s="15">
        <v>36.479876049300003</v>
      </c>
      <c r="E1148" s="15" t="s">
        <v>41</v>
      </c>
      <c r="F1148" s="15">
        <v>282845</v>
      </c>
      <c r="G1148" s="15">
        <v>4039907</v>
      </c>
      <c r="H1148" s="18">
        <v>80.5</v>
      </c>
      <c r="I1148" s="18">
        <v>264.1044</v>
      </c>
      <c r="J1148" s="18">
        <v>-442</v>
      </c>
      <c r="K1148" s="18">
        <v>-1450.1136000000001</v>
      </c>
      <c r="L1148" s="18">
        <v>522.5</v>
      </c>
      <c r="M1148" s="18">
        <v>1714.2180000000001</v>
      </c>
    </row>
    <row r="1149" spans="1:13" x14ac:dyDescent="0.2">
      <c r="A1149" s="23" t="s">
        <v>2911</v>
      </c>
      <c r="B1149" s="15" t="s">
        <v>2839</v>
      </c>
      <c r="C1149" s="15">
        <v>-89.420926876300001</v>
      </c>
      <c r="D1149" s="15">
        <v>36.483873543800001</v>
      </c>
      <c r="E1149" s="15" t="s">
        <v>41</v>
      </c>
      <c r="F1149" s="15">
        <v>283129</v>
      </c>
      <c r="G1149" s="15">
        <v>4040344</v>
      </c>
      <c r="H1149" s="18">
        <v>80.5</v>
      </c>
      <c r="I1149" s="18">
        <v>264.1044</v>
      </c>
      <c r="J1149" s="18">
        <v>-469.5</v>
      </c>
      <c r="K1149" s="18">
        <v>-1540.3356000000001</v>
      </c>
      <c r="L1149" s="18">
        <v>550</v>
      </c>
      <c r="M1149" s="18">
        <v>1804.44</v>
      </c>
    </row>
    <row r="1150" spans="1:13" x14ac:dyDescent="0.2">
      <c r="A1150" s="23" t="s">
        <v>2912</v>
      </c>
      <c r="B1150" s="15" t="s">
        <v>2839</v>
      </c>
      <c r="C1150" s="15">
        <v>-89.418357058400005</v>
      </c>
      <c r="D1150" s="15">
        <v>36.488156573600001</v>
      </c>
      <c r="E1150" s="15" t="s">
        <v>41</v>
      </c>
      <c r="F1150" s="15">
        <v>283371</v>
      </c>
      <c r="G1150" s="15">
        <v>4040813</v>
      </c>
      <c r="H1150" s="18">
        <v>80.514823913599997</v>
      </c>
      <c r="I1150" s="18">
        <v>264.15303429573891</v>
      </c>
      <c r="J1150" s="18">
        <v>-469.48517608639997</v>
      </c>
      <c r="K1150" s="18">
        <v>-1540.2869657042611</v>
      </c>
      <c r="L1150" s="18">
        <v>550</v>
      </c>
      <c r="M1150" s="18">
        <v>1804.44</v>
      </c>
    </row>
    <row r="1151" spans="1:13" x14ac:dyDescent="0.2">
      <c r="A1151" s="23" t="s">
        <v>2913</v>
      </c>
      <c r="B1151" s="15" t="s">
        <v>2839</v>
      </c>
      <c r="C1151" s="15">
        <v>-89.416358311099998</v>
      </c>
      <c r="D1151" s="15">
        <v>36.492725138700003</v>
      </c>
      <c r="E1151" s="15" t="s">
        <v>41</v>
      </c>
      <c r="F1151" s="15">
        <v>283563</v>
      </c>
      <c r="G1151" s="15">
        <v>4041316</v>
      </c>
      <c r="H1151" s="18">
        <v>80.922332763699998</v>
      </c>
      <c r="I1151" s="18">
        <v>265.48998933114694</v>
      </c>
      <c r="J1151" s="18">
        <v>-469.07766723629999</v>
      </c>
      <c r="K1151" s="18">
        <v>-1538.9500106688531</v>
      </c>
      <c r="L1151" s="18">
        <v>550</v>
      </c>
      <c r="M1151" s="18">
        <v>1804.44</v>
      </c>
    </row>
    <row r="1152" spans="1:13" x14ac:dyDescent="0.2">
      <c r="A1152" s="23" t="s">
        <v>2914</v>
      </c>
      <c r="B1152" s="15" t="s">
        <v>2839</v>
      </c>
      <c r="C1152" s="15">
        <v>-89.414169207</v>
      </c>
      <c r="D1152" s="15">
        <v>36.497008168500003</v>
      </c>
      <c r="E1152" s="15" t="s">
        <v>41</v>
      </c>
      <c r="F1152" s="15">
        <v>283771</v>
      </c>
      <c r="G1152" s="15">
        <v>4041786</v>
      </c>
      <c r="H1152" s="18">
        <v>81.224998474100005</v>
      </c>
      <c r="I1152" s="18">
        <v>266.48297499382733</v>
      </c>
      <c r="J1152" s="18">
        <v>-456.2750015259</v>
      </c>
      <c r="K1152" s="18">
        <v>-1496.9470250061727</v>
      </c>
      <c r="L1152" s="18">
        <v>537.5</v>
      </c>
      <c r="M1152" s="18">
        <v>1763.43</v>
      </c>
    </row>
    <row r="1153" spans="1:13" x14ac:dyDescent="0.2">
      <c r="A1153" s="23" t="s">
        <v>2915</v>
      </c>
      <c r="B1153" s="15" t="s">
        <v>2839</v>
      </c>
      <c r="C1153" s="15">
        <v>-89.412075281300005</v>
      </c>
      <c r="D1153" s="15">
        <v>36.501957447400002</v>
      </c>
      <c r="E1153" s="15" t="s">
        <v>41</v>
      </c>
      <c r="F1153" s="15">
        <v>283972</v>
      </c>
      <c r="G1153" s="15">
        <v>4042331</v>
      </c>
      <c r="H1153" s="18">
        <v>81.180000305199997</v>
      </c>
      <c r="I1153" s="18">
        <v>266.33534500130014</v>
      </c>
      <c r="J1153" s="18">
        <v>-461.3199996948</v>
      </c>
      <c r="K1153" s="18">
        <v>-1513.4986549987</v>
      </c>
      <c r="L1153" s="18">
        <v>542.5</v>
      </c>
      <c r="M1153" s="18">
        <v>1779.8340000000001</v>
      </c>
    </row>
    <row r="1154" spans="1:13" x14ac:dyDescent="0.2">
      <c r="A1154" s="23" t="s">
        <v>2916</v>
      </c>
      <c r="B1154" s="15" t="s">
        <v>2839</v>
      </c>
      <c r="C1154" s="15">
        <v>-89.410457247799997</v>
      </c>
      <c r="D1154" s="15">
        <v>36.506621191000001</v>
      </c>
      <c r="E1154" s="15" t="s">
        <v>41</v>
      </c>
      <c r="F1154" s="15">
        <v>284130</v>
      </c>
      <c r="G1154" s="15">
        <v>4042844</v>
      </c>
      <c r="H1154" s="18">
        <v>81.180000305199997</v>
      </c>
      <c r="I1154" s="18">
        <v>266.33534500130014</v>
      </c>
      <c r="J1154" s="18">
        <v>-441.3199996948</v>
      </c>
      <c r="K1154" s="18">
        <v>-1447.8826549987</v>
      </c>
      <c r="L1154" s="18">
        <v>522.5</v>
      </c>
      <c r="M1154" s="18">
        <v>1714.2180000000001</v>
      </c>
    </row>
    <row r="1155" spans="1:13" x14ac:dyDescent="0.2">
      <c r="A1155" s="23" t="s">
        <v>2917</v>
      </c>
      <c r="B1155" s="15" t="s">
        <v>2839</v>
      </c>
      <c r="C1155" s="15">
        <v>-89.408648857499998</v>
      </c>
      <c r="D1155" s="15">
        <v>36.511475291399996</v>
      </c>
      <c r="E1155" s="15" t="s">
        <v>41</v>
      </c>
      <c r="F1155" s="15">
        <v>284305</v>
      </c>
      <c r="G1155" s="15">
        <v>4043379</v>
      </c>
      <c r="H1155" s="18">
        <v>82.379997253400006</v>
      </c>
      <c r="I1155" s="18">
        <v>270.27229498895474</v>
      </c>
      <c r="J1155" s="18">
        <v>-440.12000274659999</v>
      </c>
      <c r="K1155" s="18">
        <v>-1443.9457050110452</v>
      </c>
      <c r="L1155" s="18">
        <v>522.5</v>
      </c>
      <c r="M1155" s="18">
        <v>1714.2180000000001</v>
      </c>
    </row>
    <row r="1156" spans="1:13" x14ac:dyDescent="0.2">
      <c r="A1156" s="23" t="s">
        <v>2918</v>
      </c>
      <c r="B1156" s="15" t="s">
        <v>2839</v>
      </c>
      <c r="C1156" s="15">
        <v>-89.407221180899995</v>
      </c>
      <c r="D1156" s="15">
        <v>36.516329391900001</v>
      </c>
      <c r="E1156" s="15" t="s">
        <v>41</v>
      </c>
      <c r="F1156" s="15">
        <v>284447</v>
      </c>
      <c r="G1156" s="15">
        <v>4043914</v>
      </c>
      <c r="H1156" s="18">
        <v>83.980003356899999</v>
      </c>
      <c r="I1156" s="18">
        <v>275.52159501331755</v>
      </c>
      <c r="J1156" s="18">
        <v>-463.5199966431</v>
      </c>
      <c r="K1156" s="18">
        <v>-1520.7164049866826</v>
      </c>
      <c r="L1156" s="18">
        <v>547.5</v>
      </c>
      <c r="M1156" s="18">
        <v>1796.2380000000001</v>
      </c>
    </row>
    <row r="1157" spans="1:13" x14ac:dyDescent="0.2">
      <c r="A1157" s="23" t="s">
        <v>2919</v>
      </c>
      <c r="B1157" s="15" t="s">
        <v>2839</v>
      </c>
      <c r="C1157" s="15">
        <v>-89.405793504299993</v>
      </c>
      <c r="D1157" s="15">
        <v>36.521088313900002</v>
      </c>
      <c r="E1157" s="15" t="s">
        <v>41</v>
      </c>
      <c r="F1157" s="15">
        <v>284588</v>
      </c>
      <c r="G1157" s="15">
        <v>4044439</v>
      </c>
      <c r="H1157" s="18">
        <v>85.680000305199997</v>
      </c>
      <c r="I1157" s="18">
        <v>281.09894500130014</v>
      </c>
      <c r="J1157" s="18">
        <v>-464.3199996948</v>
      </c>
      <c r="K1157" s="18">
        <v>-1523.3410549987</v>
      </c>
      <c r="L1157" s="18">
        <v>550</v>
      </c>
      <c r="M1157" s="18">
        <v>1804.44</v>
      </c>
    </row>
    <row r="1158" spans="1:13" x14ac:dyDescent="0.2">
      <c r="A1158" s="23" t="s">
        <v>2920</v>
      </c>
      <c r="B1158" s="15" t="s">
        <v>2839</v>
      </c>
      <c r="C1158" s="15">
        <v>-89.484113148000006</v>
      </c>
      <c r="D1158" s="15">
        <v>36.508968142699999</v>
      </c>
      <c r="E1158" s="15" t="s">
        <v>41</v>
      </c>
      <c r="F1158" s="15">
        <v>277539</v>
      </c>
      <c r="G1158" s="15">
        <v>4043273</v>
      </c>
      <c r="H1158" s="18">
        <v>83.408912658700004</v>
      </c>
      <c r="I1158" s="18">
        <v>273.64796065066298</v>
      </c>
      <c r="J1158" s="18">
        <v>-411.59108734130001</v>
      </c>
      <c r="K1158" s="18">
        <v>-1350.3480393493371</v>
      </c>
      <c r="L1158" s="18">
        <v>495</v>
      </c>
      <c r="M1158" s="18">
        <v>1623.9960000000001</v>
      </c>
    </row>
    <row r="1159" spans="1:13" x14ac:dyDescent="0.2">
      <c r="A1159" s="23" t="s">
        <v>2921</v>
      </c>
      <c r="B1159" s="15" t="s">
        <v>2839</v>
      </c>
      <c r="C1159" s="15">
        <v>-89.480562256499994</v>
      </c>
      <c r="D1159" s="15">
        <v>36.512475916699998</v>
      </c>
      <c r="E1159" s="15" t="s">
        <v>41</v>
      </c>
      <c r="F1159" s="15">
        <v>277867</v>
      </c>
      <c r="G1159" s="15">
        <v>4043654</v>
      </c>
      <c r="H1159" s="18">
        <v>83.375762939500007</v>
      </c>
      <c r="I1159" s="18">
        <v>273.53920305191161</v>
      </c>
      <c r="J1159" s="18">
        <v>-411.62423706049998</v>
      </c>
      <c r="K1159" s="18">
        <v>-1350.4567969480884</v>
      </c>
      <c r="L1159" s="18">
        <v>495</v>
      </c>
      <c r="M1159" s="18">
        <v>1623.9960000000001</v>
      </c>
    </row>
    <row r="1160" spans="1:13" x14ac:dyDescent="0.2">
      <c r="A1160" s="23" t="s">
        <v>2922</v>
      </c>
      <c r="B1160" s="15" t="s">
        <v>2839</v>
      </c>
      <c r="C1160" s="15">
        <v>-89.477492529700001</v>
      </c>
      <c r="D1160" s="15">
        <v>36.516259743100001</v>
      </c>
      <c r="E1160" s="15" t="s">
        <v>41</v>
      </c>
      <c r="F1160" s="15">
        <v>278153</v>
      </c>
      <c r="G1160" s="15">
        <v>4044066</v>
      </c>
      <c r="H1160" s="18">
        <v>83.338745117200006</v>
      </c>
      <c r="I1160" s="18">
        <v>273.41775498050981</v>
      </c>
      <c r="J1160" s="18">
        <v>-416.66125488279999</v>
      </c>
      <c r="K1160" s="18">
        <v>-1366.9822450194904</v>
      </c>
      <c r="L1160" s="18">
        <v>500</v>
      </c>
      <c r="M1160" s="18">
        <v>1640.4</v>
      </c>
    </row>
    <row r="1161" spans="1:13" x14ac:dyDescent="0.2">
      <c r="A1161" s="23" t="s">
        <v>2923</v>
      </c>
      <c r="B1161" s="15" t="s">
        <v>2839</v>
      </c>
      <c r="C1161" s="15">
        <v>-89.474301376100001</v>
      </c>
      <c r="D1161" s="15">
        <v>36.519950629599997</v>
      </c>
      <c r="E1161" s="15" t="s">
        <v>41</v>
      </c>
      <c r="F1161" s="15">
        <v>278449</v>
      </c>
      <c r="G1161" s="15">
        <v>4044468</v>
      </c>
      <c r="H1161" s="18">
        <v>83.305999755900004</v>
      </c>
      <c r="I1161" s="18">
        <v>273.31032399915676</v>
      </c>
      <c r="J1161" s="18">
        <v>-416.69400024409998</v>
      </c>
      <c r="K1161" s="18">
        <v>-1367.0896760008434</v>
      </c>
      <c r="L1161" s="18">
        <v>500</v>
      </c>
      <c r="M1161" s="18">
        <v>1640.4</v>
      </c>
    </row>
    <row r="1162" spans="1:13" x14ac:dyDescent="0.2">
      <c r="A1162" s="23" t="s">
        <v>2924</v>
      </c>
      <c r="B1162" s="15" t="s">
        <v>2839</v>
      </c>
      <c r="C1162" s="15">
        <v>-89.4718306762</v>
      </c>
      <c r="D1162" s="15">
        <v>36.524008034300003</v>
      </c>
      <c r="E1162" s="15" t="s">
        <v>41</v>
      </c>
      <c r="F1162" s="15">
        <v>278682</v>
      </c>
      <c r="G1162" s="15">
        <v>4044913</v>
      </c>
      <c r="H1162" s="18">
        <v>83.263999939000001</v>
      </c>
      <c r="I1162" s="18">
        <v>273.17253099987124</v>
      </c>
      <c r="J1162" s="18">
        <v>-446.73600006100003</v>
      </c>
      <c r="K1162" s="18">
        <v>-1465.6514690001291</v>
      </c>
      <c r="L1162" s="18">
        <v>530</v>
      </c>
      <c r="M1162" s="18">
        <v>1738.8240000000001</v>
      </c>
    </row>
    <row r="1163" spans="1:13" x14ac:dyDescent="0.2">
      <c r="A1163" s="23" t="s">
        <v>2925</v>
      </c>
      <c r="B1163" s="15" t="s">
        <v>2839</v>
      </c>
      <c r="C1163" s="15">
        <v>-89.469359727400004</v>
      </c>
      <c r="D1163" s="15">
        <v>36.528065395100001</v>
      </c>
      <c r="E1163" s="15" t="s">
        <v>41</v>
      </c>
      <c r="F1163" s="15">
        <v>278915</v>
      </c>
      <c r="G1163" s="15">
        <v>4045357</v>
      </c>
      <c r="H1163" s="18">
        <v>83.228225707999997</v>
      </c>
      <c r="I1163" s="18">
        <v>273.05516290280639</v>
      </c>
      <c r="J1163" s="18">
        <v>-446.77177429200003</v>
      </c>
      <c r="K1163" s="18">
        <v>-1465.7688370971937</v>
      </c>
      <c r="L1163" s="18">
        <v>530</v>
      </c>
      <c r="M1163" s="18">
        <v>1738.8240000000001</v>
      </c>
    </row>
    <row r="1164" spans="1:13" x14ac:dyDescent="0.2">
      <c r="A1164" s="23" t="s">
        <v>2926</v>
      </c>
      <c r="B1164" s="15" t="s">
        <v>2839</v>
      </c>
      <c r="C1164" s="15">
        <v>-89.467842546200004</v>
      </c>
      <c r="D1164" s="15">
        <v>36.532389116499999</v>
      </c>
      <c r="E1164" s="15" t="s">
        <v>41</v>
      </c>
      <c r="F1164" s="15">
        <v>279063</v>
      </c>
      <c r="G1164" s="15">
        <v>4045834</v>
      </c>
      <c r="H1164" s="18">
        <v>83.193801879899993</v>
      </c>
      <c r="I1164" s="18">
        <v>272.94222520757592</v>
      </c>
      <c r="J1164" s="18">
        <v>-441.80619812010002</v>
      </c>
      <c r="K1164" s="18">
        <v>-1449.4777747924243</v>
      </c>
      <c r="L1164" s="18">
        <v>525</v>
      </c>
      <c r="M1164" s="18">
        <v>1722.42</v>
      </c>
    </row>
    <row r="1165" spans="1:13" x14ac:dyDescent="0.2">
      <c r="A1165" s="23" t="s">
        <v>2927</v>
      </c>
      <c r="B1165" s="15" t="s">
        <v>2839</v>
      </c>
      <c r="C1165" s="15">
        <v>-89.467158128199998</v>
      </c>
      <c r="D1165" s="15">
        <v>36.536886352499998</v>
      </c>
      <c r="E1165" s="15" t="s">
        <v>41</v>
      </c>
      <c r="F1165" s="15">
        <v>279137</v>
      </c>
      <c r="G1165" s="15">
        <v>4046331</v>
      </c>
      <c r="H1165" s="18">
        <v>83.119026184099994</v>
      </c>
      <c r="I1165" s="18">
        <v>272.69690110479524</v>
      </c>
      <c r="J1165" s="18">
        <v>-436.88097381590001</v>
      </c>
      <c r="K1165" s="18">
        <v>-1433.3190988952049</v>
      </c>
      <c r="L1165" s="18">
        <v>520</v>
      </c>
      <c r="M1165" s="18">
        <v>1706.0160000000001</v>
      </c>
    </row>
    <row r="1166" spans="1:13" x14ac:dyDescent="0.2">
      <c r="A1166" s="23" t="s">
        <v>2928</v>
      </c>
      <c r="B1166" s="15" t="s">
        <v>2839</v>
      </c>
      <c r="C1166" s="15">
        <v>-89.467182424800001</v>
      </c>
      <c r="D1166" s="15">
        <v>36.5413689142</v>
      </c>
      <c r="E1166" s="15" t="s">
        <v>41</v>
      </c>
      <c r="F1166" s="15">
        <v>279148</v>
      </c>
      <c r="G1166" s="15">
        <v>4046829</v>
      </c>
      <c r="H1166" s="18">
        <v>83.012153625500005</v>
      </c>
      <c r="I1166" s="18">
        <v>272.34627361454045</v>
      </c>
      <c r="J1166" s="18">
        <v>-434.48784637450001</v>
      </c>
      <c r="K1166" s="18">
        <v>-1425.4677263854596</v>
      </c>
      <c r="L1166" s="18">
        <v>517.5</v>
      </c>
      <c r="M1166" s="18">
        <v>1697.8140000000001</v>
      </c>
    </row>
    <row r="1167" spans="1:13" x14ac:dyDescent="0.2">
      <c r="A1167" s="23" t="s">
        <v>2929</v>
      </c>
      <c r="B1167" s="15" t="s">
        <v>2839</v>
      </c>
      <c r="C1167" s="15">
        <v>-89.468033695399996</v>
      </c>
      <c r="D1167" s="15">
        <v>36.545834349899998</v>
      </c>
      <c r="E1167" s="15" t="s">
        <v>41</v>
      </c>
      <c r="F1167" s="15">
        <v>279084</v>
      </c>
      <c r="G1167" s="15">
        <v>4047326</v>
      </c>
      <c r="H1167" s="18">
        <v>82.8648605347</v>
      </c>
      <c r="I1167" s="18">
        <v>271.86303444224376</v>
      </c>
      <c r="J1167" s="18">
        <v>-427.13513946529997</v>
      </c>
      <c r="K1167" s="18">
        <v>-1401.3449655577563</v>
      </c>
      <c r="L1167" s="18">
        <v>510</v>
      </c>
      <c r="M1167" s="18">
        <v>1673.2080000000001</v>
      </c>
    </row>
    <row r="1168" spans="1:13" x14ac:dyDescent="0.2">
      <c r="A1168" s="23" t="s">
        <v>2930</v>
      </c>
      <c r="B1168" s="15" t="s">
        <v>2839</v>
      </c>
      <c r="C1168" s="15">
        <v>-89.469003221799994</v>
      </c>
      <c r="D1168" s="15">
        <v>36.550297325199999</v>
      </c>
      <c r="E1168" s="15" t="s">
        <v>41</v>
      </c>
      <c r="F1168" s="15">
        <v>279010</v>
      </c>
      <c r="G1168" s="15">
        <v>4047823</v>
      </c>
      <c r="H1168" s="18">
        <v>82.716224670399995</v>
      </c>
      <c r="I1168" s="18">
        <v>271.37538989864834</v>
      </c>
      <c r="J1168" s="18">
        <v>-417.28377532960002</v>
      </c>
      <c r="K1168" s="18">
        <v>-1369.0246101013518</v>
      </c>
      <c r="L1168" s="18">
        <v>500</v>
      </c>
      <c r="M1168" s="18">
        <v>1640.4</v>
      </c>
    </row>
    <row r="1169" spans="1:13" x14ac:dyDescent="0.2">
      <c r="A1169" s="23" t="s">
        <v>2931</v>
      </c>
      <c r="B1169" s="15" t="s">
        <v>2839</v>
      </c>
      <c r="C1169" s="15">
        <v>-89.4699728744</v>
      </c>
      <c r="D1169" s="15">
        <v>36.554760285299999</v>
      </c>
      <c r="E1169" s="15" t="s">
        <v>41</v>
      </c>
      <c r="F1169" s="15">
        <v>278936</v>
      </c>
      <c r="G1169" s="15">
        <v>4048321</v>
      </c>
      <c r="H1169" s="18">
        <v>82.600883483900006</v>
      </c>
      <c r="I1169" s="18">
        <v>270.99697853397913</v>
      </c>
      <c r="J1169" s="18">
        <v>-404.89911651609998</v>
      </c>
      <c r="K1169" s="18">
        <v>-1328.3930214660209</v>
      </c>
      <c r="L1169" s="18">
        <v>487.5</v>
      </c>
      <c r="M1169" s="18">
        <v>1599.39</v>
      </c>
    </row>
    <row r="1170" spans="1:13" x14ac:dyDescent="0.2">
      <c r="A1170" s="23" t="s">
        <v>2932</v>
      </c>
      <c r="B1170" s="15" t="s">
        <v>2839</v>
      </c>
      <c r="C1170" s="15">
        <v>-89.472348376499994</v>
      </c>
      <c r="D1170" s="15">
        <v>36.558812536300003</v>
      </c>
      <c r="E1170" s="15" t="s">
        <v>41</v>
      </c>
      <c r="F1170" s="15">
        <v>278735</v>
      </c>
      <c r="G1170" s="15">
        <v>4048776</v>
      </c>
      <c r="H1170" s="18">
        <v>82.537002563499996</v>
      </c>
      <c r="I1170" s="18">
        <v>270.78739801033078</v>
      </c>
      <c r="J1170" s="18">
        <v>-412.46299743650002</v>
      </c>
      <c r="K1170" s="18">
        <v>-1353.2086019896694</v>
      </c>
      <c r="L1170" s="18">
        <v>495</v>
      </c>
      <c r="M1170" s="18">
        <v>1623.9960000000001</v>
      </c>
    </row>
    <row r="1171" spans="1:13" x14ac:dyDescent="0.2">
      <c r="A1171" s="23" t="s">
        <v>2933</v>
      </c>
      <c r="B1171" s="15" t="s">
        <v>2839</v>
      </c>
      <c r="C1171" s="15">
        <v>-89.475190698500001</v>
      </c>
      <c r="D1171" s="15">
        <v>36.562664269199999</v>
      </c>
      <c r="E1171" s="15" t="s">
        <v>41</v>
      </c>
      <c r="F1171" s="15">
        <v>278492</v>
      </c>
      <c r="G1171" s="15">
        <v>4049210</v>
      </c>
      <c r="H1171" s="18">
        <v>82.472000122099999</v>
      </c>
      <c r="I1171" s="18">
        <v>270.57413800058566</v>
      </c>
      <c r="J1171" s="18">
        <v>-430.02799987790002</v>
      </c>
      <c r="K1171" s="18">
        <v>-1410.8358619994144</v>
      </c>
      <c r="L1171" s="18">
        <v>512.5</v>
      </c>
      <c r="M1171" s="18">
        <v>1681.41</v>
      </c>
    </row>
    <row r="1172" spans="1:13" x14ac:dyDescent="0.2">
      <c r="A1172" s="23" t="s">
        <v>2934</v>
      </c>
      <c r="B1172" s="15" t="s">
        <v>2839</v>
      </c>
      <c r="C1172" s="15">
        <v>-89.477918189600004</v>
      </c>
      <c r="D1172" s="15">
        <v>36.566613699199998</v>
      </c>
      <c r="E1172" s="15" t="s">
        <v>41</v>
      </c>
      <c r="F1172" s="15">
        <v>278259</v>
      </c>
      <c r="G1172" s="15">
        <v>4049654</v>
      </c>
      <c r="H1172" s="18">
        <v>82.405067443799993</v>
      </c>
      <c r="I1172" s="18">
        <v>270.35454526961905</v>
      </c>
      <c r="J1172" s="18">
        <v>-417.59493255619998</v>
      </c>
      <c r="K1172" s="18">
        <v>-1370.0454547303809</v>
      </c>
      <c r="L1172" s="18">
        <v>500</v>
      </c>
      <c r="M1172" s="18">
        <v>1640.4</v>
      </c>
    </row>
    <row r="1173" spans="1:13" x14ac:dyDescent="0.2">
      <c r="A1173" s="23" t="s">
        <v>2935</v>
      </c>
      <c r="B1173" s="15" t="s">
        <v>2839</v>
      </c>
      <c r="C1173" s="15">
        <v>-89.481806334699996</v>
      </c>
      <c r="D1173" s="15">
        <v>36.569871203300004</v>
      </c>
      <c r="E1173" s="15" t="s">
        <v>41</v>
      </c>
      <c r="F1173" s="15">
        <v>277920</v>
      </c>
      <c r="G1173" s="15">
        <v>4050025</v>
      </c>
      <c r="H1173" s="18">
        <v>82.342994689899996</v>
      </c>
      <c r="I1173" s="18">
        <v>270.1508969786239</v>
      </c>
      <c r="J1173" s="18">
        <v>-412.65700531009998</v>
      </c>
      <c r="K1173" s="18">
        <v>-1353.845103021376</v>
      </c>
      <c r="L1173" s="18">
        <v>495</v>
      </c>
      <c r="M1173" s="18">
        <v>1623.9960000000001</v>
      </c>
    </row>
    <row r="1174" spans="1:13" x14ac:dyDescent="0.2">
      <c r="A1174" s="23" t="s">
        <v>2936</v>
      </c>
      <c r="B1174" s="15" t="s">
        <v>2839</v>
      </c>
      <c r="C1174" s="15">
        <v>-89.486270402399995</v>
      </c>
      <c r="D1174" s="15">
        <v>36.5726396385</v>
      </c>
      <c r="E1174" s="15" t="s">
        <v>41</v>
      </c>
      <c r="F1174" s="15">
        <v>277529</v>
      </c>
      <c r="G1174" s="15">
        <v>4050342</v>
      </c>
      <c r="H1174" s="18">
        <v>82.269996643100001</v>
      </c>
      <c r="I1174" s="18">
        <v>269.9114049866825</v>
      </c>
      <c r="J1174" s="18">
        <v>-412.7300033569</v>
      </c>
      <c r="K1174" s="18">
        <v>-1354.0845950133175</v>
      </c>
      <c r="L1174" s="18">
        <v>495</v>
      </c>
      <c r="M1174" s="18">
        <v>1623.9960000000001</v>
      </c>
    </row>
    <row r="1175" spans="1:13" x14ac:dyDescent="0.2">
      <c r="A1175" s="23" t="s">
        <v>2937</v>
      </c>
      <c r="B1175" s="15" t="s">
        <v>2839</v>
      </c>
      <c r="C1175" s="15">
        <v>-89.491301171299995</v>
      </c>
      <c r="D1175" s="15">
        <v>36.574632983599997</v>
      </c>
      <c r="E1175" s="15" t="s">
        <v>41</v>
      </c>
      <c r="F1175" s="15">
        <v>277084</v>
      </c>
      <c r="G1175" s="15">
        <v>4050575</v>
      </c>
      <c r="H1175" s="18">
        <v>82.266998290999993</v>
      </c>
      <c r="I1175" s="18">
        <v>269.90156799311279</v>
      </c>
      <c r="J1175" s="18">
        <v>-407.73300170900001</v>
      </c>
      <c r="K1175" s="18">
        <v>-1337.6904320068872</v>
      </c>
      <c r="L1175" s="18">
        <v>490</v>
      </c>
      <c r="M1175" s="18">
        <v>1607.5920000000001</v>
      </c>
    </row>
    <row r="1176" spans="1:13" x14ac:dyDescent="0.2">
      <c r="A1176" s="23" t="s">
        <v>2715</v>
      </c>
      <c r="B1176" s="15" t="s">
        <v>2839</v>
      </c>
      <c r="C1176" s="15">
        <v>-89.550539300899999</v>
      </c>
      <c r="D1176" s="15">
        <v>36.506039429300003</v>
      </c>
      <c r="E1176" s="15" t="s">
        <v>41</v>
      </c>
      <c r="F1176" s="15">
        <v>271581</v>
      </c>
      <c r="G1176" s="15">
        <v>4043103</v>
      </c>
      <c r="H1176" s="18">
        <v>81.856781005900004</v>
      </c>
      <c r="I1176" s="18">
        <v>268.55572712415676</v>
      </c>
      <c r="J1176" s="18">
        <v>-408.14321899409998</v>
      </c>
      <c r="K1176" s="18">
        <v>-1339.0362728758432</v>
      </c>
      <c r="L1176" s="18">
        <v>490</v>
      </c>
      <c r="M1176" s="18">
        <v>1607.5920000000001</v>
      </c>
    </row>
    <row r="1177" spans="1:13" x14ac:dyDescent="0.2">
      <c r="A1177" s="23" t="s">
        <v>2687</v>
      </c>
      <c r="B1177" s="15" t="s">
        <v>2839</v>
      </c>
      <c r="C1177" s="15">
        <v>-89.553501378999997</v>
      </c>
      <c r="D1177" s="15">
        <v>36.509886722700003</v>
      </c>
      <c r="E1177" s="15" t="s">
        <v>41</v>
      </c>
      <c r="F1177" s="15">
        <v>271327</v>
      </c>
      <c r="G1177" s="15">
        <v>4043537</v>
      </c>
      <c r="H1177" s="18">
        <v>81.891769409199995</v>
      </c>
      <c r="I1177" s="18">
        <v>268.67051707770338</v>
      </c>
      <c r="J1177" s="18">
        <v>-388.10823059080002</v>
      </c>
      <c r="K1177" s="18">
        <v>-1273.3054829222967</v>
      </c>
      <c r="L1177" s="18">
        <v>470</v>
      </c>
      <c r="M1177" s="18">
        <v>1541.9760000000001</v>
      </c>
    </row>
    <row r="1178" spans="1:13" x14ac:dyDescent="0.2">
      <c r="A1178" s="23" t="s">
        <v>2688</v>
      </c>
      <c r="B1178" s="15" t="s">
        <v>2839</v>
      </c>
      <c r="C1178" s="15">
        <v>-89.555646607400007</v>
      </c>
      <c r="D1178" s="15">
        <v>36.514037598000002</v>
      </c>
      <c r="E1178" s="15" t="s">
        <v>41</v>
      </c>
      <c r="F1178" s="15">
        <v>271147</v>
      </c>
      <c r="G1178" s="15">
        <v>4044003</v>
      </c>
      <c r="H1178" s="18">
        <v>81.935585021999998</v>
      </c>
      <c r="I1178" s="18">
        <v>268.81426734017759</v>
      </c>
      <c r="J1178" s="18">
        <v>-398.064414978</v>
      </c>
      <c r="K1178" s="18">
        <v>-1305.9697326598225</v>
      </c>
      <c r="L1178" s="18">
        <v>480</v>
      </c>
      <c r="M1178" s="18">
        <v>1574.7840000000001</v>
      </c>
    </row>
    <row r="1179" spans="1:13" x14ac:dyDescent="0.2">
      <c r="A1179" s="23" t="s">
        <v>2689</v>
      </c>
      <c r="B1179" s="15" t="s">
        <v>2839</v>
      </c>
      <c r="C1179" s="15">
        <v>-89.558143195699998</v>
      </c>
      <c r="D1179" s="15">
        <v>36.518085505899997</v>
      </c>
      <c r="E1179" s="15" t="s">
        <v>41</v>
      </c>
      <c r="F1179" s="15">
        <v>270935</v>
      </c>
      <c r="G1179" s="15">
        <v>4044458</v>
      </c>
      <c r="H1179" s="18">
        <v>81.976104736300002</v>
      </c>
      <c r="I1179" s="18">
        <v>268.94720441885306</v>
      </c>
      <c r="J1179" s="18">
        <v>-393.02389526370001</v>
      </c>
      <c r="K1179" s="18">
        <v>-1289.432795581147</v>
      </c>
      <c r="L1179" s="18">
        <v>475</v>
      </c>
      <c r="M1179" s="18">
        <v>1558.38</v>
      </c>
    </row>
    <row r="1180" spans="1:13" x14ac:dyDescent="0.2">
      <c r="A1180" s="23" t="s">
        <v>2690</v>
      </c>
      <c r="B1180" s="15" t="s">
        <v>2839</v>
      </c>
      <c r="C1180" s="15">
        <v>-89.560755002899995</v>
      </c>
      <c r="D1180" s="15">
        <v>36.522035496800001</v>
      </c>
      <c r="E1180" s="15" t="s">
        <v>41</v>
      </c>
      <c r="F1180" s="15">
        <v>270713</v>
      </c>
      <c r="G1180" s="15">
        <v>4044902</v>
      </c>
      <c r="H1180" s="18">
        <v>82.019996643100001</v>
      </c>
      <c r="I1180" s="18">
        <v>269.0912049866825</v>
      </c>
      <c r="J1180" s="18">
        <v>-387.9800033569</v>
      </c>
      <c r="K1180" s="18">
        <v>-1272.8847950133177</v>
      </c>
      <c r="L1180" s="18">
        <v>470</v>
      </c>
      <c r="M1180" s="18">
        <v>1541.9760000000001</v>
      </c>
    </row>
    <row r="1181" spans="1:13" x14ac:dyDescent="0.2">
      <c r="A1181" s="23" t="s">
        <v>2691</v>
      </c>
      <c r="B1181" s="15" t="s">
        <v>2839</v>
      </c>
      <c r="C1181" s="15">
        <v>-89.563252133700004</v>
      </c>
      <c r="D1181" s="15">
        <v>36.526083272199998</v>
      </c>
      <c r="E1181" s="15" t="s">
        <v>41</v>
      </c>
      <c r="F1181" s="15">
        <v>270501</v>
      </c>
      <c r="G1181" s="15">
        <v>4045357</v>
      </c>
      <c r="H1181" s="18">
        <v>82.056808471699995</v>
      </c>
      <c r="I1181" s="18">
        <v>269.21197723395335</v>
      </c>
      <c r="J1181" s="18">
        <v>-385.44319152830002</v>
      </c>
      <c r="K1181" s="18">
        <v>-1264.5620227660468</v>
      </c>
      <c r="L1181" s="18">
        <v>467.5</v>
      </c>
      <c r="M1181" s="18">
        <v>1533.7740000000001</v>
      </c>
    </row>
    <row r="1182" spans="1:13" x14ac:dyDescent="0.2">
      <c r="A1182" s="23" t="s">
        <v>2692</v>
      </c>
      <c r="B1182" s="15" t="s">
        <v>2839</v>
      </c>
      <c r="C1182" s="15">
        <v>-89.565047210399996</v>
      </c>
      <c r="D1182" s="15">
        <v>36.530336863800002</v>
      </c>
      <c r="E1182" s="15" t="s">
        <v>41</v>
      </c>
      <c r="F1182" s="15">
        <v>270353</v>
      </c>
      <c r="G1182" s="15">
        <v>4045834</v>
      </c>
      <c r="H1182" s="18">
        <v>82.099143981899999</v>
      </c>
      <c r="I1182" s="18">
        <v>269.35087157581751</v>
      </c>
      <c r="J1182" s="18">
        <v>-377.9008560181</v>
      </c>
      <c r="K1182" s="18">
        <v>-1239.8171284241826</v>
      </c>
      <c r="L1182" s="18">
        <v>460</v>
      </c>
      <c r="M1182" s="18">
        <v>1509.1680000000001</v>
      </c>
    </row>
    <row r="1183" spans="1:13" x14ac:dyDescent="0.2">
      <c r="A1183" s="23" t="s">
        <v>2693</v>
      </c>
      <c r="B1183" s="15" t="s">
        <v>2839</v>
      </c>
      <c r="C1183" s="15">
        <v>-89.566494468399995</v>
      </c>
      <c r="D1183" s="15">
        <v>36.534788677400002</v>
      </c>
      <c r="E1183" s="15" t="s">
        <v>41</v>
      </c>
      <c r="F1183" s="15">
        <v>270237</v>
      </c>
      <c r="G1183" s="15">
        <v>4046331</v>
      </c>
      <c r="H1183" s="18">
        <v>82.141998290999993</v>
      </c>
      <c r="I1183" s="18">
        <v>269.49146799311279</v>
      </c>
      <c r="J1183" s="18">
        <v>-372.85800170900001</v>
      </c>
      <c r="K1183" s="18">
        <v>-1223.2725320068873</v>
      </c>
      <c r="L1183" s="18">
        <v>455</v>
      </c>
      <c r="M1183" s="18">
        <v>1492.7640000000001</v>
      </c>
    </row>
    <row r="1184" spans="1:13" x14ac:dyDescent="0.2">
      <c r="A1184" s="23" t="s">
        <v>2694</v>
      </c>
      <c r="B1184" s="15" t="s">
        <v>2839</v>
      </c>
      <c r="C1184" s="15">
        <v>-89.568056870199996</v>
      </c>
      <c r="D1184" s="15">
        <v>36.5391426045</v>
      </c>
      <c r="E1184" s="15" t="s">
        <v>41</v>
      </c>
      <c r="F1184" s="15">
        <v>270110</v>
      </c>
      <c r="G1184" s="15">
        <v>4046818</v>
      </c>
      <c r="H1184" s="18">
        <v>82.150001525899995</v>
      </c>
      <c r="I1184" s="18">
        <v>269.51772500617272</v>
      </c>
      <c r="J1184" s="18">
        <v>-372.8499984741</v>
      </c>
      <c r="K1184" s="18">
        <v>-1223.2462749938275</v>
      </c>
      <c r="L1184" s="18">
        <v>455</v>
      </c>
      <c r="M1184" s="18">
        <v>1492.7640000000001</v>
      </c>
    </row>
    <row r="1185" spans="1:13" x14ac:dyDescent="0.2">
      <c r="A1185" s="23" t="s">
        <v>2695</v>
      </c>
      <c r="B1185" s="15" t="s">
        <v>2839</v>
      </c>
      <c r="C1185" s="15">
        <v>-89.568087005799995</v>
      </c>
      <c r="D1185" s="15">
        <v>36.543624916600002</v>
      </c>
      <c r="E1185" s="15" t="s">
        <v>41</v>
      </c>
      <c r="F1185" s="15">
        <v>270120</v>
      </c>
      <c r="G1185" s="15">
        <v>4047315</v>
      </c>
      <c r="H1185" s="18">
        <v>82.152999877900001</v>
      </c>
      <c r="I1185" s="18">
        <v>269.52756199941433</v>
      </c>
      <c r="J1185" s="18">
        <v>-367.84700012209998</v>
      </c>
      <c r="K1185" s="18">
        <v>-1206.8324380005856</v>
      </c>
      <c r="L1185" s="18">
        <v>450</v>
      </c>
      <c r="M1185" s="18">
        <v>1476.3600000000001</v>
      </c>
    </row>
    <row r="1186" spans="1:13" x14ac:dyDescent="0.2">
      <c r="A1186" s="23" t="s">
        <v>2696</v>
      </c>
      <c r="B1186" s="15" t="s">
        <v>2839</v>
      </c>
      <c r="C1186" s="15">
        <v>-89.568117160499995</v>
      </c>
      <c r="D1186" s="15">
        <v>36.548107225599999</v>
      </c>
      <c r="E1186" s="15" t="s">
        <v>41</v>
      </c>
      <c r="F1186" s="15">
        <v>270131</v>
      </c>
      <c r="G1186" s="15">
        <v>4047813</v>
      </c>
      <c r="H1186" s="18">
        <v>82.160003662099996</v>
      </c>
      <c r="I1186" s="18">
        <v>269.5505400146177</v>
      </c>
      <c r="J1186" s="18">
        <v>-362.8399963379</v>
      </c>
      <c r="K1186" s="18">
        <v>-1190.4054599853823</v>
      </c>
      <c r="L1186" s="18">
        <v>445</v>
      </c>
      <c r="M1186" s="18">
        <v>1459.9560000000001</v>
      </c>
    </row>
    <row r="1187" spans="1:13" x14ac:dyDescent="0.2">
      <c r="A1187" s="23" t="s">
        <v>2697</v>
      </c>
      <c r="B1187" s="15" t="s">
        <v>2839</v>
      </c>
      <c r="C1187" s="15">
        <v>-89.566247668700001</v>
      </c>
      <c r="D1187" s="15">
        <v>36.552344311399999</v>
      </c>
      <c r="E1187" s="15" t="s">
        <v>41</v>
      </c>
      <c r="F1187" s="15">
        <v>270311</v>
      </c>
      <c r="G1187" s="15">
        <v>4048278</v>
      </c>
      <c r="H1187" s="18">
        <v>82.160003662099996</v>
      </c>
      <c r="I1187" s="18">
        <v>269.5505400146177</v>
      </c>
      <c r="J1187" s="18">
        <v>-367.8399963379</v>
      </c>
      <c r="K1187" s="18">
        <v>-1206.8094599853823</v>
      </c>
      <c r="L1187" s="18">
        <v>450</v>
      </c>
      <c r="M1187" s="18">
        <v>1476.3600000000001</v>
      </c>
    </row>
    <row r="1188" spans="1:13" x14ac:dyDescent="0.2">
      <c r="A1188" s="23" t="s">
        <v>2698</v>
      </c>
      <c r="B1188" s="15" t="s">
        <v>2839</v>
      </c>
      <c r="C1188" s="15">
        <v>-89.564617424900007</v>
      </c>
      <c r="D1188" s="15">
        <v>36.5566716019</v>
      </c>
      <c r="E1188" s="15" t="s">
        <v>41</v>
      </c>
      <c r="F1188" s="15">
        <v>270470</v>
      </c>
      <c r="G1188" s="15">
        <v>4048755</v>
      </c>
      <c r="H1188" s="18">
        <v>82.168998718300003</v>
      </c>
      <c r="I1188" s="18">
        <v>269.58005099499866</v>
      </c>
      <c r="J1188" s="18">
        <v>-352.83100128169997</v>
      </c>
      <c r="K1188" s="18">
        <v>-1157.5679490050013</v>
      </c>
      <c r="L1188" s="18">
        <v>435</v>
      </c>
      <c r="M1188" s="18">
        <v>1427.1480000000001</v>
      </c>
    </row>
    <row r="1189" spans="1:13" x14ac:dyDescent="0.2">
      <c r="A1189" s="23" t="s">
        <v>2699</v>
      </c>
      <c r="B1189" s="15" t="s">
        <v>2839</v>
      </c>
      <c r="C1189" s="15">
        <v>-89.562150506799995</v>
      </c>
      <c r="D1189" s="15">
        <v>36.560730718899997</v>
      </c>
      <c r="E1189" s="15" t="s">
        <v>41</v>
      </c>
      <c r="F1189" s="15">
        <v>270702</v>
      </c>
      <c r="G1189" s="15">
        <v>4049199</v>
      </c>
      <c r="H1189" s="18">
        <v>82.169998168899994</v>
      </c>
      <c r="I1189" s="18">
        <v>269.58332999252713</v>
      </c>
      <c r="J1189" s="18">
        <v>-362.83000183109999</v>
      </c>
      <c r="K1189" s="18">
        <v>-1190.3726700074728</v>
      </c>
      <c r="L1189" s="18">
        <v>445</v>
      </c>
      <c r="M1189" s="18">
        <v>1459.9560000000001</v>
      </c>
    </row>
    <row r="1190" spans="1:13" x14ac:dyDescent="0.2">
      <c r="A1190" s="23" t="s">
        <v>2700</v>
      </c>
      <c r="B1190" s="15" t="s">
        <v>2839</v>
      </c>
      <c r="C1190" s="15">
        <v>-89.558961813899998</v>
      </c>
      <c r="D1190" s="15">
        <v>36.564423762899999</v>
      </c>
      <c r="E1190" s="15" t="s">
        <v>41</v>
      </c>
      <c r="F1190" s="15">
        <v>270999</v>
      </c>
      <c r="G1190" s="15">
        <v>4049601</v>
      </c>
      <c r="H1190" s="18">
        <v>82.169998168899994</v>
      </c>
      <c r="I1190" s="18">
        <v>269.58332999252713</v>
      </c>
      <c r="J1190" s="18">
        <v>-375.33000183109999</v>
      </c>
      <c r="K1190" s="18">
        <v>-1231.3826700074728</v>
      </c>
      <c r="L1190" s="18">
        <v>457.5</v>
      </c>
      <c r="M1190" s="18">
        <v>1500.9660000000001</v>
      </c>
    </row>
    <row r="1191" spans="1:13" x14ac:dyDescent="0.2">
      <c r="A1191" s="23" t="s">
        <v>2701</v>
      </c>
      <c r="B1191" s="15" t="s">
        <v>2839</v>
      </c>
      <c r="C1191" s="15">
        <v>-89.555048139999997</v>
      </c>
      <c r="D1191" s="15">
        <v>36.567655363999997</v>
      </c>
      <c r="E1191" s="15" t="s">
        <v>41</v>
      </c>
      <c r="F1191" s="15">
        <v>271359</v>
      </c>
      <c r="G1191" s="15">
        <v>4049951</v>
      </c>
      <c r="H1191" s="18">
        <v>82.179000854500003</v>
      </c>
      <c r="I1191" s="18">
        <v>269.61286600344363</v>
      </c>
      <c r="J1191" s="18">
        <v>-367.82099914549997</v>
      </c>
      <c r="K1191" s="18">
        <v>-1206.7471339965564</v>
      </c>
      <c r="L1191" s="18">
        <v>450</v>
      </c>
      <c r="M1191" s="18">
        <v>1476.3600000000001</v>
      </c>
    </row>
    <row r="1192" spans="1:13" x14ac:dyDescent="0.2">
      <c r="A1192" s="23" t="s">
        <v>2702</v>
      </c>
      <c r="B1192" s="15" t="s">
        <v>2839</v>
      </c>
      <c r="C1192" s="15">
        <v>-89.550400048399993</v>
      </c>
      <c r="D1192" s="15">
        <v>36.570139507199997</v>
      </c>
      <c r="E1192" s="15" t="s">
        <v>41</v>
      </c>
      <c r="F1192" s="15">
        <v>271782</v>
      </c>
      <c r="G1192" s="15">
        <v>4050215</v>
      </c>
      <c r="H1192" s="18">
        <v>82.180000305199997</v>
      </c>
      <c r="I1192" s="18">
        <v>269.61614500130014</v>
      </c>
      <c r="J1192" s="18">
        <v>-375.3199996948</v>
      </c>
      <c r="K1192" s="18">
        <v>-1231.3498549986998</v>
      </c>
      <c r="L1192" s="18">
        <v>457.5</v>
      </c>
      <c r="M1192" s="18">
        <v>1500.9660000000001</v>
      </c>
    </row>
    <row r="1193" spans="1:13" x14ac:dyDescent="0.2">
      <c r="A1193" s="23" t="s">
        <v>2703</v>
      </c>
      <c r="B1193" s="15" t="s">
        <v>2839</v>
      </c>
      <c r="C1193" s="15">
        <v>-89.545381491399993</v>
      </c>
      <c r="D1193" s="15">
        <v>36.572154477300003</v>
      </c>
      <c r="E1193" s="15" t="s">
        <v>41</v>
      </c>
      <c r="F1193" s="15">
        <v>272237</v>
      </c>
      <c r="G1193" s="15">
        <v>4050427</v>
      </c>
      <c r="H1193" s="18">
        <v>82.190002441399997</v>
      </c>
      <c r="I1193" s="18">
        <v>269.64896000974511</v>
      </c>
      <c r="J1193" s="18">
        <v>-367.8099975586</v>
      </c>
      <c r="K1193" s="18">
        <v>-1206.7110399902549</v>
      </c>
      <c r="L1193" s="18">
        <v>450</v>
      </c>
      <c r="M1193" s="18">
        <v>1476.3600000000001</v>
      </c>
    </row>
    <row r="1194" spans="1:13" x14ac:dyDescent="0.2">
      <c r="A1194" s="23" t="s">
        <v>2704</v>
      </c>
      <c r="B1194" s="15" t="s">
        <v>2839</v>
      </c>
      <c r="C1194" s="15">
        <v>-89.540238242699999</v>
      </c>
      <c r="D1194" s="15">
        <v>36.573981133799997</v>
      </c>
      <c r="E1194" s="15" t="s">
        <v>41</v>
      </c>
      <c r="F1194" s="15">
        <v>272703</v>
      </c>
      <c r="G1194" s="15">
        <v>4050617</v>
      </c>
      <c r="H1194" s="18">
        <v>82.199996948199995</v>
      </c>
      <c r="I1194" s="18">
        <v>269.68174998765454</v>
      </c>
      <c r="J1194" s="18">
        <v>-375.30000305179999</v>
      </c>
      <c r="K1194" s="18">
        <v>-1231.2842500123454</v>
      </c>
      <c r="L1194" s="18">
        <v>457.5</v>
      </c>
      <c r="M1194" s="18">
        <v>1500.9660000000001</v>
      </c>
    </row>
    <row r="1195" spans="1:13" x14ac:dyDescent="0.2">
      <c r="A1195" s="23" t="s">
        <v>2705</v>
      </c>
      <c r="B1195" s="15" t="s">
        <v>2839</v>
      </c>
      <c r="C1195" s="15">
        <v>-89.535094740800005</v>
      </c>
      <c r="D1195" s="15">
        <v>36.575807576999999</v>
      </c>
      <c r="E1195" s="15" t="s">
        <v>41</v>
      </c>
      <c r="F1195" s="15">
        <v>273168</v>
      </c>
      <c r="G1195" s="15">
        <v>4050808</v>
      </c>
      <c r="H1195" s="18">
        <v>82.205001831100006</v>
      </c>
      <c r="I1195" s="18">
        <v>269.69817000747292</v>
      </c>
      <c r="J1195" s="18">
        <v>-372.79499816890001</v>
      </c>
      <c r="K1195" s="18">
        <v>-1223.0658299925271</v>
      </c>
      <c r="L1195" s="18">
        <v>455</v>
      </c>
      <c r="M1195" s="18">
        <v>1492.7640000000001</v>
      </c>
    </row>
    <row r="1196" spans="1:13" x14ac:dyDescent="0.2">
      <c r="A1196" s="23" t="s">
        <v>2706</v>
      </c>
      <c r="B1196" s="15" t="s">
        <v>2839</v>
      </c>
      <c r="C1196" s="15">
        <v>-89.529947873899999</v>
      </c>
      <c r="D1196" s="15">
        <v>36.577538490400002</v>
      </c>
      <c r="E1196" s="15" t="s">
        <v>41</v>
      </c>
      <c r="F1196" s="15">
        <v>273634</v>
      </c>
      <c r="G1196" s="15">
        <v>4050988</v>
      </c>
      <c r="H1196" s="18">
        <v>82.214996337900004</v>
      </c>
      <c r="I1196" s="18">
        <v>269.73095998538236</v>
      </c>
      <c r="J1196" s="18">
        <v>-370.2850036621</v>
      </c>
      <c r="K1196" s="18">
        <v>-1214.8310400146177</v>
      </c>
      <c r="L1196" s="18">
        <v>452.5</v>
      </c>
      <c r="M1196" s="18">
        <v>1484.5620000000001</v>
      </c>
    </row>
    <row r="1197" spans="1:13" x14ac:dyDescent="0.2">
      <c r="A1197" s="23" t="s">
        <v>2707</v>
      </c>
      <c r="B1197" s="15" t="s">
        <v>2839</v>
      </c>
      <c r="C1197" s="15">
        <v>-89.524548875299999</v>
      </c>
      <c r="D1197" s="15">
        <v>36.578797614800003</v>
      </c>
      <c r="E1197" s="15" t="s">
        <v>41</v>
      </c>
      <c r="F1197" s="15">
        <v>274121</v>
      </c>
      <c r="G1197" s="15">
        <v>4051115</v>
      </c>
      <c r="H1197" s="18">
        <v>82.228996276900006</v>
      </c>
      <c r="I1197" s="18">
        <v>269.77689098525354</v>
      </c>
      <c r="J1197" s="18">
        <v>-367.77100372309997</v>
      </c>
      <c r="K1197" s="18">
        <v>-1206.5831090147465</v>
      </c>
      <c r="L1197" s="18">
        <v>450</v>
      </c>
      <c r="M1197" s="18">
        <v>1476.3600000000001</v>
      </c>
    </row>
    <row r="1198" spans="1:13" x14ac:dyDescent="0.2">
      <c r="A1198" s="23" t="s">
        <v>2708</v>
      </c>
      <c r="B1198" s="15" t="s">
        <v>2839</v>
      </c>
      <c r="C1198" s="15">
        <v>-89.518783960999997</v>
      </c>
      <c r="D1198" s="15">
        <v>36.579265403800001</v>
      </c>
      <c r="E1198" s="15" t="s">
        <v>41</v>
      </c>
      <c r="F1198" s="15">
        <v>274638</v>
      </c>
      <c r="G1198" s="15">
        <v>4051153</v>
      </c>
      <c r="H1198" s="18">
        <v>82.238998413100006</v>
      </c>
      <c r="I1198" s="18">
        <v>269.80970599369851</v>
      </c>
      <c r="J1198" s="18">
        <v>-367.76100158689997</v>
      </c>
      <c r="K1198" s="18">
        <v>-1206.5502940063016</v>
      </c>
      <c r="L1198" s="18">
        <v>450</v>
      </c>
      <c r="M1198" s="18">
        <v>1476.3600000000001</v>
      </c>
    </row>
    <row r="1199" spans="1:13" x14ac:dyDescent="0.2">
      <c r="A1199" s="23" t="s">
        <v>2709</v>
      </c>
      <c r="B1199" s="15" t="s">
        <v>2839</v>
      </c>
      <c r="C1199" s="15">
        <v>-89.513793899299998</v>
      </c>
      <c r="D1199" s="15">
        <v>36.579013118200002</v>
      </c>
      <c r="E1199" s="15" t="s">
        <v>41</v>
      </c>
      <c r="F1199" s="15">
        <v>275084</v>
      </c>
      <c r="G1199" s="15">
        <v>4051113</v>
      </c>
      <c r="H1199" s="18">
        <v>82.242996215800005</v>
      </c>
      <c r="I1199" s="18">
        <v>269.82282198479669</v>
      </c>
      <c r="J1199" s="18">
        <v>-382.75700378419998</v>
      </c>
      <c r="K1199" s="18">
        <v>-1255.7491780152034</v>
      </c>
      <c r="L1199" s="18">
        <v>465</v>
      </c>
      <c r="M1199" s="18">
        <v>1525.5720000000001</v>
      </c>
    </row>
    <row r="1200" spans="1:13" x14ac:dyDescent="0.2">
      <c r="A1200" s="23" t="s">
        <v>2710</v>
      </c>
      <c r="B1200" s="15" t="s">
        <v>2839</v>
      </c>
      <c r="C1200" s="15">
        <v>-89.508268681700002</v>
      </c>
      <c r="D1200" s="15">
        <v>36.578211516300001</v>
      </c>
      <c r="E1200" s="15" t="s">
        <v>41</v>
      </c>
      <c r="F1200" s="15">
        <v>275576</v>
      </c>
      <c r="G1200" s="15">
        <v>4051012</v>
      </c>
      <c r="H1200" s="18">
        <v>82.25</v>
      </c>
      <c r="I1200" s="18">
        <v>269.8458</v>
      </c>
      <c r="J1200" s="18">
        <v>-385.25</v>
      </c>
      <c r="K1200" s="18">
        <v>-1263.9282000000001</v>
      </c>
      <c r="L1200" s="18">
        <v>467.5</v>
      </c>
      <c r="M1200" s="18">
        <v>1533.7740000000001</v>
      </c>
    </row>
    <row r="1201" spans="1:13" x14ac:dyDescent="0.2">
      <c r="A1201" s="23" t="s">
        <v>2711</v>
      </c>
      <c r="B1201" s="15" t="s">
        <v>2839</v>
      </c>
      <c r="C1201" s="15">
        <v>-89.502859821399994</v>
      </c>
      <c r="D1201" s="15">
        <v>36.577347596700001</v>
      </c>
      <c r="E1201" s="15" t="s">
        <v>41</v>
      </c>
      <c r="F1201" s="15">
        <v>276058</v>
      </c>
      <c r="G1201" s="15">
        <v>4050903</v>
      </c>
      <c r="H1201" s="18">
        <v>82.252998352099993</v>
      </c>
      <c r="I1201" s="18">
        <v>269.85563699356965</v>
      </c>
      <c r="J1201" s="18">
        <v>-385.24700164789999</v>
      </c>
      <c r="K1201" s="18">
        <v>-1263.9183630064304</v>
      </c>
      <c r="L1201" s="18">
        <v>467.5</v>
      </c>
      <c r="M1201" s="18">
        <v>1533.7740000000001</v>
      </c>
    </row>
    <row r="1202" spans="1:13" x14ac:dyDescent="0.2">
      <c r="A1202" s="23" t="s">
        <v>2712</v>
      </c>
      <c r="B1202" s="15" t="s">
        <v>2839</v>
      </c>
      <c r="C1202" s="15">
        <v>-89.496537846600006</v>
      </c>
      <c r="D1202" s="15">
        <v>36.575667963699999</v>
      </c>
      <c r="E1202" s="15" t="s">
        <v>41</v>
      </c>
      <c r="F1202" s="15">
        <v>276618</v>
      </c>
      <c r="G1202" s="15">
        <v>4050702</v>
      </c>
      <c r="H1202" s="18">
        <v>82.262001037600001</v>
      </c>
      <c r="I1202" s="18">
        <v>269.8851730041581</v>
      </c>
      <c r="J1202" s="18">
        <v>-387.73799896240001</v>
      </c>
      <c r="K1202" s="18">
        <v>-1272.090826995842</v>
      </c>
      <c r="L1202" s="18">
        <v>470</v>
      </c>
      <c r="M1202" s="18">
        <v>1541.9760000000001</v>
      </c>
    </row>
    <row r="1203" spans="1:13" x14ac:dyDescent="0.2">
      <c r="A1203" s="23" t="s">
        <v>2713</v>
      </c>
      <c r="B1203" s="15" t="s">
        <v>2839</v>
      </c>
      <c r="C1203" s="15">
        <v>-89.491301171299995</v>
      </c>
      <c r="D1203" s="15">
        <v>36.574632983599997</v>
      </c>
      <c r="E1203" s="15" t="s">
        <v>41</v>
      </c>
      <c r="F1203" s="15">
        <v>277084</v>
      </c>
      <c r="G1203" s="15">
        <v>4050575</v>
      </c>
      <c r="H1203" s="18">
        <v>82.266998290999993</v>
      </c>
      <c r="I1203" s="18">
        <v>269.90156799311279</v>
      </c>
      <c r="J1203" s="18">
        <v>-392.73300170900001</v>
      </c>
      <c r="K1203" s="18">
        <v>-1288.4784320068873</v>
      </c>
      <c r="L1203" s="18">
        <v>475</v>
      </c>
      <c r="M1203" s="18">
        <v>1558.38</v>
      </c>
    </row>
    <row r="1204" spans="1:13" x14ac:dyDescent="0.2">
      <c r="A1204" s="23" t="s">
        <v>2840</v>
      </c>
      <c r="B1204" s="23" t="s">
        <v>2874</v>
      </c>
      <c r="C1204" s="15">
        <v>-89.686502316599999</v>
      </c>
      <c r="D1204" s="15">
        <v>36.232089767600002</v>
      </c>
      <c r="E1204" s="15" t="s">
        <v>41</v>
      </c>
      <c r="F1204" s="15">
        <v>258556</v>
      </c>
      <c r="G1204" s="15">
        <v>4013038</v>
      </c>
      <c r="H1204" s="18">
        <v>74.537002563499996</v>
      </c>
      <c r="I1204" s="18">
        <v>244.54099801033081</v>
      </c>
      <c r="J1204" s="18">
        <v>-525.46299743650002</v>
      </c>
      <c r="K1204" s="18">
        <v>-1723.9390019896694</v>
      </c>
      <c r="L1204" s="18">
        <v>600</v>
      </c>
      <c r="M1204" s="18">
        <v>1968.48</v>
      </c>
    </row>
    <row r="1205" spans="1:13" x14ac:dyDescent="0.2">
      <c r="A1205" s="23" t="s">
        <v>2841</v>
      </c>
      <c r="B1205" s="23" t="s">
        <v>2874</v>
      </c>
      <c r="C1205" s="15">
        <v>-89.686347680899999</v>
      </c>
      <c r="D1205" s="15">
        <v>36.227572068599997</v>
      </c>
      <c r="E1205" s="15" t="s">
        <v>41</v>
      </c>
      <c r="F1205" s="15">
        <v>258556</v>
      </c>
      <c r="G1205" s="15">
        <v>4012536</v>
      </c>
      <c r="H1205" s="18">
        <v>74.537002563499996</v>
      </c>
      <c r="I1205" s="18">
        <v>244.54099801033081</v>
      </c>
      <c r="J1205" s="18">
        <v>-530.46299743650002</v>
      </c>
      <c r="K1205" s="18">
        <v>-1740.3430019896693</v>
      </c>
      <c r="L1205" s="18">
        <v>605</v>
      </c>
      <c r="M1205" s="18">
        <v>1984.884</v>
      </c>
    </row>
    <row r="1206" spans="1:13" x14ac:dyDescent="0.2">
      <c r="A1206" s="23" t="s">
        <v>2842</v>
      </c>
      <c r="B1206" s="23" t="s">
        <v>2874</v>
      </c>
      <c r="C1206" s="15">
        <v>-89.684716819299993</v>
      </c>
      <c r="D1206" s="15">
        <v>36.2232592103</v>
      </c>
      <c r="E1206" s="15" t="s">
        <v>41</v>
      </c>
      <c r="F1206" s="15">
        <v>258689</v>
      </c>
      <c r="G1206" s="15">
        <v>4012053</v>
      </c>
      <c r="H1206" s="18">
        <v>74.537002563499996</v>
      </c>
      <c r="I1206" s="18">
        <v>244.54099801033081</v>
      </c>
      <c r="J1206" s="18">
        <v>-527.96299743650002</v>
      </c>
      <c r="K1206" s="18">
        <v>-1732.1410019896693</v>
      </c>
      <c r="L1206" s="18">
        <v>602.5</v>
      </c>
      <c r="M1206" s="18">
        <v>1976.682</v>
      </c>
    </row>
    <row r="1207" spans="1:13" x14ac:dyDescent="0.2">
      <c r="A1207" s="23" t="s">
        <v>2843</v>
      </c>
      <c r="B1207" s="23" t="s">
        <v>2874</v>
      </c>
      <c r="C1207" s="15">
        <v>-89.681900066699995</v>
      </c>
      <c r="D1207" s="15">
        <v>36.219373537599999</v>
      </c>
      <c r="E1207" s="15" t="s">
        <v>41</v>
      </c>
      <c r="F1207" s="15">
        <v>258931</v>
      </c>
      <c r="G1207" s="15">
        <v>4011615</v>
      </c>
      <c r="H1207" s="18">
        <v>74.537002563499996</v>
      </c>
      <c r="I1207" s="18">
        <v>244.54099801033081</v>
      </c>
      <c r="J1207" s="18">
        <v>-530.46299743650002</v>
      </c>
      <c r="K1207" s="18">
        <v>-1740.3430019896693</v>
      </c>
      <c r="L1207" s="18">
        <v>605</v>
      </c>
      <c r="M1207" s="18">
        <v>1984.884</v>
      </c>
    </row>
    <row r="1208" spans="1:13" x14ac:dyDescent="0.2">
      <c r="A1208" s="23" t="s">
        <v>2844</v>
      </c>
      <c r="B1208" s="23" t="s">
        <v>2874</v>
      </c>
      <c r="C1208" s="15">
        <v>-89.678115109399997</v>
      </c>
      <c r="D1208" s="15">
        <v>36.216081780499998</v>
      </c>
      <c r="E1208" s="15" t="s">
        <v>41</v>
      </c>
      <c r="F1208" s="15">
        <v>259261</v>
      </c>
      <c r="G1208" s="15">
        <v>4011241</v>
      </c>
      <c r="H1208" s="18">
        <v>74.537002563499996</v>
      </c>
      <c r="I1208" s="18">
        <v>244.54099801033081</v>
      </c>
      <c r="J1208" s="18">
        <v>-535.46299743650002</v>
      </c>
      <c r="K1208" s="18">
        <v>-1756.7470019896693</v>
      </c>
      <c r="L1208" s="18">
        <v>610</v>
      </c>
      <c r="M1208" s="18">
        <v>2001.288</v>
      </c>
    </row>
    <row r="1209" spans="1:13" x14ac:dyDescent="0.2">
      <c r="A1209" s="23" t="s">
        <v>2845</v>
      </c>
      <c r="B1209" s="23" t="s">
        <v>2874</v>
      </c>
      <c r="C1209" s="15">
        <v>-89.673644250699994</v>
      </c>
      <c r="D1209" s="15">
        <v>36.213377535900001</v>
      </c>
      <c r="E1209" s="15" t="s">
        <v>41</v>
      </c>
      <c r="F1209" s="15">
        <v>259655</v>
      </c>
      <c r="G1209" s="15">
        <v>4010929</v>
      </c>
      <c r="H1209" s="18">
        <v>74.537002563499996</v>
      </c>
      <c r="I1209" s="18">
        <v>244.54099801033081</v>
      </c>
      <c r="J1209" s="18">
        <v>-535.46299743650002</v>
      </c>
      <c r="K1209" s="18">
        <v>-1756.7470019896693</v>
      </c>
      <c r="L1209" s="18">
        <v>610</v>
      </c>
      <c r="M1209" s="18">
        <v>2001.288</v>
      </c>
    </row>
    <row r="1210" spans="1:13" x14ac:dyDescent="0.2">
      <c r="A1210" s="23" t="s">
        <v>2846</v>
      </c>
      <c r="B1210" s="23" t="s">
        <v>2874</v>
      </c>
      <c r="C1210" s="15">
        <v>-89.669173695400005</v>
      </c>
      <c r="D1210" s="15">
        <v>36.210673110000002</v>
      </c>
      <c r="E1210" s="15" t="s">
        <v>41</v>
      </c>
      <c r="F1210" s="15">
        <v>260048</v>
      </c>
      <c r="G1210" s="15">
        <v>4010618</v>
      </c>
      <c r="H1210" s="18">
        <v>74.537002563499996</v>
      </c>
      <c r="I1210" s="18">
        <v>244.54099801033081</v>
      </c>
      <c r="J1210" s="18">
        <v>-545.46299743650002</v>
      </c>
      <c r="K1210" s="18">
        <v>-1789.5550019896693</v>
      </c>
      <c r="L1210" s="18">
        <v>620</v>
      </c>
      <c r="M1210" s="18">
        <v>2034.096</v>
      </c>
    </row>
    <row r="1211" spans="1:13" x14ac:dyDescent="0.2">
      <c r="A1211" s="23" t="s">
        <v>2847</v>
      </c>
      <c r="B1211" s="23" t="s">
        <v>2874</v>
      </c>
      <c r="C1211" s="15">
        <v>-89.664703443500002</v>
      </c>
      <c r="D1211" s="15">
        <v>36.207968502999996</v>
      </c>
      <c r="E1211" s="15" t="s">
        <v>41</v>
      </c>
      <c r="F1211" s="15">
        <v>260442</v>
      </c>
      <c r="G1211" s="15">
        <v>4010307</v>
      </c>
      <c r="H1211" s="18">
        <v>74.537002563499996</v>
      </c>
      <c r="I1211" s="18">
        <v>244.54099801033081</v>
      </c>
      <c r="J1211" s="18">
        <v>-545.46299743650002</v>
      </c>
      <c r="K1211" s="18">
        <v>-1789.5550019896693</v>
      </c>
      <c r="L1211" s="18">
        <v>620</v>
      </c>
      <c r="M1211" s="18">
        <v>2034.096</v>
      </c>
    </row>
    <row r="1212" spans="1:13" x14ac:dyDescent="0.2">
      <c r="A1212" s="23" t="s">
        <v>2848</v>
      </c>
      <c r="B1212" s="23" t="s">
        <v>2874</v>
      </c>
      <c r="C1212" s="15">
        <v>-89.660029551899996</v>
      </c>
      <c r="D1212" s="15">
        <v>36.205497173399998</v>
      </c>
      <c r="E1212" s="15" t="s">
        <v>41</v>
      </c>
      <c r="F1212" s="15">
        <v>260855</v>
      </c>
      <c r="G1212" s="15">
        <v>4010021</v>
      </c>
      <c r="H1212" s="18">
        <v>74.537002563499996</v>
      </c>
      <c r="I1212" s="18">
        <v>244.54099801033081</v>
      </c>
      <c r="J1212" s="18">
        <v>-545.46299743650002</v>
      </c>
      <c r="K1212" s="18">
        <v>-1789.5550019896693</v>
      </c>
      <c r="L1212" s="18">
        <v>620</v>
      </c>
      <c r="M1212" s="18">
        <v>2034.096</v>
      </c>
    </row>
    <row r="1213" spans="1:13" x14ac:dyDescent="0.2">
      <c r="A1213" s="23" t="s">
        <v>2849</v>
      </c>
      <c r="B1213" s="23" t="s">
        <v>2874</v>
      </c>
      <c r="C1213" s="15">
        <v>-89.655355947900006</v>
      </c>
      <c r="D1213" s="15">
        <v>36.203025647799997</v>
      </c>
      <c r="E1213" s="15" t="s">
        <v>41</v>
      </c>
      <c r="F1213" s="15">
        <v>261267</v>
      </c>
      <c r="G1213" s="15">
        <v>4009736</v>
      </c>
      <c r="H1213" s="18">
        <v>74.537002563499996</v>
      </c>
      <c r="I1213" s="18">
        <v>244.54099801033081</v>
      </c>
      <c r="J1213" s="18">
        <v>-547.96299743650002</v>
      </c>
      <c r="K1213" s="18">
        <v>-1797.7570019896693</v>
      </c>
      <c r="L1213" s="18">
        <v>622.5</v>
      </c>
      <c r="M1213" s="18">
        <v>2042.298</v>
      </c>
    </row>
    <row r="1214" spans="1:13" x14ac:dyDescent="0.2">
      <c r="A1214" s="23" t="s">
        <v>2850</v>
      </c>
      <c r="B1214" s="23" t="s">
        <v>2874</v>
      </c>
      <c r="C1214" s="15">
        <v>-89.650817961900003</v>
      </c>
      <c r="D1214" s="15">
        <v>36.200379234800003</v>
      </c>
      <c r="E1214" s="15" t="s">
        <v>41</v>
      </c>
      <c r="F1214" s="15">
        <v>261668</v>
      </c>
      <c r="G1214" s="15">
        <v>4009431</v>
      </c>
      <c r="H1214" s="18">
        <v>74.537002563499996</v>
      </c>
      <c r="I1214" s="18">
        <v>244.54099801033081</v>
      </c>
      <c r="J1214" s="18">
        <v>-552.96299743650002</v>
      </c>
      <c r="K1214" s="18">
        <v>-1814.1610019896693</v>
      </c>
      <c r="L1214" s="18">
        <v>627.5</v>
      </c>
      <c r="M1214" s="18">
        <v>2058.7020000000002</v>
      </c>
    </row>
    <row r="1215" spans="1:13" x14ac:dyDescent="0.2">
      <c r="A1215" s="23" t="s">
        <v>2851</v>
      </c>
      <c r="B1215" s="23" t="s">
        <v>2874</v>
      </c>
      <c r="C1215" s="15">
        <v>-89.646690134899998</v>
      </c>
      <c r="D1215" s="15">
        <v>36.197322951499999</v>
      </c>
      <c r="E1215" s="15" t="s">
        <v>41</v>
      </c>
      <c r="F1215" s="15">
        <v>262029</v>
      </c>
      <c r="G1215" s="15">
        <v>4009082</v>
      </c>
      <c r="H1215" s="18">
        <v>74.537002563499996</v>
      </c>
      <c r="I1215" s="18">
        <v>244.54099801033081</v>
      </c>
      <c r="J1215" s="18">
        <v>-560.46299743650002</v>
      </c>
      <c r="K1215" s="18">
        <v>-1838.7670019896693</v>
      </c>
      <c r="L1215" s="18">
        <v>635</v>
      </c>
      <c r="M1215" s="18">
        <v>2083.308</v>
      </c>
    </row>
    <row r="1216" spans="1:13" x14ac:dyDescent="0.2">
      <c r="A1216" s="23" t="s">
        <v>2852</v>
      </c>
      <c r="B1216" s="23" t="s">
        <v>2874</v>
      </c>
      <c r="C1216" s="15">
        <v>-89.642358656699997</v>
      </c>
      <c r="D1216" s="15">
        <v>36.194499940599997</v>
      </c>
      <c r="E1216" s="15" t="s">
        <v>41</v>
      </c>
      <c r="F1216" s="15">
        <v>262410</v>
      </c>
      <c r="G1216" s="15">
        <v>4008758</v>
      </c>
      <c r="H1216" s="18">
        <v>74.537002563499996</v>
      </c>
      <c r="I1216" s="18">
        <v>244.54099801033081</v>
      </c>
      <c r="J1216" s="18">
        <v>-552.96299743650002</v>
      </c>
      <c r="K1216" s="18">
        <v>-1814.1610019896693</v>
      </c>
      <c r="L1216" s="18">
        <v>627.5</v>
      </c>
      <c r="M1216" s="18">
        <v>2058.7020000000002</v>
      </c>
    </row>
    <row r="1217" spans="1:13" x14ac:dyDescent="0.2">
      <c r="A1217" s="23" t="s">
        <v>2853</v>
      </c>
      <c r="B1217" s="23" t="s">
        <v>2874</v>
      </c>
      <c r="C1217" s="15">
        <v>-89.638096118999997</v>
      </c>
      <c r="D1217" s="15">
        <v>36.191618014100001</v>
      </c>
      <c r="E1217" s="15" t="s">
        <v>41</v>
      </c>
      <c r="F1217" s="15">
        <v>262785</v>
      </c>
      <c r="G1217" s="15">
        <v>4008428</v>
      </c>
      <c r="H1217" s="18">
        <v>74.537002563499996</v>
      </c>
      <c r="I1217" s="18">
        <v>244.54099801033081</v>
      </c>
      <c r="J1217" s="18">
        <v>-560.46299743650002</v>
      </c>
      <c r="K1217" s="18">
        <v>-1838.7670019896693</v>
      </c>
      <c r="L1217" s="18">
        <v>635</v>
      </c>
      <c r="M1217" s="18">
        <v>2083.308</v>
      </c>
    </row>
    <row r="1218" spans="1:13" x14ac:dyDescent="0.2">
      <c r="A1218" s="23" t="s">
        <v>2854</v>
      </c>
      <c r="B1218" s="23" t="s">
        <v>2874</v>
      </c>
      <c r="C1218" s="15">
        <v>-89.633627990500003</v>
      </c>
      <c r="D1218" s="15">
        <v>36.188912148</v>
      </c>
      <c r="E1218" s="15" t="s">
        <v>41</v>
      </c>
      <c r="F1218" s="15">
        <v>263179</v>
      </c>
      <c r="G1218" s="15">
        <v>4008116</v>
      </c>
      <c r="H1218" s="18">
        <v>74.537002563499996</v>
      </c>
      <c r="I1218" s="18">
        <v>244.54099801033081</v>
      </c>
      <c r="J1218" s="18">
        <v>-555.46299743650002</v>
      </c>
      <c r="K1218" s="18">
        <v>-1822.3630019896693</v>
      </c>
      <c r="L1218" s="18">
        <v>630</v>
      </c>
      <c r="M1218" s="18">
        <v>2066.904</v>
      </c>
    </row>
    <row r="1219" spans="1:13" x14ac:dyDescent="0.2">
      <c r="A1219" s="23" t="s">
        <v>2855</v>
      </c>
      <c r="B1219" s="23" t="s">
        <v>2874</v>
      </c>
      <c r="C1219" s="15">
        <v>-89.629024807600004</v>
      </c>
      <c r="D1219" s="15">
        <v>36.186380769400003</v>
      </c>
      <c r="E1219" s="15" t="s">
        <v>41</v>
      </c>
      <c r="F1219" s="15">
        <v>263585</v>
      </c>
      <c r="G1219" s="15">
        <v>4007824</v>
      </c>
      <c r="H1219" s="18">
        <v>74.537002563499996</v>
      </c>
      <c r="I1219" s="18">
        <v>244.54099801033081</v>
      </c>
      <c r="J1219" s="18">
        <v>-545.46299743650002</v>
      </c>
      <c r="K1219" s="18">
        <v>-1789.5550019896693</v>
      </c>
      <c r="L1219" s="18">
        <v>620</v>
      </c>
      <c r="M1219" s="18">
        <v>2034.096</v>
      </c>
    </row>
    <row r="1220" spans="1:13" x14ac:dyDescent="0.2">
      <c r="A1220" s="23" t="s">
        <v>2856</v>
      </c>
      <c r="B1220" s="23" t="s">
        <v>2874</v>
      </c>
      <c r="C1220" s="15">
        <v>-89.624151185499997</v>
      </c>
      <c r="D1220" s="15">
        <v>36.184198527</v>
      </c>
      <c r="E1220" s="15" t="s">
        <v>41</v>
      </c>
      <c r="F1220" s="15">
        <v>264017</v>
      </c>
      <c r="G1220" s="15">
        <v>4007570</v>
      </c>
      <c r="H1220" s="18">
        <v>74.537002563499996</v>
      </c>
      <c r="I1220" s="18">
        <v>244.54099801033081</v>
      </c>
      <c r="J1220" s="18">
        <v>-562.96299743650002</v>
      </c>
      <c r="K1220" s="18">
        <v>-1846.9690019896693</v>
      </c>
      <c r="L1220" s="18">
        <v>637.5</v>
      </c>
      <c r="M1220" s="18">
        <v>2091.5100000000002</v>
      </c>
    </row>
    <row r="1221" spans="1:13" x14ac:dyDescent="0.2">
      <c r="A1221" s="23" t="s">
        <v>2857</v>
      </c>
      <c r="B1221" s="23" t="s">
        <v>2874</v>
      </c>
      <c r="C1221" s="15">
        <v>-89.620025228200006</v>
      </c>
      <c r="D1221" s="15">
        <v>36.181141237699997</v>
      </c>
      <c r="E1221" s="15" t="s">
        <v>41</v>
      </c>
      <c r="F1221" s="15">
        <v>264379</v>
      </c>
      <c r="G1221" s="15">
        <v>4007221</v>
      </c>
      <c r="H1221" s="18">
        <v>74.537002563499996</v>
      </c>
      <c r="I1221" s="18">
        <v>244.54099801033081</v>
      </c>
      <c r="J1221" s="18">
        <v>-565.46299743650002</v>
      </c>
      <c r="K1221" s="18">
        <v>-1855.1710019896693</v>
      </c>
      <c r="L1221" s="18">
        <v>640</v>
      </c>
      <c r="M1221" s="18">
        <v>2099.712</v>
      </c>
    </row>
    <row r="1222" spans="1:13" x14ac:dyDescent="0.2">
      <c r="A1222" s="23" t="s">
        <v>2858</v>
      </c>
      <c r="B1222" s="23" t="s">
        <v>2874</v>
      </c>
      <c r="C1222" s="15">
        <v>-89.615899590500007</v>
      </c>
      <c r="D1222" s="15">
        <v>36.178083791500001</v>
      </c>
      <c r="E1222" s="15" t="s">
        <v>41</v>
      </c>
      <c r="F1222" s="15">
        <v>264741</v>
      </c>
      <c r="G1222" s="15">
        <v>4006872</v>
      </c>
      <c r="H1222" s="18">
        <v>74.537002563499996</v>
      </c>
      <c r="I1222" s="18">
        <v>244.54099801033081</v>
      </c>
      <c r="J1222" s="18">
        <v>-570.46299743650002</v>
      </c>
      <c r="K1222" s="18">
        <v>-1871.5750019896693</v>
      </c>
      <c r="L1222" s="18">
        <v>645</v>
      </c>
      <c r="M1222" s="18">
        <v>2116.116</v>
      </c>
    </row>
    <row r="1223" spans="1:13" x14ac:dyDescent="0.2">
      <c r="A1223" s="23" t="s">
        <v>2859</v>
      </c>
      <c r="B1223" s="23" t="s">
        <v>2874</v>
      </c>
      <c r="C1223" s="15">
        <v>-89.6126017367</v>
      </c>
      <c r="D1223" s="15">
        <v>36.1744358073</v>
      </c>
      <c r="E1223" s="15" t="s">
        <v>41</v>
      </c>
      <c r="F1223" s="15">
        <v>265027</v>
      </c>
      <c r="G1223" s="15">
        <v>4006459</v>
      </c>
      <c r="H1223" s="18">
        <v>75.918144226099997</v>
      </c>
      <c r="I1223" s="18">
        <v>249.07224757698887</v>
      </c>
      <c r="J1223" s="18">
        <v>-574.08185577389997</v>
      </c>
      <c r="K1223" s="18">
        <v>-1883.447752423011</v>
      </c>
      <c r="L1223" s="18">
        <v>650</v>
      </c>
      <c r="M1223" s="18">
        <v>2132.52</v>
      </c>
    </row>
    <row r="1224" spans="1:13" x14ac:dyDescent="0.2">
      <c r="A1224" s="23" t="s">
        <v>2860</v>
      </c>
      <c r="B1224" s="23" t="s">
        <v>2874</v>
      </c>
      <c r="C1224" s="15">
        <v>-89.608890468599995</v>
      </c>
      <c r="D1224" s="15">
        <v>36.171082897200002</v>
      </c>
      <c r="E1224" s="15" t="s">
        <v>41</v>
      </c>
      <c r="F1224" s="15">
        <v>265351</v>
      </c>
      <c r="G1224" s="15">
        <v>4006078</v>
      </c>
      <c r="H1224" s="18">
        <v>75.564605712900004</v>
      </c>
      <c r="I1224" s="18">
        <v>247.91235842288233</v>
      </c>
      <c r="J1224" s="18">
        <v>-564.43539428710005</v>
      </c>
      <c r="K1224" s="18">
        <v>-1851.7996415771179</v>
      </c>
      <c r="L1224" s="18">
        <v>640</v>
      </c>
      <c r="M1224" s="18">
        <v>2099.712</v>
      </c>
    </row>
    <row r="1225" spans="1:13" x14ac:dyDescent="0.2">
      <c r="A1225" s="23" t="s">
        <v>2861</v>
      </c>
      <c r="B1225" s="23" t="s">
        <v>2874</v>
      </c>
      <c r="C1225" s="15">
        <v>-89.605110880300003</v>
      </c>
      <c r="D1225" s="15">
        <v>36.167788583399997</v>
      </c>
      <c r="E1225" s="15" t="s">
        <v>41</v>
      </c>
      <c r="F1225" s="15">
        <v>265681</v>
      </c>
      <c r="G1225" s="15">
        <v>4005703</v>
      </c>
      <c r="H1225" s="18">
        <v>74.951950073199995</v>
      </c>
      <c r="I1225" s="18">
        <v>245.90235780015456</v>
      </c>
      <c r="J1225" s="18">
        <v>-565.04804992679999</v>
      </c>
      <c r="K1225" s="18">
        <v>-1853.8096421998455</v>
      </c>
      <c r="L1225" s="18">
        <v>640</v>
      </c>
      <c r="M1225" s="18">
        <v>2099.712</v>
      </c>
    </row>
    <row r="1226" spans="1:13" x14ac:dyDescent="0.2">
      <c r="A1226" s="23" t="s">
        <v>2862</v>
      </c>
      <c r="B1226" s="23" t="s">
        <v>2874</v>
      </c>
      <c r="C1226" s="15">
        <v>-89.601676693800002</v>
      </c>
      <c r="D1226" s="15">
        <v>36.164257706199997</v>
      </c>
      <c r="E1226" s="15" t="s">
        <v>41</v>
      </c>
      <c r="F1226" s="15">
        <v>265979</v>
      </c>
      <c r="G1226" s="15">
        <v>4005303</v>
      </c>
      <c r="H1226" s="18">
        <v>75.521430969199997</v>
      </c>
      <c r="I1226" s="18">
        <v>247.77071072375136</v>
      </c>
      <c r="J1226" s="18">
        <v>-566.97856903080003</v>
      </c>
      <c r="K1226" s="18">
        <v>-1860.1432892762489</v>
      </c>
      <c r="L1226" s="18">
        <v>642.5</v>
      </c>
      <c r="M1226" s="18">
        <v>2107.9140000000002</v>
      </c>
    </row>
    <row r="1227" spans="1:13" x14ac:dyDescent="0.2">
      <c r="A1227" s="23" t="s">
        <v>2863</v>
      </c>
      <c r="B1227" s="23" t="s">
        <v>2874</v>
      </c>
      <c r="C1227" s="15">
        <v>-89.598866224800005</v>
      </c>
      <c r="D1227" s="15">
        <v>36.160369787400001</v>
      </c>
      <c r="E1227" s="15" t="s">
        <v>41</v>
      </c>
      <c r="F1227" s="15">
        <v>266220</v>
      </c>
      <c r="G1227" s="15">
        <v>4004865</v>
      </c>
      <c r="H1227" s="18">
        <v>76.197944641099994</v>
      </c>
      <c r="I1227" s="18">
        <v>249.99021677852087</v>
      </c>
      <c r="J1227" s="18">
        <v>-568.80205535890002</v>
      </c>
      <c r="K1227" s="18">
        <v>-1866.1257832214792</v>
      </c>
      <c r="L1227" s="18">
        <v>645</v>
      </c>
      <c r="M1227" s="18">
        <v>2116.116</v>
      </c>
    </row>
    <row r="1228" spans="1:13" x14ac:dyDescent="0.2">
      <c r="A1228" s="23" t="s">
        <v>2864</v>
      </c>
      <c r="B1228" s="23" t="s">
        <v>2874</v>
      </c>
      <c r="C1228" s="15">
        <v>-89.596124677899994</v>
      </c>
      <c r="D1228" s="15">
        <v>36.156423068099997</v>
      </c>
      <c r="E1228" s="15" t="s">
        <v>41</v>
      </c>
      <c r="F1228" s="15">
        <v>266455</v>
      </c>
      <c r="G1228" s="15">
        <v>4004421</v>
      </c>
      <c r="H1228" s="18">
        <v>76.029708862299998</v>
      </c>
      <c r="I1228" s="18">
        <v>249.43826883543383</v>
      </c>
      <c r="J1228" s="18">
        <v>-571.47029113769997</v>
      </c>
      <c r="K1228" s="18">
        <v>-1874.8797311645662</v>
      </c>
      <c r="L1228" s="18">
        <v>647.5</v>
      </c>
      <c r="M1228" s="18">
        <v>2124.3180000000002</v>
      </c>
    </row>
    <row r="1229" spans="1:13" x14ac:dyDescent="0.2">
      <c r="A1229" s="23" t="s">
        <v>2865</v>
      </c>
      <c r="B1229" s="23" t="s">
        <v>2874</v>
      </c>
      <c r="C1229" s="15">
        <v>-89.593732242300007</v>
      </c>
      <c r="D1229" s="15">
        <v>36.152354248800002</v>
      </c>
      <c r="E1229" s="15" t="s">
        <v>41</v>
      </c>
      <c r="F1229" s="15">
        <v>266659</v>
      </c>
      <c r="G1229" s="15">
        <v>4003964</v>
      </c>
      <c r="H1229" s="18">
        <v>76.8583984375</v>
      </c>
      <c r="I1229" s="18">
        <v>252.15703359375001</v>
      </c>
      <c r="J1229" s="18">
        <v>-565.6416015625</v>
      </c>
      <c r="K1229" s="18">
        <v>-1855.7569664062501</v>
      </c>
      <c r="L1229" s="18">
        <v>642.5</v>
      </c>
      <c r="M1229" s="18">
        <v>2107.9140000000002</v>
      </c>
    </row>
    <row r="1230" spans="1:13" x14ac:dyDescent="0.2">
      <c r="A1230" s="23" t="s">
        <v>2866</v>
      </c>
      <c r="B1230" s="23" t="s">
        <v>2874</v>
      </c>
      <c r="C1230" s="15">
        <v>-89.591898541500001</v>
      </c>
      <c r="D1230" s="15">
        <v>36.1481015795</v>
      </c>
      <c r="E1230" s="15" t="s">
        <v>41</v>
      </c>
      <c r="F1230" s="15">
        <v>266811</v>
      </c>
      <c r="G1230" s="15">
        <v>4003487</v>
      </c>
      <c r="H1230" s="18">
        <v>74.537002563499996</v>
      </c>
      <c r="I1230" s="18">
        <v>244.54099801033081</v>
      </c>
      <c r="J1230" s="18">
        <v>-565.46299743650002</v>
      </c>
      <c r="K1230" s="18">
        <v>-1855.1710019896693</v>
      </c>
      <c r="L1230" s="18">
        <v>640</v>
      </c>
      <c r="M1230" s="18">
        <v>2099.712</v>
      </c>
    </row>
    <row r="1231" spans="1:13" x14ac:dyDescent="0.2">
      <c r="A1231" s="23" t="s">
        <v>2867</v>
      </c>
      <c r="B1231" s="23" t="s">
        <v>2874</v>
      </c>
      <c r="C1231" s="15">
        <v>-89.590976059499994</v>
      </c>
      <c r="D1231" s="15">
        <v>36.143657456900002</v>
      </c>
      <c r="E1231" s="15" t="s">
        <v>41</v>
      </c>
      <c r="F1231" s="15">
        <v>266881</v>
      </c>
      <c r="G1231" s="15">
        <v>4002992</v>
      </c>
      <c r="H1231" s="18">
        <v>74.537002563499996</v>
      </c>
      <c r="I1231" s="18">
        <v>244.54099801033081</v>
      </c>
      <c r="J1231" s="18">
        <v>-567.96299743650002</v>
      </c>
      <c r="K1231" s="18">
        <v>-1863.3730019896693</v>
      </c>
      <c r="L1231" s="18">
        <v>642.5</v>
      </c>
      <c r="M1231" s="18">
        <v>2107.9140000000002</v>
      </c>
    </row>
    <row r="1232" spans="1:13" x14ac:dyDescent="0.2">
      <c r="A1232" s="23" t="s">
        <v>2868</v>
      </c>
      <c r="B1232" s="23" t="s">
        <v>2874</v>
      </c>
      <c r="C1232" s="15">
        <v>-89.590472980499996</v>
      </c>
      <c r="D1232" s="15">
        <v>36.139089782100001</v>
      </c>
      <c r="E1232" s="15" t="s">
        <v>41</v>
      </c>
      <c r="F1232" s="15">
        <v>266913</v>
      </c>
      <c r="G1232" s="15">
        <v>4002484</v>
      </c>
      <c r="H1232" s="18">
        <v>74.537002563499996</v>
      </c>
      <c r="I1232" s="18">
        <v>244.54099801033081</v>
      </c>
      <c r="J1232" s="18">
        <v>-567.96299743650002</v>
      </c>
      <c r="K1232" s="18">
        <v>-1863.3730019896693</v>
      </c>
      <c r="L1232" s="18">
        <v>642.5</v>
      </c>
      <c r="M1232" s="18">
        <v>2107.9140000000002</v>
      </c>
    </row>
    <row r="1233" spans="1:13" x14ac:dyDescent="0.2">
      <c r="A1233" s="23" t="s">
        <v>2869</v>
      </c>
      <c r="B1233" s="23" t="s">
        <v>2874</v>
      </c>
      <c r="C1233" s="15">
        <v>-89.590535885400001</v>
      </c>
      <c r="D1233" s="15">
        <v>36.134567085500002</v>
      </c>
      <c r="E1233" s="15" t="s">
        <v>41</v>
      </c>
      <c r="F1233" s="15">
        <v>266894</v>
      </c>
      <c r="G1233" s="15">
        <v>4001982</v>
      </c>
      <c r="H1233" s="18">
        <v>74.537002563499996</v>
      </c>
      <c r="I1233" s="18">
        <v>244.54099801033081</v>
      </c>
      <c r="J1233" s="18">
        <v>-572.96299743650002</v>
      </c>
      <c r="K1233" s="18">
        <v>-1879.7770019896693</v>
      </c>
      <c r="L1233" s="18">
        <v>647.5</v>
      </c>
      <c r="M1233" s="18">
        <v>2124.3180000000002</v>
      </c>
    </row>
    <row r="1234" spans="1:13" x14ac:dyDescent="0.2">
      <c r="A1234" s="23" t="s">
        <v>2870</v>
      </c>
      <c r="B1234" s="23" t="s">
        <v>2874</v>
      </c>
      <c r="C1234" s="15">
        <v>-89.591235175600005</v>
      </c>
      <c r="D1234" s="15">
        <v>36.130087844199998</v>
      </c>
      <c r="E1234" s="15" t="s">
        <v>41</v>
      </c>
      <c r="F1234" s="15">
        <v>266817</v>
      </c>
      <c r="G1234" s="15">
        <v>4001487</v>
      </c>
      <c r="H1234" s="18">
        <v>74.537002563499996</v>
      </c>
      <c r="I1234" s="18">
        <v>244.54099801033081</v>
      </c>
      <c r="J1234" s="18">
        <v>-532.96299743650002</v>
      </c>
      <c r="K1234" s="18">
        <v>-1748.5450019896693</v>
      </c>
      <c r="L1234" s="18">
        <v>607.5</v>
      </c>
      <c r="M1234" s="18">
        <v>1993.086</v>
      </c>
    </row>
    <row r="1235" spans="1:13" x14ac:dyDescent="0.2">
      <c r="A1235" s="23" t="s">
        <v>2871</v>
      </c>
      <c r="B1235" s="23" t="s">
        <v>2874</v>
      </c>
      <c r="C1235" s="15">
        <v>-89.593355604799996</v>
      </c>
      <c r="D1235" s="15">
        <v>36.125921211600001</v>
      </c>
      <c r="E1235" s="15" t="s">
        <v>41</v>
      </c>
      <c r="F1235" s="15">
        <v>266614</v>
      </c>
      <c r="G1235" s="15">
        <v>4001030</v>
      </c>
      <c r="H1235" s="18">
        <v>74.537002563499996</v>
      </c>
      <c r="I1235" s="18">
        <v>244.54099801033081</v>
      </c>
      <c r="J1235" s="18">
        <v>-542.96299743650002</v>
      </c>
      <c r="K1235" s="18">
        <v>-1781.3530019896693</v>
      </c>
      <c r="L1235" s="18">
        <v>617.5</v>
      </c>
      <c r="M1235" s="18">
        <v>2025.894</v>
      </c>
    </row>
    <row r="1236" spans="1:13" x14ac:dyDescent="0.2">
      <c r="A1236" s="23" t="s">
        <v>2872</v>
      </c>
      <c r="B1236" s="23" t="s">
        <v>2874</v>
      </c>
      <c r="C1236" s="15">
        <v>-89.596477781499999</v>
      </c>
      <c r="D1236" s="15">
        <v>36.122190677699997</v>
      </c>
      <c r="E1236" s="15" t="s">
        <v>41</v>
      </c>
      <c r="F1236" s="15">
        <v>266322</v>
      </c>
      <c r="G1236" s="15">
        <v>4000623</v>
      </c>
      <c r="H1236" s="18">
        <v>74.537002563499996</v>
      </c>
      <c r="I1236" s="18">
        <v>244.54099801033081</v>
      </c>
      <c r="J1236" s="18">
        <v>-552.96299743650002</v>
      </c>
      <c r="K1236" s="18">
        <v>-1814.1610019896693</v>
      </c>
      <c r="L1236" s="18">
        <v>627.5</v>
      </c>
      <c r="M1236" s="18">
        <v>2058.7020000000002</v>
      </c>
    </row>
    <row r="1237" spans="1:13" x14ac:dyDescent="0.2">
      <c r="A1237" s="23" t="s">
        <v>2873</v>
      </c>
      <c r="B1237" s="23" t="s">
        <v>2874</v>
      </c>
      <c r="C1237" s="15">
        <v>-89.600249161799994</v>
      </c>
      <c r="D1237" s="15">
        <v>36.118903824</v>
      </c>
      <c r="E1237" s="15" t="s">
        <v>41</v>
      </c>
      <c r="F1237" s="15">
        <v>265973</v>
      </c>
      <c r="G1237" s="15">
        <v>4000268</v>
      </c>
      <c r="H1237" s="18">
        <v>74.537002563499996</v>
      </c>
      <c r="I1237" s="18">
        <v>244.54099801033081</v>
      </c>
      <c r="J1237" s="18">
        <v>-560.46299743650002</v>
      </c>
      <c r="K1237" s="18">
        <v>-1838.7670019896693</v>
      </c>
      <c r="L1237" s="18">
        <v>635</v>
      </c>
      <c r="M1237" s="18">
        <v>2083.308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231"/>
  <sheetViews>
    <sheetView topLeftCell="A1175" workbookViewId="0">
      <selection activeCell="O1112" sqref="O1112"/>
    </sheetView>
  </sheetViews>
  <sheetFormatPr defaultRowHeight="12.75" x14ac:dyDescent="0.2"/>
  <cols>
    <col min="1" max="1" width="13.42578125" style="15" bestFit="1" customWidth="1"/>
    <col min="2" max="2" width="59.85546875" style="15" bestFit="1" customWidth="1"/>
    <col min="3" max="3" width="11.7109375" style="15" bestFit="1" customWidth="1"/>
    <col min="4" max="5" width="10" style="15" bestFit="1" customWidth="1"/>
    <col min="6" max="6" width="7.5703125" style="15" bestFit="1" customWidth="1"/>
    <col min="7" max="7" width="8.7109375" style="15" bestFit="1" customWidth="1"/>
    <col min="8" max="8" width="20.7109375" style="15" bestFit="1" customWidth="1"/>
    <col min="9" max="9" width="20.140625" style="15" bestFit="1" customWidth="1"/>
    <col min="10" max="10" width="20" style="15" bestFit="1" customWidth="1"/>
    <col min="11" max="11" width="19.42578125" style="15" bestFit="1" customWidth="1"/>
    <col min="12" max="12" width="22" style="15" bestFit="1" customWidth="1"/>
    <col min="13" max="13" width="21.42578125" style="15" bestFit="1" customWidth="1"/>
    <col min="14" max="16" width="9.140625" style="15"/>
    <col min="17" max="17" width="17.5703125" style="15" bestFit="1" customWidth="1"/>
    <col min="18" max="16384" width="9.140625" style="15"/>
  </cols>
  <sheetData>
    <row r="1" spans="1:13" x14ac:dyDescent="0.2">
      <c r="A1" s="3" t="s">
        <v>239</v>
      </c>
      <c r="B1" s="3" t="s">
        <v>2685</v>
      </c>
      <c r="C1" s="13" t="s">
        <v>1</v>
      </c>
      <c r="D1" s="13" t="s">
        <v>2</v>
      </c>
      <c r="E1" s="13" t="s">
        <v>36</v>
      </c>
      <c r="F1" s="13" t="s">
        <v>237</v>
      </c>
      <c r="G1" s="13" t="s">
        <v>238</v>
      </c>
      <c r="H1" s="3" t="s">
        <v>272</v>
      </c>
      <c r="I1" s="3" t="s">
        <v>273</v>
      </c>
      <c r="J1" s="3" t="s">
        <v>274</v>
      </c>
      <c r="K1" s="3" t="s">
        <v>275</v>
      </c>
      <c r="L1" s="3" t="s">
        <v>2682</v>
      </c>
      <c r="M1" s="3" t="s">
        <v>2683</v>
      </c>
    </row>
    <row r="2" spans="1:13" x14ac:dyDescent="0.2">
      <c r="A2" s="15" t="s">
        <v>240</v>
      </c>
      <c r="B2" s="15" t="s">
        <v>2634</v>
      </c>
      <c r="C2" s="15">
        <v>-89.466638000000003</v>
      </c>
      <c r="D2" s="15">
        <v>36.283313999999997</v>
      </c>
      <c r="E2" s="16" t="s">
        <v>41</v>
      </c>
      <c r="F2" s="15">
        <v>278464</v>
      </c>
      <c r="G2" s="15">
        <v>4018195</v>
      </c>
      <c r="H2" s="19">
        <v>90.762001037597656</v>
      </c>
      <c r="I2" s="18">
        <v>297.77197300415042</v>
      </c>
      <c r="J2" s="14">
        <v>-604</v>
      </c>
      <c r="K2" s="14">
        <v>-1982</v>
      </c>
      <c r="L2" s="18">
        <v>694.76200103759766</v>
      </c>
      <c r="M2" s="18">
        <v>2279.3751730041504</v>
      </c>
    </row>
    <row r="3" spans="1:13" x14ac:dyDescent="0.2">
      <c r="A3" s="15" t="s">
        <v>241</v>
      </c>
      <c r="B3" s="15" t="s">
        <v>2635</v>
      </c>
      <c r="C3" s="15">
        <v>-89.472121999999999</v>
      </c>
      <c r="D3" s="15">
        <v>36.251734999999996</v>
      </c>
      <c r="E3" s="16" t="s">
        <v>41</v>
      </c>
      <c r="F3" s="15">
        <v>277882</v>
      </c>
      <c r="G3" s="15">
        <v>4014704</v>
      </c>
      <c r="H3" s="19">
        <v>87.087997436523438</v>
      </c>
      <c r="I3" s="18">
        <v>285.71830198974612</v>
      </c>
      <c r="J3" s="14">
        <v>-620</v>
      </c>
      <c r="K3" s="14">
        <v>-2034</v>
      </c>
      <c r="L3" s="18">
        <v>707.08799743652344</v>
      </c>
      <c r="M3" s="18">
        <v>2319.8143019897461</v>
      </c>
    </row>
    <row r="4" spans="1:13" x14ac:dyDescent="0.2">
      <c r="A4" s="15" t="s">
        <v>242</v>
      </c>
      <c r="B4" s="15" t="s">
        <v>2636</v>
      </c>
      <c r="C4" s="15">
        <v>-89.466185999999993</v>
      </c>
      <c r="D4" s="15">
        <v>36.250152999999997</v>
      </c>
      <c r="E4" s="16" t="s">
        <v>41</v>
      </c>
      <c r="F4" s="15">
        <v>278411</v>
      </c>
      <c r="G4" s="15">
        <v>4014515</v>
      </c>
      <c r="H4" s="19">
        <v>86.138999938964844</v>
      </c>
      <c r="I4" s="18">
        <v>282.60483099975585</v>
      </c>
      <c r="J4" s="14">
        <v>-575</v>
      </c>
      <c r="K4" s="14">
        <v>-1887</v>
      </c>
      <c r="L4" s="18">
        <v>661.13899993896484</v>
      </c>
      <c r="M4" s="18">
        <v>2169.0648309997559</v>
      </c>
    </row>
    <row r="5" spans="1:13" x14ac:dyDescent="0.2">
      <c r="A5" s="15" t="s">
        <v>243</v>
      </c>
      <c r="B5" s="15" t="s">
        <v>2637</v>
      </c>
      <c r="C5" s="15">
        <v>-89.451212999999996</v>
      </c>
      <c r="D5" s="15">
        <v>36.239840999999998</v>
      </c>
      <c r="E5" s="16" t="s">
        <v>41</v>
      </c>
      <c r="F5" s="15">
        <v>279728</v>
      </c>
      <c r="G5" s="15">
        <v>4013337</v>
      </c>
      <c r="H5" s="19">
        <v>84.427001953125</v>
      </c>
      <c r="I5" s="18">
        <v>276.98810800781251</v>
      </c>
      <c r="J5" s="14">
        <v>-589</v>
      </c>
      <c r="K5" s="14">
        <v>-1933</v>
      </c>
      <c r="L5" s="18">
        <v>673.427001953125</v>
      </c>
      <c r="M5" s="18">
        <v>2209.3793080078126</v>
      </c>
    </row>
    <row r="6" spans="1:13" x14ac:dyDescent="0.2">
      <c r="A6" s="15" t="s">
        <v>244</v>
      </c>
      <c r="B6" s="15" t="s">
        <v>2638</v>
      </c>
      <c r="C6" s="15">
        <v>-89.425717000000006</v>
      </c>
      <c r="D6" s="15">
        <v>36.342810999999998</v>
      </c>
      <c r="E6" s="16" t="s">
        <v>41</v>
      </c>
      <c r="F6" s="15">
        <v>282306</v>
      </c>
      <c r="G6" s="15">
        <v>4024704</v>
      </c>
      <c r="H6" s="19">
        <v>91.222000122070313</v>
      </c>
      <c r="I6" s="18">
        <v>299.28113800048828</v>
      </c>
      <c r="J6" s="14">
        <v>-640</v>
      </c>
      <c r="K6" s="14">
        <v>-2101</v>
      </c>
      <c r="L6" s="18">
        <v>731.22200012207031</v>
      </c>
      <c r="M6" s="18">
        <v>2398.9931380004882</v>
      </c>
    </row>
    <row r="7" spans="1:13" x14ac:dyDescent="0.2">
      <c r="A7" s="15" t="s">
        <v>245</v>
      </c>
      <c r="B7" s="15" t="s">
        <v>2640</v>
      </c>
      <c r="C7" s="15">
        <v>-89.467297000000002</v>
      </c>
      <c r="D7" s="15">
        <v>36.269007000000002</v>
      </c>
      <c r="E7" s="16" t="s">
        <v>41</v>
      </c>
      <c r="F7" s="15">
        <v>278365</v>
      </c>
      <c r="G7" s="15">
        <v>4016609</v>
      </c>
      <c r="H7" s="19">
        <v>88.286003112792969</v>
      </c>
      <c r="I7" s="18">
        <v>289.64871901245118</v>
      </c>
      <c r="J7" s="14">
        <v>-600</v>
      </c>
      <c r="K7" s="14">
        <v>-1968</v>
      </c>
      <c r="L7" s="18">
        <v>688.28600311279297</v>
      </c>
      <c r="M7" s="18">
        <v>2258.1287190124513</v>
      </c>
    </row>
    <row r="8" spans="1:13" x14ac:dyDescent="0.2">
      <c r="A8" s="15" t="s">
        <v>246</v>
      </c>
      <c r="B8" s="1" t="s">
        <v>2641</v>
      </c>
      <c r="C8" s="15">
        <v>-89.471214000000003</v>
      </c>
      <c r="D8" s="15">
        <v>36.279764999999998</v>
      </c>
      <c r="E8" s="16" t="s">
        <v>41</v>
      </c>
      <c r="F8" s="15">
        <v>278043</v>
      </c>
      <c r="G8" s="15">
        <v>4017812</v>
      </c>
      <c r="H8" s="19">
        <v>90.219001770019531</v>
      </c>
      <c r="I8" s="18">
        <v>295.99050100708007</v>
      </c>
      <c r="J8" s="14">
        <v>-683</v>
      </c>
      <c r="K8" s="14">
        <v>-2242</v>
      </c>
      <c r="L8" s="18">
        <v>773.21900177001953</v>
      </c>
      <c r="M8" s="18">
        <v>2536.7769010070801</v>
      </c>
    </row>
    <row r="9" spans="1:13" x14ac:dyDescent="0.2">
      <c r="A9" s="15" t="s">
        <v>247</v>
      </c>
      <c r="B9" s="1" t="s">
        <v>2642</v>
      </c>
      <c r="C9" s="15">
        <v>-89.471214000000003</v>
      </c>
      <c r="D9" s="15">
        <v>36.279764999999998</v>
      </c>
      <c r="E9" s="16" t="s">
        <v>41</v>
      </c>
      <c r="F9" s="15">
        <v>278043</v>
      </c>
      <c r="G9" s="15">
        <v>4017812</v>
      </c>
      <c r="H9" s="19">
        <v>90.219001770019531</v>
      </c>
      <c r="I9" s="18">
        <v>295.99050100708007</v>
      </c>
      <c r="J9" s="14">
        <v>-683</v>
      </c>
      <c r="K9" s="14">
        <v>-2242</v>
      </c>
      <c r="L9" s="18">
        <v>773.21900177001953</v>
      </c>
      <c r="M9" s="18">
        <v>2536.7769010070801</v>
      </c>
    </row>
    <row r="10" spans="1:13" x14ac:dyDescent="0.2">
      <c r="A10" s="15" t="s">
        <v>248</v>
      </c>
      <c r="B10" s="1" t="s">
        <v>2643</v>
      </c>
      <c r="C10" s="15">
        <v>-89.422387999999998</v>
      </c>
      <c r="D10" s="15">
        <v>36.349145</v>
      </c>
      <c r="E10" s="16" t="s">
        <v>41</v>
      </c>
      <c r="F10" s="15">
        <v>282622</v>
      </c>
      <c r="G10" s="15">
        <v>4025399</v>
      </c>
      <c r="H10" s="19">
        <v>89.708000183105469</v>
      </c>
      <c r="I10" s="18">
        <v>294.31400700073243</v>
      </c>
      <c r="J10" s="14">
        <v>-590</v>
      </c>
      <c r="K10" s="14">
        <v>-1936</v>
      </c>
      <c r="L10" s="18">
        <v>679.70800018310547</v>
      </c>
      <c r="M10" s="18">
        <v>2229.9860070007326</v>
      </c>
    </row>
    <row r="11" spans="1:13" x14ac:dyDescent="0.2">
      <c r="A11" s="15" t="s">
        <v>249</v>
      </c>
      <c r="B11" s="1" t="s">
        <v>2644</v>
      </c>
      <c r="C11" s="15">
        <v>-89.449520000000007</v>
      </c>
      <c r="D11" s="15">
        <v>36.432952999999998</v>
      </c>
      <c r="E11" s="16" t="s">
        <v>41</v>
      </c>
      <c r="F11" s="15">
        <v>280423</v>
      </c>
      <c r="G11" s="15">
        <v>4034759</v>
      </c>
      <c r="H11" s="19">
        <v>94.269996643066406</v>
      </c>
      <c r="I11" s="18">
        <v>309.28100498657227</v>
      </c>
      <c r="J11" s="14">
        <v>-507</v>
      </c>
      <c r="K11" s="14">
        <v>-1665</v>
      </c>
      <c r="L11" s="18">
        <v>601.26999664306641</v>
      </c>
      <c r="M11" s="18">
        <v>1972.6466049865724</v>
      </c>
    </row>
    <row r="12" spans="1:13" x14ac:dyDescent="0.2">
      <c r="A12" s="15" t="s">
        <v>250</v>
      </c>
      <c r="B12" s="1" t="s">
        <v>2645</v>
      </c>
      <c r="C12" s="15">
        <v>-89.471214000000003</v>
      </c>
      <c r="D12" s="15">
        <v>36.279764999999998</v>
      </c>
      <c r="E12" s="16" t="s">
        <v>41</v>
      </c>
      <c r="F12" s="15">
        <v>278043</v>
      </c>
      <c r="G12" s="15">
        <v>4017812</v>
      </c>
      <c r="H12" s="19">
        <v>90.219001770019531</v>
      </c>
      <c r="I12" s="18">
        <v>295.99050100708007</v>
      </c>
      <c r="J12" s="14">
        <v>-683</v>
      </c>
      <c r="K12" s="14">
        <v>-2242</v>
      </c>
      <c r="L12" s="18">
        <v>773.21900177001953</v>
      </c>
      <c r="M12" s="18">
        <v>2536.7769010070801</v>
      </c>
    </row>
    <row r="13" spans="1:13" s="1" customFormat="1" x14ac:dyDescent="0.2">
      <c r="A13" s="1" t="s">
        <v>251</v>
      </c>
      <c r="B13" s="15" t="s">
        <v>2667</v>
      </c>
      <c r="C13" s="1">
        <v>-89.558778000000004</v>
      </c>
      <c r="D13" s="1">
        <v>36.412208</v>
      </c>
      <c r="E13" s="16" t="s">
        <v>41</v>
      </c>
      <c r="F13" s="1">
        <v>270566</v>
      </c>
      <c r="G13" s="1">
        <v>4032712</v>
      </c>
      <c r="H13" s="19">
        <v>86.019599914550781</v>
      </c>
      <c r="I13" s="18">
        <v>282.21310339965822</v>
      </c>
      <c r="J13" s="8">
        <v>-525.61040000000003</v>
      </c>
      <c r="K13" s="8">
        <v>-1724.4226003000001</v>
      </c>
      <c r="L13" s="18">
        <v>611.62999991455081</v>
      </c>
      <c r="M13" s="18">
        <v>2006.6357037196583</v>
      </c>
    </row>
    <row r="14" spans="1:13" x14ac:dyDescent="0.2">
      <c r="A14" s="15" t="s">
        <v>252</v>
      </c>
      <c r="B14" s="15" t="s">
        <v>2944</v>
      </c>
      <c r="C14" s="15">
        <v>-89.449054000000004</v>
      </c>
      <c r="D14" s="15">
        <v>36.431274999999999</v>
      </c>
      <c r="E14" s="16" t="s">
        <v>41</v>
      </c>
      <c r="F14" s="15">
        <v>280460</v>
      </c>
      <c r="G14" s="15">
        <v>4034572</v>
      </c>
      <c r="H14" s="19">
        <v>94.411003112792969</v>
      </c>
      <c r="I14" s="18">
        <v>309.74361901245118</v>
      </c>
      <c r="J14" s="8">
        <v>-510.67520000000002</v>
      </c>
      <c r="K14" s="8">
        <v>-1675.4231961999999</v>
      </c>
      <c r="L14" s="18">
        <v>605.08620311279299</v>
      </c>
      <c r="M14" s="18">
        <v>1985.1668151724514</v>
      </c>
    </row>
    <row r="15" spans="1:13" x14ac:dyDescent="0.2">
      <c r="A15" s="15" t="s">
        <v>253</v>
      </c>
      <c r="B15" s="15" t="s">
        <v>2944</v>
      </c>
      <c r="C15" s="15">
        <v>-89.471587</v>
      </c>
      <c r="D15" s="15">
        <v>36.278801000000001</v>
      </c>
      <c r="E15" s="16" t="s">
        <v>41</v>
      </c>
      <c r="F15" s="15">
        <v>278007</v>
      </c>
      <c r="G15" s="15">
        <v>4017706</v>
      </c>
      <c r="H15" s="19">
        <v>90.302001953125</v>
      </c>
      <c r="I15" s="18">
        <v>296.26280800781251</v>
      </c>
      <c r="J15" s="8">
        <v>-689.28800000000001</v>
      </c>
      <c r="K15" s="8">
        <v>-2261.4160704000001</v>
      </c>
      <c r="L15" s="18">
        <v>779.59000195312501</v>
      </c>
      <c r="M15" s="18">
        <v>2557.6788784078126</v>
      </c>
    </row>
    <row r="16" spans="1:13" x14ac:dyDescent="0.2">
      <c r="A16" s="15" t="s">
        <v>254</v>
      </c>
      <c r="B16" s="15" t="s">
        <v>2944</v>
      </c>
      <c r="C16" s="15">
        <v>-89.422421</v>
      </c>
      <c r="D16" s="15">
        <v>36.348925999999999</v>
      </c>
      <c r="E16" s="16" t="s">
        <v>41</v>
      </c>
      <c r="F16" s="15">
        <v>282619</v>
      </c>
      <c r="G16" s="15">
        <v>4025375</v>
      </c>
      <c r="H16" s="19">
        <v>90.106002807617188</v>
      </c>
      <c r="I16" s="18">
        <v>295.6197740112305</v>
      </c>
      <c r="J16" s="8">
        <v>-588.70399999999995</v>
      </c>
      <c r="K16" s="8">
        <v>-1931.4200831999999</v>
      </c>
      <c r="L16" s="18">
        <v>678.81000280761714</v>
      </c>
      <c r="M16" s="18">
        <v>2227.0398572112304</v>
      </c>
    </row>
    <row r="17" spans="1:13" x14ac:dyDescent="0.2">
      <c r="A17" s="15" t="s">
        <v>255</v>
      </c>
      <c r="B17" s="15" t="s">
        <v>2944</v>
      </c>
      <c r="C17" s="15">
        <v>-89.467933000000002</v>
      </c>
      <c r="D17" s="15">
        <v>36.268006</v>
      </c>
      <c r="E17" s="16" t="s">
        <v>41</v>
      </c>
      <c r="F17" s="15">
        <v>278305</v>
      </c>
      <c r="G17" s="15">
        <v>4016500</v>
      </c>
      <c r="H17" s="19">
        <v>88.106002807617188</v>
      </c>
      <c r="I17" s="18">
        <v>289.05817401123051</v>
      </c>
      <c r="J17" s="8">
        <v>-597.84799999999996</v>
      </c>
      <c r="K17" s="8">
        <v>-1961.4197184</v>
      </c>
      <c r="L17" s="18">
        <v>685.95400280761714</v>
      </c>
      <c r="M17" s="18">
        <v>2250.4778924112306</v>
      </c>
    </row>
    <row r="18" spans="1:13" x14ac:dyDescent="0.2">
      <c r="A18" s="15" t="s">
        <v>256</v>
      </c>
      <c r="B18" s="15" t="s">
        <v>2944</v>
      </c>
      <c r="C18" s="15">
        <v>-89.421978999999993</v>
      </c>
      <c r="D18" s="15">
        <v>36.225884000000001</v>
      </c>
      <c r="E18" s="16" t="s">
        <v>41</v>
      </c>
      <c r="F18" s="15">
        <v>282317</v>
      </c>
      <c r="G18" s="15">
        <v>4011722</v>
      </c>
      <c r="H18" s="19">
        <v>91.730415344238281</v>
      </c>
      <c r="I18" s="18">
        <v>300.94914666137697</v>
      </c>
      <c r="J18" s="8">
        <v>-704.52800000000002</v>
      </c>
      <c r="K18" s="8">
        <v>-2311.4154623999998</v>
      </c>
      <c r="L18" s="18">
        <v>796.2584153442383</v>
      </c>
      <c r="M18" s="18">
        <v>2612.364609061377</v>
      </c>
    </row>
    <row r="19" spans="1:13" x14ac:dyDescent="0.2">
      <c r="A19" s="15" t="s">
        <v>257</v>
      </c>
      <c r="B19" s="15" t="s">
        <v>2944</v>
      </c>
      <c r="C19" s="15">
        <v>-89.421259000000006</v>
      </c>
      <c r="D19" s="15">
        <v>36.224214000000003</v>
      </c>
      <c r="E19" s="16" t="s">
        <v>41</v>
      </c>
      <c r="F19" s="15">
        <v>282377</v>
      </c>
      <c r="G19" s="15">
        <v>4011535</v>
      </c>
      <c r="H19" s="19">
        <v>92.314460754394531</v>
      </c>
      <c r="I19" s="18">
        <v>302.86528284301761</v>
      </c>
      <c r="J19" s="8">
        <v>-715.50080000000003</v>
      </c>
      <c r="K19" s="8">
        <v>-2347.4150245999999</v>
      </c>
      <c r="L19" s="18">
        <v>807.81526075439456</v>
      </c>
      <c r="M19" s="18">
        <v>2650.2803074830176</v>
      </c>
    </row>
    <row r="20" spans="1:13" x14ac:dyDescent="0.2">
      <c r="A20" s="15" t="s">
        <v>258</v>
      </c>
      <c r="B20" s="15" t="s">
        <v>2944</v>
      </c>
      <c r="C20" s="15">
        <v>-89.559299999999993</v>
      </c>
      <c r="D20" s="15">
        <v>36.413494</v>
      </c>
      <c r="E20" s="16" t="s">
        <v>41</v>
      </c>
      <c r="F20" s="15">
        <v>270523</v>
      </c>
      <c r="G20" s="15">
        <v>4032856</v>
      </c>
      <c r="H20" s="19">
        <v>86.724998474100005</v>
      </c>
      <c r="I20" s="18">
        <v>284.52737499382732</v>
      </c>
      <c r="J20" s="8">
        <v>-530.35199999999998</v>
      </c>
      <c r="K20" s="8">
        <v>-1739.9788415999999</v>
      </c>
      <c r="L20" s="18">
        <v>617.07699847410004</v>
      </c>
      <c r="M20" s="18">
        <v>2024.5062165938275</v>
      </c>
    </row>
    <row r="21" spans="1:13" x14ac:dyDescent="0.2">
      <c r="A21" s="15" t="s">
        <v>259</v>
      </c>
      <c r="B21" s="15" t="s">
        <v>2944</v>
      </c>
      <c r="C21" s="15">
        <v>-89.464200000000005</v>
      </c>
      <c r="D21" s="15">
        <v>36.257199999999997</v>
      </c>
      <c r="E21" s="16" t="s">
        <v>41</v>
      </c>
      <c r="F21" s="15">
        <v>278610</v>
      </c>
      <c r="G21" s="15">
        <v>4015292</v>
      </c>
      <c r="H21" s="19">
        <v>86.524002075195313</v>
      </c>
      <c r="I21" s="18">
        <v>283.86794600830081</v>
      </c>
      <c r="J21" s="8">
        <v>-657.45360000000005</v>
      </c>
      <c r="K21" s="8">
        <v>-2156.9737709000001</v>
      </c>
      <c r="L21" s="18">
        <v>743.97760207519536</v>
      </c>
      <c r="M21" s="18">
        <v>2440.8417168883011</v>
      </c>
    </row>
    <row r="22" spans="1:13" x14ac:dyDescent="0.2">
      <c r="A22" s="15" t="s">
        <v>260</v>
      </c>
      <c r="B22" s="15" t="s">
        <v>2944</v>
      </c>
      <c r="C22" s="15">
        <v>-89.469700000000003</v>
      </c>
      <c r="D22" s="15">
        <v>36.274900000000002</v>
      </c>
      <c r="E22" s="16" t="s">
        <v>41</v>
      </c>
      <c r="F22" s="15">
        <v>278166</v>
      </c>
      <c r="G22" s="15">
        <v>4017269</v>
      </c>
      <c r="H22" s="19">
        <v>90.219001770019531</v>
      </c>
      <c r="I22" s="18">
        <v>295.99050100708007</v>
      </c>
      <c r="J22" s="8">
        <v>-598.93200000000002</v>
      </c>
      <c r="K22" s="8">
        <v>-1964.9761056</v>
      </c>
      <c r="L22" s="18">
        <v>689.15100177001955</v>
      </c>
      <c r="M22" s="18">
        <v>2260.9666066070804</v>
      </c>
    </row>
    <row r="23" spans="1:13" x14ac:dyDescent="0.2">
      <c r="A23" s="15" t="s">
        <v>261</v>
      </c>
      <c r="B23" s="15" t="s">
        <v>2944</v>
      </c>
      <c r="C23" s="15">
        <v>-89.424899999999994</v>
      </c>
      <c r="D23" s="15">
        <v>36.349200000000003</v>
      </c>
      <c r="E23" s="16" t="s">
        <v>41</v>
      </c>
      <c r="F23" s="15">
        <v>282397</v>
      </c>
      <c r="G23" s="15">
        <v>4025411</v>
      </c>
      <c r="H23" s="19">
        <v>88.750999450683594</v>
      </c>
      <c r="I23" s="18">
        <v>291.17427899780273</v>
      </c>
      <c r="J23" s="8">
        <v>-586.74</v>
      </c>
      <c r="K23" s="8">
        <v>-1924.976592</v>
      </c>
      <c r="L23" s="18">
        <v>675.4909994506836</v>
      </c>
      <c r="M23" s="18">
        <v>2216.1508709978029</v>
      </c>
    </row>
    <row r="24" spans="1:13" x14ac:dyDescent="0.2">
      <c r="A24" s="15" t="s">
        <v>262</v>
      </c>
      <c r="B24" s="15" t="s">
        <v>2944</v>
      </c>
      <c r="C24" s="15">
        <v>-89.468000000000004</v>
      </c>
      <c r="D24" s="15">
        <v>36.282299999999999</v>
      </c>
      <c r="E24" s="16" t="s">
        <v>41</v>
      </c>
      <c r="F24" s="15">
        <v>278339</v>
      </c>
      <c r="G24" s="15">
        <v>4018086</v>
      </c>
      <c r="H24" s="19">
        <v>91.051002502441406</v>
      </c>
      <c r="I24" s="18">
        <v>298.72012901000977</v>
      </c>
      <c r="J24" s="8">
        <v>-687.32399999999996</v>
      </c>
      <c r="K24" s="8">
        <v>-2254.9725791999999</v>
      </c>
      <c r="L24" s="18">
        <v>778.37500250244136</v>
      </c>
      <c r="M24" s="18">
        <v>2553.6927082100096</v>
      </c>
    </row>
    <row r="25" spans="1:13" x14ac:dyDescent="0.2">
      <c r="A25" s="15" t="s">
        <v>263</v>
      </c>
      <c r="B25" s="15" t="s">
        <v>2944</v>
      </c>
      <c r="C25" s="15">
        <v>-89.447599999999994</v>
      </c>
      <c r="D25" s="15">
        <v>36.421289999999999</v>
      </c>
      <c r="E25" s="16" t="s">
        <v>41</v>
      </c>
      <c r="F25" s="15">
        <v>280563</v>
      </c>
      <c r="G25" s="15">
        <v>4033461</v>
      </c>
      <c r="H25" s="19">
        <v>91.714996337890625</v>
      </c>
      <c r="I25" s="18">
        <v>300.8985599853516</v>
      </c>
      <c r="J25" s="8">
        <v>-508.10160000000002</v>
      </c>
      <c r="K25" s="8">
        <v>-1666.9797292999999</v>
      </c>
      <c r="L25" s="18">
        <v>599.81659633789059</v>
      </c>
      <c r="M25" s="18">
        <v>1967.8782892653514</v>
      </c>
    </row>
    <row r="26" spans="1:13" x14ac:dyDescent="0.2">
      <c r="A26" s="15" t="s">
        <v>264</v>
      </c>
      <c r="B26" s="15" t="s">
        <v>2944</v>
      </c>
      <c r="C26" s="15">
        <v>-89.456199999999995</v>
      </c>
      <c r="D26" s="15">
        <v>36.242600000000003</v>
      </c>
      <c r="E26" s="16" t="s">
        <v>41</v>
      </c>
      <c r="F26" s="15">
        <v>279288</v>
      </c>
      <c r="G26" s="15">
        <v>4013654</v>
      </c>
      <c r="H26" s="19">
        <v>84.652999877929688</v>
      </c>
      <c r="I26" s="18">
        <v>277.72956199951176</v>
      </c>
      <c r="J26" s="8">
        <v>-662.94</v>
      </c>
      <c r="K26" s="8">
        <v>-2174.9735519999999</v>
      </c>
      <c r="L26" s="18">
        <v>747.59299987792974</v>
      </c>
      <c r="M26" s="18">
        <v>2452.703113999512</v>
      </c>
    </row>
    <row r="27" spans="1:13" x14ac:dyDescent="0.2">
      <c r="A27" s="15" t="s">
        <v>265</v>
      </c>
      <c r="B27" s="15" t="s">
        <v>2944</v>
      </c>
      <c r="C27" s="15">
        <v>-89.436300000000003</v>
      </c>
      <c r="D27" s="15">
        <v>36.224490000000003</v>
      </c>
      <c r="E27" s="16" t="s">
        <v>41</v>
      </c>
      <c r="F27" s="15">
        <v>281026</v>
      </c>
      <c r="G27" s="15">
        <v>4011600</v>
      </c>
      <c r="H27" s="18">
        <v>84.791999816900002</v>
      </c>
      <c r="I27" s="18">
        <v>278.18559299928552</v>
      </c>
      <c r="J27" s="8">
        <v>-703.35360000000003</v>
      </c>
      <c r="K27" s="8">
        <v>-2307.5624908999998</v>
      </c>
      <c r="L27" s="18">
        <v>788.14559981690002</v>
      </c>
      <c r="M27" s="18">
        <v>2585.7480838792858</v>
      </c>
    </row>
    <row r="28" spans="1:13" x14ac:dyDescent="0.2">
      <c r="A28" s="15" t="s">
        <v>266</v>
      </c>
      <c r="B28" s="15" t="s">
        <v>2944</v>
      </c>
      <c r="C28" s="15">
        <v>-89.518900000000002</v>
      </c>
      <c r="D28" s="15">
        <v>36.252899999999997</v>
      </c>
      <c r="E28" s="16" t="s">
        <v>41</v>
      </c>
      <c r="F28" s="15">
        <v>273682</v>
      </c>
      <c r="G28" s="15">
        <v>4014942</v>
      </c>
      <c r="H28" s="19">
        <v>83.497001647949219</v>
      </c>
      <c r="I28" s="18">
        <v>273.93696300659184</v>
      </c>
      <c r="J28" s="8">
        <v>-745.54079999999999</v>
      </c>
      <c r="K28" s="8">
        <v>-2445.9702566000001</v>
      </c>
      <c r="L28" s="18">
        <v>829.03780164794921</v>
      </c>
      <c r="M28" s="18">
        <v>2719.9072196465918</v>
      </c>
    </row>
    <row r="29" spans="1:13" x14ac:dyDescent="0.2">
      <c r="A29" s="15" t="s">
        <v>267</v>
      </c>
      <c r="B29" s="15" t="s">
        <v>2944</v>
      </c>
      <c r="C29" s="15">
        <v>-89.444599999999994</v>
      </c>
      <c r="D29" s="15">
        <v>36.298290000000001</v>
      </c>
      <c r="E29" s="16" t="s">
        <v>41</v>
      </c>
      <c r="F29" s="15">
        <v>280486</v>
      </c>
      <c r="G29" s="15">
        <v>4019807</v>
      </c>
      <c r="H29" s="19">
        <v>87.814002990722656</v>
      </c>
      <c r="I29" s="18">
        <v>288.10018101196289</v>
      </c>
      <c r="J29" s="8">
        <v>-607.92679999999996</v>
      </c>
      <c r="K29" s="8">
        <v>-1994.4862453999999</v>
      </c>
      <c r="L29" s="18">
        <v>695.74080299072261</v>
      </c>
      <c r="M29" s="18">
        <v>2282.5864264519628</v>
      </c>
    </row>
    <row r="30" spans="1:13" s="17" customFormat="1" x14ac:dyDescent="0.2">
      <c r="A30" s="17" t="s">
        <v>268</v>
      </c>
      <c r="B30" s="15" t="s">
        <v>2944</v>
      </c>
      <c r="C30" s="17">
        <v>-89.326499999999996</v>
      </c>
      <c r="D30" s="17">
        <v>36.51099</v>
      </c>
      <c r="E30" s="4" t="s">
        <v>41</v>
      </c>
      <c r="F30" s="15">
        <v>291930</v>
      </c>
      <c r="G30" s="15">
        <v>4044227</v>
      </c>
      <c r="H30" s="19">
        <v>86.28204345703125</v>
      </c>
      <c r="I30" s="18">
        <v>283.07412817382811</v>
      </c>
      <c r="J30" s="8">
        <v>-518.16</v>
      </c>
      <c r="K30" s="8">
        <v>-1699.9793279999999</v>
      </c>
      <c r="L30" s="18">
        <v>604.44204345703122</v>
      </c>
      <c r="M30" s="18">
        <v>1983.0534561738282</v>
      </c>
    </row>
    <row r="31" spans="1:13" s="17" customFormat="1" x14ac:dyDescent="0.2">
      <c r="A31" s="17" t="s">
        <v>269</v>
      </c>
      <c r="B31" s="15" t="s">
        <v>2944</v>
      </c>
      <c r="C31" s="17">
        <v>-89.337400000000002</v>
      </c>
      <c r="D31" s="17">
        <v>36.531590000000001</v>
      </c>
      <c r="E31" s="4" t="s">
        <v>41</v>
      </c>
      <c r="F31" s="15">
        <v>290741</v>
      </c>
      <c r="G31" s="15">
        <v>4045454</v>
      </c>
      <c r="H31" s="19">
        <v>86.906044006347656</v>
      </c>
      <c r="I31" s="18">
        <v>285.12134917602543</v>
      </c>
      <c r="J31" s="8">
        <v>-507.79680000000002</v>
      </c>
      <c r="K31" s="8">
        <v>-1665.9797414</v>
      </c>
      <c r="L31" s="18">
        <v>594.70284400634773</v>
      </c>
      <c r="M31" s="18">
        <v>1951.1010906160257</v>
      </c>
    </row>
    <row r="32" spans="1:13" x14ac:dyDescent="0.2">
      <c r="A32" s="15" t="s">
        <v>270</v>
      </c>
      <c r="B32" s="15" t="s">
        <v>2944</v>
      </c>
      <c r="C32" s="15">
        <v>-89.702070000000006</v>
      </c>
      <c r="D32" s="15">
        <v>36.249243</v>
      </c>
      <c r="E32" s="16" t="s">
        <v>41</v>
      </c>
      <c r="F32" s="15">
        <v>257210</v>
      </c>
      <c r="G32" s="15">
        <v>4014980</v>
      </c>
      <c r="H32" s="19">
        <v>76.1588134765625</v>
      </c>
      <c r="I32" s="18">
        <v>249.86183525390626</v>
      </c>
      <c r="J32" s="8">
        <v>-658.8</v>
      </c>
      <c r="K32" s="8">
        <v>-2161.39104</v>
      </c>
      <c r="L32" s="18">
        <v>734.95881347656245</v>
      </c>
      <c r="M32" s="18">
        <v>2411.252875253906</v>
      </c>
    </row>
    <row r="33" spans="1:13" x14ac:dyDescent="0.2">
      <c r="A33" s="15" t="s">
        <v>270</v>
      </c>
      <c r="B33" s="15" t="s">
        <v>2944</v>
      </c>
      <c r="C33" s="15">
        <v>-89.693460000000002</v>
      </c>
      <c r="D33" s="15">
        <v>36.234226999999997</v>
      </c>
      <c r="E33" s="16" t="s">
        <v>41</v>
      </c>
      <c r="F33" s="15">
        <v>257937</v>
      </c>
      <c r="G33" s="15">
        <v>4013292</v>
      </c>
      <c r="H33" s="19">
        <v>74.537002563476563</v>
      </c>
      <c r="I33" s="18">
        <v>244.54099801025393</v>
      </c>
      <c r="J33" s="8">
        <v>-678.4</v>
      </c>
      <c r="K33" s="8">
        <v>-2225.69472</v>
      </c>
      <c r="L33" s="18">
        <v>752.93700256347654</v>
      </c>
      <c r="M33" s="18">
        <v>2470.235718010254</v>
      </c>
    </row>
    <row r="34" spans="1:13" x14ac:dyDescent="0.2">
      <c r="A34" s="15" t="s">
        <v>270</v>
      </c>
      <c r="B34" s="15" t="s">
        <v>2944</v>
      </c>
      <c r="C34" s="15">
        <v>-89.691400000000002</v>
      </c>
      <c r="D34" s="15">
        <v>36.214165000000001</v>
      </c>
      <c r="E34" s="16" t="s">
        <v>41</v>
      </c>
      <c r="F34" s="15">
        <v>258060</v>
      </c>
      <c r="G34" s="15">
        <v>4011061</v>
      </c>
      <c r="H34" s="19">
        <v>81.272285461425781</v>
      </c>
      <c r="I34" s="18">
        <v>266.63811414184573</v>
      </c>
      <c r="J34" s="8">
        <v>-688.4</v>
      </c>
      <c r="K34" s="8">
        <v>-2258.50272</v>
      </c>
      <c r="L34" s="18">
        <v>769.67228546142576</v>
      </c>
      <c r="M34" s="18">
        <v>2525.140834141846</v>
      </c>
    </row>
    <row r="35" spans="1:13" x14ac:dyDescent="0.2">
      <c r="A35" s="15" t="s">
        <v>271</v>
      </c>
      <c r="B35" s="15" t="s">
        <v>2944</v>
      </c>
      <c r="C35" s="15">
        <v>-89.667299999999997</v>
      </c>
      <c r="D35" s="15">
        <v>36.182037000000001</v>
      </c>
      <c r="E35" s="16" t="s">
        <v>41</v>
      </c>
      <c r="F35" s="15">
        <v>260129</v>
      </c>
      <c r="G35" s="15">
        <v>4007436</v>
      </c>
      <c r="H35" s="19">
        <v>81.359718322753906</v>
      </c>
      <c r="I35" s="18">
        <v>266.92496387329101</v>
      </c>
      <c r="J35" s="8">
        <v>-747.4</v>
      </c>
      <c r="K35" s="8">
        <v>-2452.0699199999999</v>
      </c>
      <c r="L35" s="18">
        <v>828.75971832275388</v>
      </c>
      <c r="M35" s="18">
        <v>2718.9948838732912</v>
      </c>
    </row>
    <row r="36" spans="1:13" x14ac:dyDescent="0.2">
      <c r="A36" s="16" t="s">
        <v>1353</v>
      </c>
      <c r="B36" s="15" t="s">
        <v>2944</v>
      </c>
      <c r="C36" s="16">
        <v>-89.454167999999996</v>
      </c>
      <c r="D36" s="16">
        <v>36.193306</v>
      </c>
      <c r="E36" s="16" t="s">
        <v>41</v>
      </c>
      <c r="F36" s="16">
        <v>279332</v>
      </c>
      <c r="G36" s="16">
        <v>4008180</v>
      </c>
      <c r="H36" s="19">
        <v>83.458999633800005</v>
      </c>
      <c r="I36" s="18">
        <v>273.81228599857104</v>
      </c>
      <c r="J36" s="18">
        <v>-657.0145</v>
      </c>
      <c r="K36" s="18">
        <v>-2155.5331716000001</v>
      </c>
      <c r="L36" s="18">
        <v>740.47349963379997</v>
      </c>
      <c r="M36" s="18">
        <v>2429.3454575985711</v>
      </c>
    </row>
    <row r="37" spans="1:13" x14ac:dyDescent="0.2">
      <c r="A37" s="16" t="s">
        <v>1354</v>
      </c>
      <c r="B37" s="15" t="s">
        <v>2944</v>
      </c>
      <c r="C37" s="16">
        <v>-89.454717000000002</v>
      </c>
      <c r="D37" s="16">
        <v>36.194313999999999</v>
      </c>
      <c r="E37" s="16" t="s">
        <v>41</v>
      </c>
      <c r="F37" s="16">
        <v>279285</v>
      </c>
      <c r="G37" s="16">
        <v>4008294</v>
      </c>
      <c r="H37" s="19">
        <v>83.263999939000001</v>
      </c>
      <c r="I37" s="18">
        <v>273.17253099987124</v>
      </c>
      <c r="J37" s="18">
        <v>-647.31269999999995</v>
      </c>
      <c r="K37" s="18">
        <v>-2123.70350616</v>
      </c>
      <c r="L37" s="18">
        <v>730.57669993899992</v>
      </c>
      <c r="M37" s="18">
        <v>2396.876037159871</v>
      </c>
    </row>
    <row r="38" spans="1:13" x14ac:dyDescent="0.2">
      <c r="A38" s="16" t="s">
        <v>1355</v>
      </c>
      <c r="B38" s="15" t="s">
        <v>2944</v>
      </c>
      <c r="C38" s="16">
        <v>-89.455208999999996</v>
      </c>
      <c r="D38" s="16">
        <v>36.195211</v>
      </c>
      <c r="E38" s="16" t="s">
        <v>41</v>
      </c>
      <c r="F38" s="16">
        <v>279243</v>
      </c>
      <c r="G38" s="16">
        <v>4008394</v>
      </c>
      <c r="H38" s="19">
        <v>83.555999755900004</v>
      </c>
      <c r="I38" s="18">
        <v>274.13052399915676</v>
      </c>
      <c r="J38" s="18">
        <v>-646.71550000000002</v>
      </c>
      <c r="K38" s="18">
        <v>-2121.7442124000004</v>
      </c>
      <c r="L38" s="18">
        <v>730.27149975589998</v>
      </c>
      <c r="M38" s="18">
        <v>2395.874736399157</v>
      </c>
    </row>
    <row r="39" spans="1:13" x14ac:dyDescent="0.2">
      <c r="A39" s="16" t="s">
        <v>1356</v>
      </c>
      <c r="B39" s="15" t="s">
        <v>2944</v>
      </c>
      <c r="C39" s="16">
        <v>-89.455738999999994</v>
      </c>
      <c r="D39" s="16">
        <v>36.196235999999999</v>
      </c>
      <c r="E39" s="16" t="s">
        <v>41</v>
      </c>
      <c r="F39" s="16">
        <v>279199</v>
      </c>
      <c r="G39" s="16">
        <v>4008509</v>
      </c>
      <c r="H39" s="19">
        <v>83.620002746599994</v>
      </c>
      <c r="I39" s="18">
        <v>274.34050501104525</v>
      </c>
      <c r="J39" s="18">
        <v>-647.31269999999995</v>
      </c>
      <c r="K39" s="18">
        <v>-2123.70350616</v>
      </c>
      <c r="L39" s="18">
        <v>730.93270274659994</v>
      </c>
      <c r="M39" s="18">
        <v>2398.044011171045</v>
      </c>
    </row>
    <row r="40" spans="1:13" x14ac:dyDescent="0.2">
      <c r="A40" s="16" t="s">
        <v>1357</v>
      </c>
      <c r="B40" s="15" t="s">
        <v>2944</v>
      </c>
      <c r="C40" s="16">
        <v>-89.456278999999995</v>
      </c>
      <c r="D40" s="16">
        <v>36.197170999999997</v>
      </c>
      <c r="E40" s="16" t="s">
        <v>41</v>
      </c>
      <c r="F40" s="16">
        <v>279153</v>
      </c>
      <c r="G40" s="16">
        <v>4008614</v>
      </c>
      <c r="H40" s="19">
        <v>83.848999023399998</v>
      </c>
      <c r="I40" s="18">
        <v>275.0917959959707</v>
      </c>
      <c r="J40" s="18">
        <v>-648.50800000000004</v>
      </c>
      <c r="K40" s="18">
        <v>-2127.6250464000004</v>
      </c>
      <c r="L40" s="18">
        <v>732.35699902340002</v>
      </c>
      <c r="M40" s="18">
        <v>2402.7168423959711</v>
      </c>
    </row>
    <row r="41" spans="1:13" x14ac:dyDescent="0.2">
      <c r="A41" s="16" t="s">
        <v>1358</v>
      </c>
      <c r="B41" s="15" t="s">
        <v>2944</v>
      </c>
      <c r="C41" s="16">
        <v>-89.456849000000005</v>
      </c>
      <c r="D41" s="16">
        <v>36.198197</v>
      </c>
      <c r="E41" s="16" t="s">
        <v>41</v>
      </c>
      <c r="F41" s="16">
        <v>279104</v>
      </c>
      <c r="G41" s="16">
        <v>4008729</v>
      </c>
      <c r="H41" s="19">
        <v>84.236000060999999</v>
      </c>
      <c r="I41" s="18">
        <v>276.36146900012881</v>
      </c>
      <c r="J41" s="18">
        <v>-658.20899999999995</v>
      </c>
      <c r="K41" s="18">
        <v>-2159.4520871999998</v>
      </c>
      <c r="L41" s="18">
        <v>742.44500006099997</v>
      </c>
      <c r="M41" s="18">
        <v>2435.8135562001289</v>
      </c>
    </row>
    <row r="42" spans="1:13" x14ac:dyDescent="0.2">
      <c r="A42" s="16" t="s">
        <v>1359</v>
      </c>
      <c r="B42" s="15" t="s">
        <v>2944</v>
      </c>
      <c r="C42" s="16">
        <v>-89.457472999999993</v>
      </c>
      <c r="D42" s="16">
        <v>36.199323999999997</v>
      </c>
      <c r="E42" s="16" t="s">
        <v>41</v>
      </c>
      <c r="F42" s="16">
        <v>279051</v>
      </c>
      <c r="G42" s="16">
        <v>4008856</v>
      </c>
      <c r="H42" s="19">
        <v>82.9840011597</v>
      </c>
      <c r="I42" s="18">
        <v>272.25391100474377</v>
      </c>
      <c r="J42" s="18">
        <v>-647.61180000000002</v>
      </c>
      <c r="K42" s="18">
        <v>-2124.6847934400002</v>
      </c>
      <c r="L42" s="18">
        <v>730.59580115970004</v>
      </c>
      <c r="M42" s="18">
        <v>2396.938704444744</v>
      </c>
    </row>
    <row r="43" spans="1:13" x14ac:dyDescent="0.2">
      <c r="A43" s="16" t="s">
        <v>1360</v>
      </c>
      <c r="B43" s="15" t="s">
        <v>2944</v>
      </c>
      <c r="C43" s="16">
        <v>-89.458059000000006</v>
      </c>
      <c r="D43" s="16">
        <v>36.200279000000002</v>
      </c>
      <c r="E43" s="16" t="s">
        <v>41</v>
      </c>
      <c r="F43" s="16">
        <v>279001</v>
      </c>
      <c r="G43" s="16">
        <v>4008963</v>
      </c>
      <c r="H43" s="19">
        <v>82.2340011597</v>
      </c>
      <c r="I43" s="18">
        <v>269.79331100474377</v>
      </c>
      <c r="J43" s="18">
        <v>-647.01369999999997</v>
      </c>
      <c r="K43" s="18">
        <v>-2122.7225469599998</v>
      </c>
      <c r="L43" s="18">
        <v>729.2477011597</v>
      </c>
      <c r="M43" s="18">
        <v>2392.5158579647441</v>
      </c>
    </row>
    <row r="44" spans="1:13" x14ac:dyDescent="0.2">
      <c r="A44" s="16" t="s">
        <v>1361</v>
      </c>
      <c r="B44" s="15" t="s">
        <v>2944</v>
      </c>
      <c r="C44" s="16">
        <v>-89.458584000000002</v>
      </c>
      <c r="D44" s="16">
        <v>36.201213000000003</v>
      </c>
      <c r="E44" s="16" t="s">
        <v>41</v>
      </c>
      <c r="F44" s="16">
        <v>278957</v>
      </c>
      <c r="G44" s="16">
        <v>4009068</v>
      </c>
      <c r="H44" s="19">
        <v>82.4980010986</v>
      </c>
      <c r="I44" s="18">
        <v>270.65944200428692</v>
      </c>
      <c r="J44" s="18">
        <v>-657.01369999999997</v>
      </c>
      <c r="K44" s="18">
        <v>-2155.5305469599998</v>
      </c>
      <c r="L44" s="18">
        <v>739.51170109859993</v>
      </c>
      <c r="M44" s="18">
        <v>2426.1899889642868</v>
      </c>
    </row>
    <row r="45" spans="1:13" x14ac:dyDescent="0.2">
      <c r="A45" s="16" t="s">
        <v>1362</v>
      </c>
      <c r="B45" s="15" t="s">
        <v>2944</v>
      </c>
      <c r="C45" s="16">
        <v>-89.459108000000001</v>
      </c>
      <c r="D45" s="16">
        <v>36.202255999999998</v>
      </c>
      <c r="E45" s="16" t="s">
        <v>41</v>
      </c>
      <c r="F45" s="16">
        <v>278913</v>
      </c>
      <c r="G45" s="16">
        <v>4009185</v>
      </c>
      <c r="H45" s="19">
        <v>83.957000732400004</v>
      </c>
      <c r="I45" s="18">
        <v>275.44612800285796</v>
      </c>
      <c r="J45" s="18">
        <v>-667.01369999999997</v>
      </c>
      <c r="K45" s="18">
        <v>-2188.3385469599998</v>
      </c>
      <c r="L45" s="18">
        <v>750.97070073240002</v>
      </c>
      <c r="M45" s="18">
        <v>2463.7846749628579</v>
      </c>
    </row>
    <row r="46" spans="1:13" x14ac:dyDescent="0.2">
      <c r="A46" s="16" t="s">
        <v>1363</v>
      </c>
      <c r="B46" s="15" t="s">
        <v>2944</v>
      </c>
      <c r="C46" s="16">
        <v>-89.459691000000007</v>
      </c>
      <c r="D46" s="16">
        <v>36.203273000000003</v>
      </c>
      <c r="E46" s="16" t="s">
        <v>41</v>
      </c>
      <c r="F46" s="16">
        <v>278863</v>
      </c>
      <c r="G46" s="16">
        <v>4009299</v>
      </c>
      <c r="H46" s="19">
        <v>82.054000854500003</v>
      </c>
      <c r="I46" s="18">
        <v>269.20276600344363</v>
      </c>
      <c r="J46" s="18">
        <v>-656.41650000000004</v>
      </c>
      <c r="K46" s="18">
        <v>-2153.5712532000002</v>
      </c>
      <c r="L46" s="18">
        <v>738.47050085450007</v>
      </c>
      <c r="M46" s="18">
        <v>2422.7740192034439</v>
      </c>
    </row>
    <row r="47" spans="1:13" x14ac:dyDescent="0.2">
      <c r="A47" s="16" t="s">
        <v>1364</v>
      </c>
      <c r="B47" s="15" t="s">
        <v>2944</v>
      </c>
      <c r="C47" s="16">
        <v>-89.460296999999997</v>
      </c>
      <c r="D47" s="16">
        <v>36.204382000000003</v>
      </c>
      <c r="E47" s="16" t="s">
        <v>41</v>
      </c>
      <c r="F47" s="16">
        <v>278812</v>
      </c>
      <c r="G47" s="16">
        <v>4009423</v>
      </c>
      <c r="H47" s="19">
        <v>83.708000183099998</v>
      </c>
      <c r="I47" s="18">
        <v>274.62920700071447</v>
      </c>
      <c r="J47" s="18">
        <v>-667.31269999999995</v>
      </c>
      <c r="K47" s="18">
        <v>-2189.3195061599999</v>
      </c>
      <c r="L47" s="18">
        <v>751.02070018309996</v>
      </c>
      <c r="M47" s="18">
        <v>2463.9487131607143</v>
      </c>
    </row>
    <row r="48" spans="1:13" x14ac:dyDescent="0.2">
      <c r="A48" s="16" t="s">
        <v>1365</v>
      </c>
      <c r="B48" s="15" t="s">
        <v>2944</v>
      </c>
      <c r="C48" s="16">
        <v>-89.460894999999994</v>
      </c>
      <c r="D48" s="16">
        <v>36.205409000000003</v>
      </c>
      <c r="E48" s="16" t="s">
        <v>41</v>
      </c>
      <c r="F48" s="16">
        <v>278761</v>
      </c>
      <c r="G48" s="16">
        <v>4009539</v>
      </c>
      <c r="H48" s="19">
        <v>84.278999328599994</v>
      </c>
      <c r="I48" s="18">
        <v>276.5025409972709</v>
      </c>
      <c r="J48" s="18">
        <v>-668.20899999999995</v>
      </c>
      <c r="K48" s="18">
        <v>-2192.2600871999998</v>
      </c>
      <c r="L48" s="18">
        <v>752.48799932859993</v>
      </c>
      <c r="M48" s="18">
        <v>2468.7626281972707</v>
      </c>
    </row>
    <row r="49" spans="1:13" x14ac:dyDescent="0.2">
      <c r="A49" s="16" t="s">
        <v>1366</v>
      </c>
      <c r="B49" s="15" t="s">
        <v>2944</v>
      </c>
      <c r="C49" s="16">
        <v>-89.461378999999994</v>
      </c>
      <c r="D49" s="16">
        <v>36.206386999999999</v>
      </c>
      <c r="E49" s="16" t="s">
        <v>41</v>
      </c>
      <c r="F49" s="16">
        <v>278720</v>
      </c>
      <c r="G49" s="16">
        <v>4009648</v>
      </c>
      <c r="H49" s="19">
        <v>85.083000183099998</v>
      </c>
      <c r="I49" s="18">
        <v>279.14030700071447</v>
      </c>
      <c r="J49" s="18">
        <v>-647.31269999999995</v>
      </c>
      <c r="K49" s="18">
        <v>-2123.70350616</v>
      </c>
      <c r="L49" s="18">
        <v>732.39570018309996</v>
      </c>
      <c r="M49" s="18">
        <v>2402.8438131607145</v>
      </c>
    </row>
    <row r="50" spans="1:13" x14ac:dyDescent="0.2">
      <c r="A50" s="16" t="s">
        <v>1367</v>
      </c>
      <c r="B50" s="15" t="s">
        <v>2944</v>
      </c>
      <c r="C50" s="16">
        <v>-89.461997999999994</v>
      </c>
      <c r="D50" s="16">
        <v>36.207442</v>
      </c>
      <c r="E50" s="16" t="s">
        <v>41</v>
      </c>
      <c r="F50" s="16">
        <v>278667</v>
      </c>
      <c r="G50" s="16">
        <v>4009767</v>
      </c>
      <c r="H50" s="19">
        <v>84.628997802699999</v>
      </c>
      <c r="I50" s="18">
        <v>277.65081599109817</v>
      </c>
      <c r="J50" s="18">
        <v>-666.41719999999998</v>
      </c>
      <c r="K50" s="18">
        <v>-2186.3815497599999</v>
      </c>
      <c r="L50" s="18">
        <v>751.04619780270002</v>
      </c>
      <c r="M50" s="18">
        <v>2464.0323657510985</v>
      </c>
    </row>
    <row r="51" spans="1:13" x14ac:dyDescent="0.2">
      <c r="A51" s="16" t="s">
        <v>1368</v>
      </c>
      <c r="B51" s="15" t="s">
        <v>2944</v>
      </c>
      <c r="C51" s="16">
        <v>-89.462496999999999</v>
      </c>
      <c r="D51" s="16">
        <v>36.208284999999997</v>
      </c>
      <c r="E51" s="16" t="s">
        <v>41</v>
      </c>
      <c r="F51" s="16">
        <v>278625</v>
      </c>
      <c r="G51" s="16">
        <v>4009861</v>
      </c>
      <c r="H51" s="19">
        <v>84.152000427199994</v>
      </c>
      <c r="I51" s="18">
        <v>276.08588300155776</v>
      </c>
      <c r="J51" s="18">
        <v>-656.71550000000002</v>
      </c>
      <c r="K51" s="18">
        <v>-2154.5522124000004</v>
      </c>
      <c r="L51" s="18">
        <v>740.86750042719996</v>
      </c>
      <c r="M51" s="18">
        <v>2430.6380954015576</v>
      </c>
    </row>
    <row r="52" spans="1:13" x14ac:dyDescent="0.2">
      <c r="A52" s="16" t="s">
        <v>1369</v>
      </c>
      <c r="B52" s="15" t="s">
        <v>2944</v>
      </c>
      <c r="C52" s="16">
        <v>-89.463108000000005</v>
      </c>
      <c r="D52" s="16">
        <v>36.209412</v>
      </c>
      <c r="E52" s="16" t="s">
        <v>41</v>
      </c>
      <c r="F52" s="16">
        <v>278573</v>
      </c>
      <c r="G52" s="16">
        <v>4009988</v>
      </c>
      <c r="H52" s="19">
        <v>83.819999694800003</v>
      </c>
      <c r="I52" s="18">
        <v>274.99665499869985</v>
      </c>
      <c r="J52" s="18">
        <v>-656.71550000000002</v>
      </c>
      <c r="K52" s="18">
        <v>-2154.5522124000004</v>
      </c>
      <c r="L52" s="18">
        <v>740.53549969480002</v>
      </c>
      <c r="M52" s="18">
        <v>2429.5488673987002</v>
      </c>
    </row>
    <row r="53" spans="1:13" x14ac:dyDescent="0.2">
      <c r="A53" s="16" t="s">
        <v>1370</v>
      </c>
      <c r="B53" s="15" t="s">
        <v>2944</v>
      </c>
      <c r="C53" s="16">
        <v>-89.463618999999994</v>
      </c>
      <c r="D53" s="16">
        <v>36.210391000000001</v>
      </c>
      <c r="E53" s="16" t="s">
        <v>41</v>
      </c>
      <c r="F53" s="16">
        <v>278530</v>
      </c>
      <c r="G53" s="16">
        <v>4010098</v>
      </c>
      <c r="H53" s="19">
        <v>83.847000122099999</v>
      </c>
      <c r="I53" s="18">
        <v>275.08523800058572</v>
      </c>
      <c r="J53" s="18">
        <v>-647.0145</v>
      </c>
      <c r="K53" s="18">
        <v>-2122.7251716000001</v>
      </c>
      <c r="L53" s="18">
        <v>730.86150012209998</v>
      </c>
      <c r="M53" s="18">
        <v>2397.8104096005859</v>
      </c>
    </row>
    <row r="54" spans="1:13" x14ac:dyDescent="0.2">
      <c r="A54" s="16" t="s">
        <v>1371</v>
      </c>
      <c r="B54" s="15" t="s">
        <v>2944</v>
      </c>
      <c r="C54" s="16">
        <v>-89.464157</v>
      </c>
      <c r="D54" s="16">
        <v>36.211407000000001</v>
      </c>
      <c r="E54" s="16" t="s">
        <v>41</v>
      </c>
      <c r="F54" s="16">
        <v>278484</v>
      </c>
      <c r="G54" s="16">
        <v>4010212</v>
      </c>
      <c r="H54" s="19">
        <v>84.069999694800003</v>
      </c>
      <c r="I54" s="18">
        <v>275.81685499869985</v>
      </c>
      <c r="J54" s="18">
        <v>-647.61180000000002</v>
      </c>
      <c r="K54" s="18">
        <v>-2124.6847934400002</v>
      </c>
      <c r="L54" s="18">
        <v>731.68179969480002</v>
      </c>
      <c r="M54" s="18">
        <v>2400.5016484387002</v>
      </c>
    </row>
    <row r="55" spans="1:13" x14ac:dyDescent="0.2">
      <c r="A55" s="16" t="s">
        <v>1372</v>
      </c>
      <c r="B55" s="15" t="s">
        <v>2944</v>
      </c>
      <c r="C55" s="16">
        <v>-89.464695000000006</v>
      </c>
      <c r="D55" s="16">
        <v>36.212333000000001</v>
      </c>
      <c r="E55" s="16" t="s">
        <v>41</v>
      </c>
      <c r="F55" s="16">
        <v>278439</v>
      </c>
      <c r="G55" s="16">
        <v>4010316</v>
      </c>
      <c r="H55" s="19">
        <v>84.231002807600007</v>
      </c>
      <c r="I55" s="18">
        <v>276.34507401117412</v>
      </c>
      <c r="J55" s="18">
        <v>-647.61180000000002</v>
      </c>
      <c r="K55" s="18">
        <v>-2124.6847934400002</v>
      </c>
      <c r="L55" s="18">
        <v>731.84280280760004</v>
      </c>
      <c r="M55" s="18">
        <v>2401.0298674511741</v>
      </c>
    </row>
    <row r="56" spans="1:13" x14ac:dyDescent="0.2">
      <c r="A56" s="16" t="s">
        <v>1373</v>
      </c>
      <c r="B56" s="15" t="s">
        <v>2944</v>
      </c>
      <c r="C56" s="16">
        <v>-89.465266</v>
      </c>
      <c r="D56" s="16">
        <v>36.213403999999997</v>
      </c>
      <c r="E56" s="16" t="s">
        <v>41</v>
      </c>
      <c r="F56" s="16">
        <v>278390</v>
      </c>
      <c r="G56" s="16">
        <v>4010436</v>
      </c>
      <c r="H56" s="19">
        <v>84.283996582</v>
      </c>
      <c r="I56" s="18">
        <v>276.51893598622564</v>
      </c>
      <c r="J56" s="18">
        <v>-657.61180000000002</v>
      </c>
      <c r="K56" s="18">
        <v>-2157.4927934400002</v>
      </c>
      <c r="L56" s="18">
        <v>741.895796582</v>
      </c>
      <c r="M56" s="18">
        <v>2434.0117294262259</v>
      </c>
    </row>
    <row r="57" spans="1:13" x14ac:dyDescent="0.2">
      <c r="A57" s="16" t="s">
        <v>1374</v>
      </c>
      <c r="B57" s="15" t="s">
        <v>2944</v>
      </c>
      <c r="C57" s="16">
        <v>-89.465937999999994</v>
      </c>
      <c r="D57" s="16">
        <v>36.214568</v>
      </c>
      <c r="E57" s="16" t="s">
        <v>41</v>
      </c>
      <c r="F57" s="16">
        <v>278333</v>
      </c>
      <c r="G57" s="16">
        <v>4010566</v>
      </c>
      <c r="H57" s="19">
        <v>84.304000854500003</v>
      </c>
      <c r="I57" s="18">
        <v>276.58456600344363</v>
      </c>
      <c r="J57" s="18">
        <v>-656.71550000000002</v>
      </c>
      <c r="K57" s="18">
        <v>-2154.5522124000004</v>
      </c>
      <c r="L57" s="18">
        <v>741.01950085450005</v>
      </c>
      <c r="M57" s="18">
        <v>2431.1367784034437</v>
      </c>
    </row>
    <row r="58" spans="1:13" x14ac:dyDescent="0.2">
      <c r="A58" s="16" t="s">
        <v>1375</v>
      </c>
      <c r="B58" s="15" t="s">
        <v>2944</v>
      </c>
      <c r="C58" s="16">
        <v>-89.466403</v>
      </c>
      <c r="D58" s="16">
        <v>36.215465000000002</v>
      </c>
      <c r="E58" s="16" t="s">
        <v>41</v>
      </c>
      <c r="F58" s="16">
        <v>278294</v>
      </c>
      <c r="G58" s="16">
        <v>4010667</v>
      </c>
      <c r="H58" s="19">
        <v>84.224998474100005</v>
      </c>
      <c r="I58" s="18">
        <v>276.32537499382732</v>
      </c>
      <c r="J58" s="18">
        <v>-646.71550000000002</v>
      </c>
      <c r="K58" s="18">
        <v>-2121.7442124000004</v>
      </c>
      <c r="L58" s="18">
        <v>730.94049847409997</v>
      </c>
      <c r="M58" s="18">
        <v>2398.0695873938271</v>
      </c>
    </row>
    <row r="59" spans="1:13" x14ac:dyDescent="0.2">
      <c r="A59" s="16" t="s">
        <v>1376</v>
      </c>
      <c r="B59" s="15" t="s">
        <v>2944</v>
      </c>
      <c r="C59" s="16">
        <v>-89.466993000000002</v>
      </c>
      <c r="D59" s="16">
        <v>36.216456000000001</v>
      </c>
      <c r="E59" s="16" t="s">
        <v>41</v>
      </c>
      <c r="F59" s="16">
        <v>278244</v>
      </c>
      <c r="G59" s="16">
        <v>4010778</v>
      </c>
      <c r="H59" s="19">
        <v>84.190002441399997</v>
      </c>
      <c r="I59" s="18">
        <v>276.21056000974511</v>
      </c>
      <c r="J59" s="18">
        <v>-656.71550000000002</v>
      </c>
      <c r="K59" s="18">
        <v>-2154.5522124000004</v>
      </c>
      <c r="L59" s="18">
        <v>740.90550244140002</v>
      </c>
      <c r="M59" s="18">
        <v>2430.7627724097451</v>
      </c>
    </row>
    <row r="60" spans="1:13" x14ac:dyDescent="0.2">
      <c r="A60" s="16" t="s">
        <v>1377</v>
      </c>
      <c r="B60" s="15" t="s">
        <v>2944</v>
      </c>
      <c r="C60" s="16">
        <v>-89.467539000000002</v>
      </c>
      <c r="D60" s="16">
        <v>36.217453999999996</v>
      </c>
      <c r="E60" s="16" t="s">
        <v>41</v>
      </c>
      <c r="F60" s="16">
        <v>278197</v>
      </c>
      <c r="G60" s="16">
        <v>4010890</v>
      </c>
      <c r="H60" s="19">
        <v>84.995002746599994</v>
      </c>
      <c r="I60" s="18">
        <v>278.85160501104525</v>
      </c>
      <c r="J60" s="18">
        <v>-656.71550000000002</v>
      </c>
      <c r="K60" s="18">
        <v>-2154.5522124000004</v>
      </c>
      <c r="L60" s="18">
        <v>741.71050274660001</v>
      </c>
      <c r="M60" s="18">
        <v>2433.4038174110456</v>
      </c>
    </row>
    <row r="61" spans="1:13" x14ac:dyDescent="0.2">
      <c r="A61" s="16" t="s">
        <v>1378</v>
      </c>
      <c r="B61" s="15" t="s">
        <v>2944</v>
      </c>
      <c r="C61" s="16">
        <v>-89.468051000000003</v>
      </c>
      <c r="D61" s="16">
        <v>36.218406000000002</v>
      </c>
      <c r="E61" s="16" t="s">
        <v>41</v>
      </c>
      <c r="F61" s="16">
        <v>278154</v>
      </c>
      <c r="G61" s="16">
        <v>4010997</v>
      </c>
      <c r="H61" s="19">
        <v>84.925003051800005</v>
      </c>
      <c r="I61" s="18">
        <v>278.62195001234545</v>
      </c>
      <c r="J61" s="18">
        <v>-657.0145</v>
      </c>
      <c r="K61" s="18">
        <v>-2155.5331716000001</v>
      </c>
      <c r="L61" s="18">
        <v>741.93950305179999</v>
      </c>
      <c r="M61" s="18">
        <v>2434.1551216123457</v>
      </c>
    </row>
    <row r="62" spans="1:13" x14ac:dyDescent="0.2">
      <c r="A62" s="16" t="s">
        <v>1379</v>
      </c>
      <c r="B62" s="15" t="s">
        <v>2944</v>
      </c>
      <c r="C62" s="16">
        <v>-89.468593999999996</v>
      </c>
      <c r="D62" s="16">
        <v>36.219459000000001</v>
      </c>
      <c r="E62" s="16" t="s">
        <v>41</v>
      </c>
      <c r="F62" s="16">
        <v>278108</v>
      </c>
      <c r="G62" s="16">
        <v>4011115</v>
      </c>
      <c r="H62" s="19">
        <v>84.508003234900002</v>
      </c>
      <c r="I62" s="18">
        <v>277.25385701305993</v>
      </c>
      <c r="J62" s="18">
        <v>-666.71550000000002</v>
      </c>
      <c r="K62" s="18">
        <v>-2187.3602124000004</v>
      </c>
      <c r="L62" s="18">
        <v>751.22350323490002</v>
      </c>
      <c r="M62" s="18">
        <v>2464.61406941306</v>
      </c>
    </row>
    <row r="63" spans="1:13" x14ac:dyDescent="0.2">
      <c r="A63" s="16" t="s">
        <v>1380</v>
      </c>
      <c r="B63" s="15" t="s">
        <v>2944</v>
      </c>
      <c r="C63" s="16">
        <v>-89.469261000000003</v>
      </c>
      <c r="D63" s="16">
        <v>36.220568999999998</v>
      </c>
      <c r="E63" s="16" t="s">
        <v>41</v>
      </c>
      <c r="F63" s="16">
        <v>278051</v>
      </c>
      <c r="G63" s="16">
        <v>4011240</v>
      </c>
      <c r="H63" s="19">
        <v>83.598999023399998</v>
      </c>
      <c r="I63" s="18">
        <v>274.2715959959707</v>
      </c>
      <c r="J63" s="18">
        <v>-656.71550000000002</v>
      </c>
      <c r="K63" s="18">
        <v>-2154.5522124000004</v>
      </c>
      <c r="L63" s="18">
        <v>740.3144990234</v>
      </c>
      <c r="M63" s="18">
        <v>2428.8238083959709</v>
      </c>
    </row>
    <row r="64" spans="1:13" x14ac:dyDescent="0.2">
      <c r="A64" s="16" t="s">
        <v>1381</v>
      </c>
      <c r="B64" s="15" t="s">
        <v>2944</v>
      </c>
      <c r="C64" s="16">
        <v>-89.469852000000003</v>
      </c>
      <c r="D64" s="16">
        <v>36.221586000000002</v>
      </c>
      <c r="E64" s="16" t="s">
        <v>41</v>
      </c>
      <c r="F64" s="16">
        <v>278001</v>
      </c>
      <c r="G64" s="16">
        <v>4011354</v>
      </c>
      <c r="H64" s="19">
        <v>84.970001220699999</v>
      </c>
      <c r="I64" s="18">
        <v>278.76958000487258</v>
      </c>
      <c r="J64" s="18">
        <v>-637.31269999999995</v>
      </c>
      <c r="K64" s="18">
        <v>-2090.89550616</v>
      </c>
      <c r="L64" s="18">
        <v>722.28270122069989</v>
      </c>
      <c r="M64" s="18">
        <v>2369.6650861648723</v>
      </c>
    </row>
    <row r="65" spans="1:13" x14ac:dyDescent="0.2">
      <c r="A65" s="16" t="s">
        <v>1382</v>
      </c>
      <c r="B65" s="15" t="s">
        <v>2944</v>
      </c>
      <c r="C65" s="16">
        <v>-89.470330000000004</v>
      </c>
      <c r="D65" s="16">
        <v>36.222473999999998</v>
      </c>
      <c r="E65" s="16" t="s">
        <v>41</v>
      </c>
      <c r="F65" s="16">
        <v>277961</v>
      </c>
      <c r="G65" s="16">
        <v>4011454</v>
      </c>
      <c r="H65" s="19">
        <v>82.236999511700006</v>
      </c>
      <c r="I65" s="18">
        <v>269.80314799798538</v>
      </c>
      <c r="J65" s="18">
        <v>-636.41719999999998</v>
      </c>
      <c r="K65" s="18">
        <v>-2087.9575497599999</v>
      </c>
      <c r="L65" s="18">
        <v>718.65419951169997</v>
      </c>
      <c r="M65" s="18">
        <v>2357.7606977579853</v>
      </c>
    </row>
    <row r="66" spans="1:13" x14ac:dyDescent="0.2">
      <c r="A66" s="16" t="s">
        <v>1383</v>
      </c>
      <c r="B66" s="15" t="s">
        <v>2944</v>
      </c>
      <c r="C66" s="16">
        <v>-89.470950999999999</v>
      </c>
      <c r="D66" s="16">
        <v>36.223520000000001</v>
      </c>
      <c r="E66" s="16" t="s">
        <v>41</v>
      </c>
      <c r="F66" s="16">
        <v>277908</v>
      </c>
      <c r="G66" s="16">
        <v>4011571</v>
      </c>
      <c r="H66" s="19">
        <v>83.009002685499993</v>
      </c>
      <c r="I66" s="18">
        <v>272.3359360105884</v>
      </c>
      <c r="J66" s="18">
        <v>-637.0145</v>
      </c>
      <c r="K66" s="18">
        <v>-2089.9171716000001</v>
      </c>
      <c r="L66" s="18">
        <v>720.02350268550003</v>
      </c>
      <c r="M66" s="18">
        <v>2362.2531076105888</v>
      </c>
    </row>
    <row r="67" spans="1:13" x14ac:dyDescent="0.2">
      <c r="A67" s="16" t="s">
        <v>1384</v>
      </c>
      <c r="B67" s="15" t="s">
        <v>2944</v>
      </c>
      <c r="C67" s="16">
        <v>-89.471419999999995</v>
      </c>
      <c r="D67" s="16">
        <v>36.224452999999997</v>
      </c>
      <c r="E67" s="16" t="s">
        <v>41</v>
      </c>
      <c r="F67" s="16">
        <v>277868</v>
      </c>
      <c r="G67" s="16">
        <v>4011676</v>
      </c>
      <c r="H67" s="19">
        <v>82.403999328599994</v>
      </c>
      <c r="I67" s="18">
        <v>270.3510409972709</v>
      </c>
      <c r="J67" s="18">
        <v>-636.41719999999998</v>
      </c>
      <c r="K67" s="18">
        <v>-2087.9575497599999</v>
      </c>
      <c r="L67" s="18">
        <v>718.82119932859996</v>
      </c>
      <c r="M67" s="18">
        <v>2358.3085907572708</v>
      </c>
    </row>
    <row r="68" spans="1:13" x14ac:dyDescent="0.2">
      <c r="A68" s="16" t="s">
        <v>1385</v>
      </c>
      <c r="B68" s="15" t="s">
        <v>2944</v>
      </c>
      <c r="C68" s="16">
        <v>-89.472014000000001</v>
      </c>
      <c r="D68" s="16">
        <v>36.225453000000002</v>
      </c>
      <c r="E68" s="16" t="s">
        <v>41</v>
      </c>
      <c r="F68" s="16">
        <v>277818</v>
      </c>
      <c r="G68" s="16">
        <v>4011788</v>
      </c>
      <c r="H68" s="19">
        <v>85.668998718300003</v>
      </c>
      <c r="I68" s="18">
        <v>281.06285099499866</v>
      </c>
      <c r="J68" s="18">
        <v>-636.1182</v>
      </c>
      <c r="K68" s="18">
        <v>-2086.9765905600002</v>
      </c>
      <c r="L68" s="18">
        <v>721.78719871830003</v>
      </c>
      <c r="M68" s="18">
        <v>2368.039441554999</v>
      </c>
    </row>
    <row r="69" spans="1:13" x14ac:dyDescent="0.2">
      <c r="A69" s="16" t="s">
        <v>1386</v>
      </c>
      <c r="B69" s="15" t="s">
        <v>2944</v>
      </c>
      <c r="C69" s="16">
        <v>-89.472583999999998</v>
      </c>
      <c r="D69" s="16">
        <v>36.226443000000003</v>
      </c>
      <c r="E69" s="16" t="s">
        <v>41</v>
      </c>
      <c r="F69" s="16">
        <v>277769</v>
      </c>
      <c r="G69" s="16">
        <v>4011899</v>
      </c>
      <c r="H69" s="19">
        <v>86.205001831100006</v>
      </c>
      <c r="I69" s="18">
        <v>282.82137000747292</v>
      </c>
      <c r="J69" s="18">
        <v>-647.0145</v>
      </c>
      <c r="K69" s="18">
        <v>-2122.7251716000001</v>
      </c>
      <c r="L69" s="18">
        <v>733.21950183110005</v>
      </c>
      <c r="M69" s="18">
        <v>2405.546541607473</v>
      </c>
    </row>
    <row r="70" spans="1:13" x14ac:dyDescent="0.2">
      <c r="A70" s="16" t="s">
        <v>1387</v>
      </c>
      <c r="B70" s="15" t="s">
        <v>2944</v>
      </c>
      <c r="C70" s="16">
        <v>-89.473101999999997</v>
      </c>
      <c r="D70" s="16">
        <v>36.227412999999999</v>
      </c>
      <c r="E70" s="16" t="s">
        <v>41</v>
      </c>
      <c r="F70" s="16">
        <v>277725</v>
      </c>
      <c r="G70" s="16">
        <v>4012008</v>
      </c>
      <c r="H70" s="19">
        <v>83.878997802699999</v>
      </c>
      <c r="I70" s="18">
        <v>275.19021599109817</v>
      </c>
      <c r="J70" s="18">
        <v>-637.61180000000002</v>
      </c>
      <c r="K70" s="18">
        <v>-2091.8767934400003</v>
      </c>
      <c r="L70" s="18">
        <v>721.49079780270006</v>
      </c>
      <c r="M70" s="18">
        <v>2367.0670094310985</v>
      </c>
    </row>
    <row r="71" spans="1:13" x14ac:dyDescent="0.2">
      <c r="A71" s="16" t="s">
        <v>1388</v>
      </c>
      <c r="B71" s="15" t="s">
        <v>2944</v>
      </c>
      <c r="C71" s="16">
        <v>-89.473667000000006</v>
      </c>
      <c r="D71" s="16">
        <v>36.228430000000003</v>
      </c>
      <c r="E71" s="16" t="s">
        <v>41</v>
      </c>
      <c r="F71" s="16">
        <v>277678</v>
      </c>
      <c r="G71" s="16">
        <v>4012122</v>
      </c>
      <c r="H71" s="19">
        <v>82.304000854500003</v>
      </c>
      <c r="I71" s="18">
        <v>270.02296600344363</v>
      </c>
      <c r="J71" s="18">
        <v>-627.61180000000002</v>
      </c>
      <c r="K71" s="18">
        <v>-2059.0687934400003</v>
      </c>
      <c r="L71" s="18">
        <v>709.91580085450005</v>
      </c>
      <c r="M71" s="18">
        <v>2329.0917594434441</v>
      </c>
    </row>
    <row r="72" spans="1:13" x14ac:dyDescent="0.2">
      <c r="A72" s="16" t="s">
        <v>1389</v>
      </c>
      <c r="B72" s="15" t="s">
        <v>2944</v>
      </c>
      <c r="C72" s="16">
        <v>-89.474254000000002</v>
      </c>
      <c r="D72" s="16">
        <v>36.229402</v>
      </c>
      <c r="E72" s="16" t="s">
        <v>41</v>
      </c>
      <c r="F72" s="16">
        <v>277627</v>
      </c>
      <c r="G72" s="16">
        <v>4012231</v>
      </c>
      <c r="H72" s="19">
        <v>85.821998596200004</v>
      </c>
      <c r="I72" s="18">
        <v>281.56481299441299</v>
      </c>
      <c r="J72" s="18">
        <v>-627.61180000000002</v>
      </c>
      <c r="K72" s="18">
        <v>-2059.0687934400003</v>
      </c>
      <c r="L72" s="18">
        <v>713.43379859620006</v>
      </c>
      <c r="M72" s="18">
        <v>2340.6336064344132</v>
      </c>
    </row>
    <row r="73" spans="1:13" x14ac:dyDescent="0.2">
      <c r="A73" s="16" t="s">
        <v>1390</v>
      </c>
      <c r="B73" s="15" t="s">
        <v>2944</v>
      </c>
      <c r="C73" s="16">
        <v>-89.474823999999998</v>
      </c>
      <c r="D73" s="16">
        <v>36.230454999999999</v>
      </c>
      <c r="E73" s="16" t="s">
        <v>41</v>
      </c>
      <c r="F73" s="16">
        <v>277579</v>
      </c>
      <c r="G73" s="16">
        <v>4012349</v>
      </c>
      <c r="H73" s="19">
        <v>85.427001953100003</v>
      </c>
      <c r="I73" s="18">
        <v>280.26890800773049</v>
      </c>
      <c r="J73" s="18">
        <v>-628.80629999999996</v>
      </c>
      <c r="K73" s="18">
        <v>-2062.98770904</v>
      </c>
      <c r="L73" s="18">
        <v>714.23330195309995</v>
      </c>
      <c r="M73" s="18">
        <v>2343.2566170477303</v>
      </c>
    </row>
    <row r="74" spans="1:13" x14ac:dyDescent="0.2">
      <c r="A74" s="16" t="s">
        <v>1391</v>
      </c>
      <c r="B74" s="15" t="s">
        <v>2944</v>
      </c>
      <c r="C74" s="16">
        <v>-89.475459000000001</v>
      </c>
      <c r="D74" s="16">
        <v>36.231492000000003</v>
      </c>
      <c r="E74" s="16" t="s">
        <v>41</v>
      </c>
      <c r="F74" s="16">
        <v>277525</v>
      </c>
      <c r="G74" s="16">
        <v>4012466</v>
      </c>
      <c r="H74" s="19">
        <v>85.675003051800005</v>
      </c>
      <c r="I74" s="18">
        <v>281.08255001234545</v>
      </c>
      <c r="J74" s="18">
        <v>-608.50800000000004</v>
      </c>
      <c r="K74" s="18">
        <v>-1996.3930464000002</v>
      </c>
      <c r="L74" s="18">
        <v>694.18300305180003</v>
      </c>
      <c r="M74" s="18">
        <v>2277.4755964123456</v>
      </c>
    </row>
    <row r="75" spans="1:13" x14ac:dyDescent="0.2">
      <c r="A75" s="16" t="s">
        <v>1392</v>
      </c>
      <c r="B75" s="15" t="s">
        <v>2944</v>
      </c>
      <c r="C75" s="16">
        <v>-89.475915000000001</v>
      </c>
      <c r="D75" s="16">
        <v>36.232452000000002</v>
      </c>
      <c r="E75" s="16" t="s">
        <v>41</v>
      </c>
      <c r="F75" s="16">
        <v>277487</v>
      </c>
      <c r="G75" s="16">
        <v>4012573</v>
      </c>
      <c r="H75" s="19">
        <v>84.815002441399997</v>
      </c>
      <c r="I75" s="18">
        <v>278.26106000974511</v>
      </c>
      <c r="J75" s="18">
        <v>-608.20899999999995</v>
      </c>
      <c r="K75" s="18">
        <v>-1995.4120871999999</v>
      </c>
      <c r="L75" s="18">
        <v>693.02400244139994</v>
      </c>
      <c r="M75" s="18">
        <v>2273.6731472097449</v>
      </c>
    </row>
    <row r="76" spans="1:13" x14ac:dyDescent="0.2">
      <c r="A76" s="16" t="s">
        <v>1393</v>
      </c>
      <c r="B76" s="15" t="s">
        <v>2944</v>
      </c>
      <c r="C76" s="16">
        <v>-89.476460000000003</v>
      </c>
      <c r="D76" s="16">
        <v>36.233395999999999</v>
      </c>
      <c r="E76" s="16" t="s">
        <v>41</v>
      </c>
      <c r="F76" s="16">
        <v>277441</v>
      </c>
      <c r="G76" s="16">
        <v>4012679</v>
      </c>
      <c r="H76" s="19">
        <v>85.414001464799995</v>
      </c>
      <c r="I76" s="18">
        <v>280.22625600571581</v>
      </c>
      <c r="J76" s="18">
        <v>-628.50800000000004</v>
      </c>
      <c r="K76" s="18">
        <v>-2062.0090464000004</v>
      </c>
      <c r="L76" s="18">
        <v>713.92200146480002</v>
      </c>
      <c r="M76" s="18">
        <v>2342.2353024057161</v>
      </c>
    </row>
    <row r="77" spans="1:13" x14ac:dyDescent="0.2">
      <c r="A77" s="16" t="s">
        <v>1394</v>
      </c>
      <c r="B77" s="15" t="s">
        <v>2944</v>
      </c>
      <c r="C77" s="16">
        <v>-89.476973000000001</v>
      </c>
      <c r="D77" s="16">
        <v>36.234383999999999</v>
      </c>
      <c r="E77" s="16" t="s">
        <v>41</v>
      </c>
      <c r="F77" s="16">
        <v>277397</v>
      </c>
      <c r="G77" s="16">
        <v>4012790</v>
      </c>
      <c r="H77" s="19">
        <v>85.325996398900003</v>
      </c>
      <c r="I77" s="18">
        <v>279.93752898551116</v>
      </c>
      <c r="J77" s="18">
        <v>-619.10599999999999</v>
      </c>
      <c r="K77" s="18">
        <v>-2031.1629648000001</v>
      </c>
      <c r="L77" s="18">
        <v>704.43199639889997</v>
      </c>
      <c r="M77" s="18">
        <v>2311.1004937855109</v>
      </c>
    </row>
    <row r="78" spans="1:13" x14ac:dyDescent="0.2">
      <c r="A78" s="16" t="s">
        <v>1395</v>
      </c>
      <c r="B78" s="15" t="s">
        <v>2944</v>
      </c>
      <c r="C78" s="16">
        <v>-89.477463</v>
      </c>
      <c r="D78" s="16">
        <v>36.235363</v>
      </c>
      <c r="E78" s="16" t="s">
        <v>41</v>
      </c>
      <c r="F78" s="16">
        <v>277356</v>
      </c>
      <c r="G78" s="16">
        <v>4012900</v>
      </c>
      <c r="H78" s="19">
        <v>85.214996337900004</v>
      </c>
      <c r="I78" s="18">
        <v>279.57335998538235</v>
      </c>
      <c r="J78" s="18">
        <v>-619.40419999999995</v>
      </c>
      <c r="K78" s="18">
        <v>-2032.1412993599999</v>
      </c>
      <c r="L78" s="18">
        <v>704.61919633789989</v>
      </c>
      <c r="M78" s="18">
        <v>2311.7146593453822</v>
      </c>
    </row>
    <row r="79" spans="1:13" x14ac:dyDescent="0.2">
      <c r="A79" s="16" t="s">
        <v>1396</v>
      </c>
      <c r="B79" s="15" t="s">
        <v>2944</v>
      </c>
      <c r="C79" s="16">
        <v>-89.477823999999998</v>
      </c>
      <c r="D79" s="16">
        <v>36.236409999999999</v>
      </c>
      <c r="E79" s="16" t="s">
        <v>41</v>
      </c>
      <c r="F79" s="16">
        <v>277326</v>
      </c>
      <c r="G79" s="16">
        <v>4013017</v>
      </c>
      <c r="H79" s="19">
        <v>85.026000976600002</v>
      </c>
      <c r="I79" s="18">
        <v>278.95330400402929</v>
      </c>
      <c r="J79" s="18">
        <v>-620.00149999999996</v>
      </c>
      <c r="K79" s="18">
        <v>-2034.1009211999999</v>
      </c>
      <c r="L79" s="18">
        <v>705.02750097659998</v>
      </c>
      <c r="M79" s="18">
        <v>2313.0542252040295</v>
      </c>
    </row>
    <row r="80" spans="1:13" x14ac:dyDescent="0.2">
      <c r="A80" s="16" t="s">
        <v>1397</v>
      </c>
      <c r="B80" s="15" t="s">
        <v>2944</v>
      </c>
      <c r="C80" s="16">
        <v>-89.478126000000003</v>
      </c>
      <c r="D80" s="16">
        <v>36.237454999999997</v>
      </c>
      <c r="E80" s="16" t="s">
        <v>41</v>
      </c>
      <c r="F80" s="16">
        <v>277302</v>
      </c>
      <c r="G80" s="16">
        <v>4013134</v>
      </c>
      <c r="H80" s="19">
        <v>85.052001953100003</v>
      </c>
      <c r="I80" s="18">
        <v>279.03860800773049</v>
      </c>
      <c r="J80" s="18">
        <v>-609.10599999999999</v>
      </c>
      <c r="K80" s="18">
        <v>-1998.3549648000001</v>
      </c>
      <c r="L80" s="18">
        <v>694.15800195309998</v>
      </c>
      <c r="M80" s="18">
        <v>2277.3935728077304</v>
      </c>
    </row>
    <row r="81" spans="1:13" x14ac:dyDescent="0.2">
      <c r="A81" s="16" t="s">
        <v>1398</v>
      </c>
      <c r="B81" s="15" t="s">
        <v>2944</v>
      </c>
      <c r="C81" s="16">
        <v>-89.478358999999998</v>
      </c>
      <c r="D81" s="16">
        <v>36.238480000000003</v>
      </c>
      <c r="E81" s="16" t="s">
        <v>41</v>
      </c>
      <c r="F81" s="16">
        <v>277284</v>
      </c>
      <c r="G81" s="16">
        <v>4013248</v>
      </c>
      <c r="H81" s="19">
        <v>85.983001709000007</v>
      </c>
      <c r="I81" s="18">
        <v>282.09303200688726</v>
      </c>
      <c r="J81" s="18">
        <v>-619.70320000000004</v>
      </c>
      <c r="K81" s="18">
        <v>-2033.1222585600003</v>
      </c>
      <c r="L81" s="18">
        <v>705.68620170899999</v>
      </c>
      <c r="M81" s="18">
        <v>2315.2152905668872</v>
      </c>
    </row>
    <row r="82" spans="1:13" x14ac:dyDescent="0.2">
      <c r="A82" s="16" t="s">
        <v>1399</v>
      </c>
      <c r="B82" s="15" t="s">
        <v>2944</v>
      </c>
      <c r="C82" s="16">
        <v>-89.478441000000004</v>
      </c>
      <c r="D82" s="16">
        <v>36.239735000000003</v>
      </c>
      <c r="E82" s="16" t="s">
        <v>41</v>
      </c>
      <c r="F82" s="16">
        <v>277280</v>
      </c>
      <c r="G82" s="16">
        <v>4013387</v>
      </c>
      <c r="H82" s="19">
        <v>85.449996948199995</v>
      </c>
      <c r="I82" s="18">
        <v>280.34434998765454</v>
      </c>
      <c r="J82" s="18">
        <v>-619.40419999999995</v>
      </c>
      <c r="K82" s="18">
        <v>-2032.1412993599999</v>
      </c>
      <c r="L82" s="18">
        <v>704.85419694819996</v>
      </c>
      <c r="M82" s="18">
        <v>2312.4856493476545</v>
      </c>
    </row>
    <row r="83" spans="1:13" x14ac:dyDescent="0.2">
      <c r="A83" s="16" t="s">
        <v>1400</v>
      </c>
      <c r="B83" s="15" t="s">
        <v>2944</v>
      </c>
      <c r="C83" s="16">
        <v>-89.478368000000003</v>
      </c>
      <c r="D83" s="16">
        <v>36.240796000000003</v>
      </c>
      <c r="E83" s="16" t="s">
        <v>41</v>
      </c>
      <c r="F83" s="16">
        <v>277290</v>
      </c>
      <c r="G83" s="16">
        <v>4013505</v>
      </c>
      <c r="H83" s="19">
        <v>85.735000610399993</v>
      </c>
      <c r="I83" s="18">
        <v>281.27939000260034</v>
      </c>
      <c r="J83" s="18">
        <v>-619.70320000000004</v>
      </c>
      <c r="K83" s="18">
        <v>-2033.1222585600003</v>
      </c>
      <c r="L83" s="18">
        <v>705.43820061040003</v>
      </c>
      <c r="M83" s="18">
        <v>2314.4016485626007</v>
      </c>
    </row>
    <row r="84" spans="1:13" x14ac:dyDescent="0.2">
      <c r="A84" s="16" t="s">
        <v>1401</v>
      </c>
      <c r="B84" s="15" t="s">
        <v>2944</v>
      </c>
      <c r="C84" s="16">
        <v>-89.478369999999998</v>
      </c>
      <c r="D84" s="16">
        <v>36.241849999999999</v>
      </c>
      <c r="E84" s="16" t="s">
        <v>41</v>
      </c>
      <c r="F84" s="16">
        <v>277293</v>
      </c>
      <c r="G84" s="16">
        <v>4013622</v>
      </c>
      <c r="H84" s="19">
        <v>86.022003173800002</v>
      </c>
      <c r="I84" s="18">
        <v>282.22098801260307</v>
      </c>
      <c r="J84" s="18">
        <v>-619.40419999999995</v>
      </c>
      <c r="K84" s="18">
        <v>-2032.1412993599999</v>
      </c>
      <c r="L84" s="18">
        <v>705.42620317379999</v>
      </c>
      <c r="M84" s="18">
        <v>2314.3622873726031</v>
      </c>
    </row>
    <row r="85" spans="1:13" x14ac:dyDescent="0.2">
      <c r="A85" s="16" t="s">
        <v>1402</v>
      </c>
      <c r="B85" s="15" t="s">
        <v>2944</v>
      </c>
      <c r="C85" s="16">
        <v>-89.478358999999998</v>
      </c>
      <c r="D85" s="16">
        <v>36.242939999999997</v>
      </c>
      <c r="E85" s="16" t="s">
        <v>41</v>
      </c>
      <c r="F85" s="16">
        <v>277297</v>
      </c>
      <c r="G85" s="16">
        <v>4013743</v>
      </c>
      <c r="H85" s="19">
        <v>86.457000732400004</v>
      </c>
      <c r="I85" s="18">
        <v>283.64812800285796</v>
      </c>
      <c r="J85" s="18">
        <v>-619.40419999999995</v>
      </c>
      <c r="K85" s="18">
        <v>-2032.1412993599999</v>
      </c>
      <c r="L85" s="18">
        <v>705.86120073239999</v>
      </c>
      <c r="M85" s="18">
        <v>2315.7894273628581</v>
      </c>
    </row>
    <row r="86" spans="1:13" x14ac:dyDescent="0.2">
      <c r="A86" s="16" t="s">
        <v>1403</v>
      </c>
      <c r="B86" s="15" t="s">
        <v>2944</v>
      </c>
      <c r="C86" s="16">
        <v>-89.478280999999996</v>
      </c>
      <c r="D86" s="16">
        <v>36.244019000000002</v>
      </c>
      <c r="E86" s="16" t="s">
        <v>41</v>
      </c>
      <c r="F86" s="16">
        <v>277307</v>
      </c>
      <c r="G86" s="16">
        <v>4013862</v>
      </c>
      <c r="H86" s="19">
        <v>86.611999511700006</v>
      </c>
      <c r="I86" s="18">
        <v>284.15664799798537</v>
      </c>
      <c r="J86" s="18">
        <v>-620.00149999999996</v>
      </c>
      <c r="K86" s="18">
        <v>-2034.1009211999999</v>
      </c>
      <c r="L86" s="18">
        <v>706.61349951169996</v>
      </c>
      <c r="M86" s="18">
        <v>2318.2575691979855</v>
      </c>
    </row>
    <row r="87" spans="1:13" x14ac:dyDescent="0.2">
      <c r="A87" s="16" t="s">
        <v>1404</v>
      </c>
      <c r="B87" s="15" t="s">
        <v>2944</v>
      </c>
      <c r="C87" s="16">
        <v>-89.478344000000007</v>
      </c>
      <c r="D87" s="16">
        <v>36.245111000000001</v>
      </c>
      <c r="E87" s="16" t="s">
        <v>41</v>
      </c>
      <c r="F87" s="16">
        <v>277304</v>
      </c>
      <c r="G87" s="16">
        <v>4013984</v>
      </c>
      <c r="H87" s="19">
        <v>86.676002502399996</v>
      </c>
      <c r="I87" s="18">
        <v>284.36662900987392</v>
      </c>
      <c r="J87" s="18">
        <v>-609.40419999999995</v>
      </c>
      <c r="K87" s="18">
        <v>-1999.33329936</v>
      </c>
      <c r="L87" s="18">
        <v>696.08020250239997</v>
      </c>
      <c r="M87" s="18">
        <v>2283.6999283698738</v>
      </c>
    </row>
    <row r="88" spans="1:13" x14ac:dyDescent="0.2">
      <c r="A88" s="16" t="s">
        <v>1405</v>
      </c>
      <c r="B88" s="15" t="s">
        <v>2944</v>
      </c>
      <c r="C88" s="16">
        <v>-89.478223999999997</v>
      </c>
      <c r="D88" s="16">
        <v>36.246225000000003</v>
      </c>
      <c r="E88" s="16" t="s">
        <v>41</v>
      </c>
      <c r="F88" s="16">
        <v>277318</v>
      </c>
      <c r="G88" s="16">
        <v>4014107</v>
      </c>
      <c r="H88" s="19">
        <v>87.25</v>
      </c>
      <c r="I88" s="18">
        <v>286.24979999999999</v>
      </c>
      <c r="J88" s="18">
        <v>-600.30050000000006</v>
      </c>
      <c r="K88" s="18">
        <v>-1969.4658804000003</v>
      </c>
      <c r="L88" s="18">
        <v>687.55050000000006</v>
      </c>
      <c r="M88" s="18">
        <v>2255.7156804000001</v>
      </c>
    </row>
    <row r="89" spans="1:13" x14ac:dyDescent="0.2">
      <c r="A89" s="16" t="s">
        <v>1406</v>
      </c>
      <c r="B89" s="15" t="s">
        <v>2944</v>
      </c>
      <c r="C89" s="16">
        <v>-89.478251999999998</v>
      </c>
      <c r="D89" s="16">
        <v>36.247298000000001</v>
      </c>
      <c r="E89" s="16" t="s">
        <v>41</v>
      </c>
      <c r="F89" s="16">
        <v>277319</v>
      </c>
      <c r="G89" s="16">
        <v>4014226</v>
      </c>
      <c r="H89" s="19">
        <v>86.955001831100006</v>
      </c>
      <c r="I89" s="18">
        <v>285.28197000747292</v>
      </c>
      <c r="J89" s="18">
        <v>-600.89779999999996</v>
      </c>
      <c r="K89" s="18">
        <v>-1971.42550224</v>
      </c>
      <c r="L89" s="18">
        <v>687.85280183110001</v>
      </c>
      <c r="M89" s="18">
        <v>2256.7074722474731</v>
      </c>
    </row>
    <row r="90" spans="1:13" x14ac:dyDescent="0.2">
      <c r="A90" s="16" t="s">
        <v>1407</v>
      </c>
      <c r="B90" s="15" t="s">
        <v>2944</v>
      </c>
      <c r="C90" s="16">
        <v>-89.478193000000005</v>
      </c>
      <c r="D90" s="16">
        <v>36.248396</v>
      </c>
      <c r="E90" s="16" t="s">
        <v>41</v>
      </c>
      <c r="F90" s="16">
        <v>277327</v>
      </c>
      <c r="G90" s="16">
        <v>4014348</v>
      </c>
      <c r="H90" s="19">
        <v>87.341003418</v>
      </c>
      <c r="I90" s="18">
        <v>286.5483640137744</v>
      </c>
      <c r="J90" s="18">
        <v>-590.89779999999996</v>
      </c>
      <c r="K90" s="18">
        <v>-1938.61750224</v>
      </c>
      <c r="L90" s="18">
        <v>678.23880341799997</v>
      </c>
      <c r="M90" s="18">
        <v>2225.1658662537743</v>
      </c>
    </row>
    <row r="91" spans="1:13" x14ac:dyDescent="0.2">
      <c r="A91" s="16" t="s">
        <v>1408</v>
      </c>
      <c r="B91" s="15" t="s">
        <v>2944</v>
      </c>
      <c r="C91" s="16">
        <v>-89.478233000000003</v>
      </c>
      <c r="D91" s="16">
        <v>36.25065</v>
      </c>
      <c r="E91" s="16" t="s">
        <v>41</v>
      </c>
      <c r="F91" s="16">
        <v>277330</v>
      </c>
      <c r="G91" s="16">
        <v>4014598</v>
      </c>
      <c r="H91" s="19">
        <v>87.355003356899999</v>
      </c>
      <c r="I91" s="18">
        <v>286.59429501331755</v>
      </c>
      <c r="J91" s="18">
        <v>-589.40419999999995</v>
      </c>
      <c r="K91" s="18">
        <v>-1933.71729936</v>
      </c>
      <c r="L91" s="18">
        <v>676.75920335689989</v>
      </c>
      <c r="M91" s="18">
        <v>2220.3115943733173</v>
      </c>
    </row>
    <row r="92" spans="1:13" x14ac:dyDescent="0.2">
      <c r="A92" s="16" t="s">
        <v>1409</v>
      </c>
      <c r="B92" s="15" t="s">
        <v>2944</v>
      </c>
      <c r="C92" s="16">
        <v>-89.478236999999993</v>
      </c>
      <c r="D92" s="16">
        <v>36.251677000000001</v>
      </c>
      <c r="E92" s="16" t="s">
        <v>41</v>
      </c>
      <c r="F92" s="16">
        <v>277333</v>
      </c>
      <c r="G92" s="16">
        <v>4014712</v>
      </c>
      <c r="H92" s="19">
        <v>87.598999023399998</v>
      </c>
      <c r="I92" s="18">
        <v>287.39479599597075</v>
      </c>
      <c r="J92" s="18">
        <v>-599.10519999999997</v>
      </c>
      <c r="K92" s="18">
        <v>-1965.54434016</v>
      </c>
      <c r="L92" s="18">
        <v>686.70419902339995</v>
      </c>
      <c r="M92" s="18">
        <v>2252.9391361559706</v>
      </c>
    </row>
    <row r="93" spans="1:13" x14ac:dyDescent="0.2">
      <c r="A93" s="16" t="s">
        <v>1410</v>
      </c>
      <c r="B93" s="15" t="s">
        <v>2944</v>
      </c>
      <c r="C93" s="16">
        <v>-89.478206</v>
      </c>
      <c r="D93" s="16">
        <v>36.252775</v>
      </c>
      <c r="E93" s="16" t="s">
        <v>41</v>
      </c>
      <c r="F93" s="16">
        <v>277339</v>
      </c>
      <c r="G93" s="16">
        <v>4014834</v>
      </c>
      <c r="H93" s="19">
        <v>87.231002807600007</v>
      </c>
      <c r="I93" s="18">
        <v>286.18747401117412</v>
      </c>
      <c r="J93" s="18">
        <v>-599.40419999999995</v>
      </c>
      <c r="K93" s="18">
        <v>-1966.52529936</v>
      </c>
      <c r="L93" s="18">
        <v>686.63520280759997</v>
      </c>
      <c r="M93" s="18">
        <v>2252.7127733711741</v>
      </c>
    </row>
    <row r="94" spans="1:13" x14ac:dyDescent="0.2">
      <c r="A94" s="16" t="s">
        <v>1411</v>
      </c>
      <c r="B94" s="15" t="s">
        <v>2944</v>
      </c>
      <c r="C94" s="16">
        <v>-89.478223</v>
      </c>
      <c r="D94" s="16">
        <v>36.253812000000003</v>
      </c>
      <c r="E94" s="16" t="s">
        <v>41</v>
      </c>
      <c r="F94" s="16">
        <v>277340</v>
      </c>
      <c r="G94" s="16">
        <v>4014949</v>
      </c>
      <c r="H94" s="19">
        <v>87.153999328599994</v>
      </c>
      <c r="I94" s="18">
        <v>285.9348409972709</v>
      </c>
      <c r="J94" s="18">
        <v>-600.30050000000006</v>
      </c>
      <c r="K94" s="18">
        <v>-1969.4658804000003</v>
      </c>
      <c r="L94" s="18">
        <v>687.45449932860004</v>
      </c>
      <c r="M94" s="18">
        <v>2255.4007213972709</v>
      </c>
    </row>
    <row r="95" spans="1:13" x14ac:dyDescent="0.2">
      <c r="A95" s="16" t="s">
        <v>1412</v>
      </c>
      <c r="B95" s="15" t="s">
        <v>2944</v>
      </c>
      <c r="C95" s="16">
        <v>-89.478193000000005</v>
      </c>
      <c r="D95" s="16">
        <v>36.254981999999998</v>
      </c>
      <c r="E95" s="16" t="s">
        <v>41</v>
      </c>
      <c r="F95" s="16">
        <v>277346</v>
      </c>
      <c r="G95" s="16">
        <v>4015078</v>
      </c>
      <c r="H95" s="19">
        <v>87.236000060999999</v>
      </c>
      <c r="I95" s="18">
        <v>286.2038690001288</v>
      </c>
      <c r="J95" s="18">
        <v>-590.59950000000003</v>
      </c>
      <c r="K95" s="18">
        <v>-1937.6388396000002</v>
      </c>
      <c r="L95" s="18">
        <v>677.83550006100006</v>
      </c>
      <c r="M95" s="18">
        <v>2223.8427086001293</v>
      </c>
    </row>
    <row r="96" spans="1:13" x14ac:dyDescent="0.2">
      <c r="A96" s="16" t="s">
        <v>1413</v>
      </c>
      <c r="B96" s="15" t="s">
        <v>2944</v>
      </c>
      <c r="C96" s="16">
        <v>-89.478172000000001</v>
      </c>
      <c r="D96" s="16">
        <v>36.256126000000002</v>
      </c>
      <c r="E96" s="16" t="s">
        <v>41</v>
      </c>
      <c r="F96" s="16">
        <v>277351</v>
      </c>
      <c r="G96" s="16">
        <v>4015205</v>
      </c>
      <c r="H96" s="19">
        <v>87.476997375500005</v>
      </c>
      <c r="I96" s="18">
        <v>286.9945329895404</v>
      </c>
      <c r="J96" s="18">
        <v>-590.89850000000001</v>
      </c>
      <c r="K96" s="18">
        <v>-1938.6197988000001</v>
      </c>
      <c r="L96" s="18">
        <v>678.3754973755</v>
      </c>
      <c r="M96" s="18">
        <v>2225.6143317895403</v>
      </c>
    </row>
    <row r="97" spans="1:13" x14ac:dyDescent="0.2">
      <c r="A97" s="16" t="s">
        <v>1414</v>
      </c>
      <c r="B97" s="15" t="s">
        <v>2944</v>
      </c>
      <c r="C97" s="16">
        <v>-89.478168999999994</v>
      </c>
      <c r="D97" s="16">
        <v>36.257207000000001</v>
      </c>
      <c r="E97" s="16" t="s">
        <v>41</v>
      </c>
      <c r="F97" s="16">
        <v>277355</v>
      </c>
      <c r="G97" s="16">
        <v>4015325</v>
      </c>
      <c r="H97" s="19">
        <v>87.660003662099996</v>
      </c>
      <c r="I97" s="18">
        <v>287.59494001461769</v>
      </c>
      <c r="J97" s="18">
        <v>-600.89850000000001</v>
      </c>
      <c r="K97" s="18">
        <v>-1971.4277988000001</v>
      </c>
      <c r="L97" s="18">
        <v>688.55850366210007</v>
      </c>
      <c r="M97" s="18">
        <v>2259.0227388146182</v>
      </c>
    </row>
    <row r="98" spans="1:13" x14ac:dyDescent="0.2">
      <c r="A98" s="16" t="s">
        <v>1415</v>
      </c>
      <c r="B98" s="15" t="s">
        <v>2944</v>
      </c>
      <c r="C98" s="16">
        <v>-89.478194000000002</v>
      </c>
      <c r="D98" s="16">
        <v>36.258352000000002</v>
      </c>
      <c r="E98" s="16" t="s">
        <v>41</v>
      </c>
      <c r="F98" s="16">
        <v>277356</v>
      </c>
      <c r="G98" s="16">
        <v>4015452</v>
      </c>
      <c r="H98" s="19">
        <v>88.452003478999998</v>
      </c>
      <c r="I98" s="18">
        <v>290.19333301390321</v>
      </c>
      <c r="J98" s="18">
        <v>-611.19680000000005</v>
      </c>
      <c r="K98" s="18">
        <v>-2005.2144614400004</v>
      </c>
      <c r="L98" s="18">
        <v>699.64880347900009</v>
      </c>
      <c r="M98" s="18">
        <v>2295.4077944539035</v>
      </c>
    </row>
    <row r="99" spans="1:13" x14ac:dyDescent="0.2">
      <c r="A99" s="16" t="s">
        <v>1416</v>
      </c>
      <c r="B99" s="15" t="s">
        <v>2944</v>
      </c>
      <c r="C99" s="16">
        <v>-89.478172000000001</v>
      </c>
      <c r="D99" s="16">
        <v>36.259442</v>
      </c>
      <c r="E99" s="16" t="s">
        <v>41</v>
      </c>
      <c r="F99" s="16">
        <v>277361</v>
      </c>
      <c r="G99" s="16">
        <v>4015573</v>
      </c>
      <c r="H99" s="19">
        <v>88.944000244099996</v>
      </c>
      <c r="I99" s="18">
        <v>291.80747600084328</v>
      </c>
      <c r="J99" s="18">
        <v>-590.59950000000003</v>
      </c>
      <c r="K99" s="18">
        <v>-1937.6388396000002</v>
      </c>
      <c r="L99" s="18">
        <v>679.54350024410007</v>
      </c>
      <c r="M99" s="18">
        <v>2229.4463156008437</v>
      </c>
    </row>
    <row r="100" spans="1:13" x14ac:dyDescent="0.2">
      <c r="A100" s="16" t="s">
        <v>1417</v>
      </c>
      <c r="B100" s="15" t="s">
        <v>2944</v>
      </c>
      <c r="C100" s="16">
        <v>-89.478133999999997</v>
      </c>
      <c r="D100" s="16">
        <v>36.260432000000002</v>
      </c>
      <c r="E100" s="16" t="s">
        <v>41</v>
      </c>
      <c r="F100" s="16">
        <v>277367</v>
      </c>
      <c r="G100" s="16">
        <v>4015683</v>
      </c>
      <c r="H100" s="19">
        <v>89.096000671400006</v>
      </c>
      <c r="I100" s="18">
        <v>292.30615900272915</v>
      </c>
      <c r="J100" s="18">
        <v>-591.19680000000005</v>
      </c>
      <c r="K100" s="18">
        <v>-1939.5984614400002</v>
      </c>
      <c r="L100" s="18">
        <v>680.29280067140007</v>
      </c>
      <c r="M100" s="18">
        <v>2231.9046204427295</v>
      </c>
    </row>
    <row r="101" spans="1:13" x14ac:dyDescent="0.2">
      <c r="A101" s="16" t="s">
        <v>1418</v>
      </c>
      <c r="B101" s="15" t="s">
        <v>2944</v>
      </c>
      <c r="C101" s="16">
        <v>-89.478126000000003</v>
      </c>
      <c r="D101" s="16">
        <v>36.261620999999998</v>
      </c>
      <c r="E101" s="16" t="s">
        <v>41</v>
      </c>
      <c r="F101" s="16">
        <v>277371</v>
      </c>
      <c r="G101" s="16">
        <v>4015815</v>
      </c>
      <c r="H101" s="19">
        <v>89.304000854500003</v>
      </c>
      <c r="I101" s="18">
        <v>292.98856600344362</v>
      </c>
      <c r="J101" s="18">
        <v>-591.49570000000006</v>
      </c>
      <c r="K101" s="18">
        <v>-1940.5790925600004</v>
      </c>
      <c r="L101" s="18">
        <v>680.79970085450009</v>
      </c>
      <c r="M101" s="18">
        <v>2233.5676585634442</v>
      </c>
    </row>
    <row r="102" spans="1:13" x14ac:dyDescent="0.2">
      <c r="A102" s="16" t="s">
        <v>1419</v>
      </c>
      <c r="B102" s="15" t="s">
        <v>2944</v>
      </c>
      <c r="C102" s="16">
        <v>-89.478116</v>
      </c>
      <c r="D102" s="16">
        <v>36.262774</v>
      </c>
      <c r="E102" s="16" t="s">
        <v>41</v>
      </c>
      <c r="F102" s="16">
        <v>277375</v>
      </c>
      <c r="G102" s="16">
        <v>4015943</v>
      </c>
      <c r="H102" s="19">
        <v>89.3769989014</v>
      </c>
      <c r="I102" s="18">
        <v>293.22805799571313</v>
      </c>
      <c r="J102" s="18">
        <v>-582.09299999999996</v>
      </c>
      <c r="K102" s="18">
        <v>-1909.7307143999999</v>
      </c>
      <c r="L102" s="18">
        <v>671.4699989014</v>
      </c>
      <c r="M102" s="18">
        <v>2202.9587723957134</v>
      </c>
    </row>
    <row r="103" spans="1:13" x14ac:dyDescent="0.2">
      <c r="A103" s="16" t="s">
        <v>1420</v>
      </c>
      <c r="B103" s="15" t="s">
        <v>2944</v>
      </c>
      <c r="C103" s="16">
        <v>-89.478099999999998</v>
      </c>
      <c r="D103" s="16">
        <v>36.263827999999997</v>
      </c>
      <c r="E103" s="16" t="s">
        <v>41</v>
      </c>
      <c r="F103" s="16">
        <v>277380</v>
      </c>
      <c r="G103" s="16">
        <v>4016060</v>
      </c>
      <c r="H103" s="19">
        <v>89.358001709000007</v>
      </c>
      <c r="I103" s="18">
        <v>293.16573200688725</v>
      </c>
      <c r="J103" s="18">
        <v>-571.19680000000005</v>
      </c>
      <c r="K103" s="18">
        <v>-1873.9824614400002</v>
      </c>
      <c r="L103" s="18">
        <v>660.554801709</v>
      </c>
      <c r="M103" s="18">
        <v>2167.1481934468875</v>
      </c>
    </row>
    <row r="104" spans="1:13" x14ac:dyDescent="0.2">
      <c r="A104" s="16" t="s">
        <v>1421</v>
      </c>
      <c r="B104" s="15" t="s">
        <v>2944</v>
      </c>
      <c r="C104" s="16">
        <v>-89.478064000000003</v>
      </c>
      <c r="D104" s="16">
        <v>36.264935000000001</v>
      </c>
      <c r="E104" s="16" t="s">
        <v>41</v>
      </c>
      <c r="F104" s="16">
        <v>277386</v>
      </c>
      <c r="G104" s="16">
        <v>4016182</v>
      </c>
      <c r="H104" s="19">
        <v>89.300003051800005</v>
      </c>
      <c r="I104" s="18">
        <v>292.97545001234545</v>
      </c>
      <c r="J104" s="18">
        <v>-581.49570000000006</v>
      </c>
      <c r="K104" s="18">
        <v>-1907.7710925600002</v>
      </c>
      <c r="L104" s="18">
        <v>670.79570305180005</v>
      </c>
      <c r="M104" s="18">
        <v>2200.7465425723458</v>
      </c>
    </row>
    <row r="105" spans="1:13" x14ac:dyDescent="0.2">
      <c r="A105" s="16" t="s">
        <v>1422</v>
      </c>
      <c r="B105" s="15" t="s">
        <v>2944</v>
      </c>
      <c r="C105" s="16">
        <v>-89.478042000000002</v>
      </c>
      <c r="D105" s="16">
        <v>36.265349000000001</v>
      </c>
      <c r="E105" s="16" t="s">
        <v>41</v>
      </c>
      <c r="F105" s="16">
        <v>277389</v>
      </c>
      <c r="G105" s="16">
        <v>4016228</v>
      </c>
      <c r="H105" s="19">
        <v>89.306999206499995</v>
      </c>
      <c r="I105" s="18">
        <v>292.99840299668517</v>
      </c>
      <c r="J105" s="18">
        <v>-580.89850000000001</v>
      </c>
      <c r="K105" s="18">
        <v>-1905.8117988000001</v>
      </c>
      <c r="L105" s="18">
        <v>670.20549920650001</v>
      </c>
      <c r="M105" s="18">
        <v>2198.8102017966853</v>
      </c>
    </row>
    <row r="106" spans="1:13" x14ac:dyDescent="0.2">
      <c r="A106" s="16" t="s">
        <v>1423</v>
      </c>
      <c r="B106" s="15" t="s">
        <v>2944</v>
      </c>
      <c r="C106" s="16">
        <v>-89.478032999999996</v>
      </c>
      <c r="D106" s="16">
        <v>36.266007000000002</v>
      </c>
      <c r="E106" s="16" t="s">
        <v>41</v>
      </c>
      <c r="F106" s="16">
        <v>277392</v>
      </c>
      <c r="G106" s="16">
        <v>4016301</v>
      </c>
      <c r="H106" s="19">
        <v>89.400001525899995</v>
      </c>
      <c r="I106" s="18">
        <v>293.30352500617272</v>
      </c>
      <c r="J106" s="18">
        <v>-581.19749999999999</v>
      </c>
      <c r="K106" s="18">
        <v>-1906.792758</v>
      </c>
      <c r="L106" s="18">
        <v>670.59750152590004</v>
      </c>
      <c r="M106" s="18">
        <v>2200.0962830061731</v>
      </c>
    </row>
    <row r="107" spans="1:13" x14ac:dyDescent="0.2">
      <c r="A107" s="16" t="s">
        <v>1424</v>
      </c>
      <c r="B107" s="15" t="s">
        <v>2944</v>
      </c>
      <c r="C107" s="16">
        <v>-89.478010999999995</v>
      </c>
      <c r="D107" s="16">
        <v>36.267167999999998</v>
      </c>
      <c r="E107" s="16" t="s">
        <v>41</v>
      </c>
      <c r="F107" s="16">
        <v>277397</v>
      </c>
      <c r="G107" s="16">
        <v>4016430</v>
      </c>
      <c r="H107" s="19">
        <v>89.594001770000006</v>
      </c>
      <c r="I107" s="18">
        <v>293.94000100701601</v>
      </c>
      <c r="J107" s="18">
        <v>-581.79470000000003</v>
      </c>
      <c r="K107" s="18">
        <v>-1908.7520517600003</v>
      </c>
      <c r="L107" s="18">
        <v>671.38870177000001</v>
      </c>
      <c r="M107" s="18">
        <v>2202.6920527670163</v>
      </c>
    </row>
    <row r="108" spans="1:13" x14ac:dyDescent="0.2">
      <c r="A108" s="16" t="s">
        <v>1425</v>
      </c>
      <c r="B108" s="15" t="s">
        <v>2944</v>
      </c>
      <c r="C108" s="16">
        <v>-89.477987999999996</v>
      </c>
      <c r="D108" s="16">
        <v>36.268248999999997</v>
      </c>
      <c r="E108" s="16" t="s">
        <v>41</v>
      </c>
      <c r="F108" s="16">
        <v>277402</v>
      </c>
      <c r="G108" s="16">
        <v>4016550</v>
      </c>
      <c r="H108" s="19">
        <v>89.616996765099998</v>
      </c>
      <c r="I108" s="18">
        <v>294.01544298694012</v>
      </c>
      <c r="J108" s="18">
        <v>-581.49570000000006</v>
      </c>
      <c r="K108" s="18">
        <v>-1907.7710925600002</v>
      </c>
      <c r="L108" s="18">
        <v>671.11269676510005</v>
      </c>
      <c r="M108" s="18">
        <v>2201.7865355469403</v>
      </c>
    </row>
    <row r="109" spans="1:13" x14ac:dyDescent="0.2">
      <c r="A109" s="16" t="s">
        <v>1426</v>
      </c>
      <c r="B109" s="15" t="s">
        <v>2944</v>
      </c>
      <c r="C109" s="16">
        <v>-89.477937999999995</v>
      </c>
      <c r="D109" s="16">
        <v>36.269365000000001</v>
      </c>
      <c r="E109" s="16" t="s">
        <v>41</v>
      </c>
      <c r="F109" s="16">
        <v>277410</v>
      </c>
      <c r="G109" s="16">
        <v>4016674</v>
      </c>
      <c r="H109" s="19">
        <v>88.877998352099993</v>
      </c>
      <c r="I109" s="18">
        <v>291.5909369935697</v>
      </c>
      <c r="J109" s="18">
        <v>-591.79470000000003</v>
      </c>
      <c r="K109" s="18">
        <v>-1941.5600517600003</v>
      </c>
      <c r="L109" s="18">
        <v>680.67269835210004</v>
      </c>
      <c r="M109" s="18">
        <v>2233.1509887535699</v>
      </c>
    </row>
    <row r="110" spans="1:13" x14ac:dyDescent="0.2">
      <c r="A110" s="16" t="s">
        <v>1427</v>
      </c>
      <c r="B110" s="15" t="s">
        <v>2944</v>
      </c>
      <c r="C110" s="16">
        <v>-89.477895000000004</v>
      </c>
      <c r="D110" s="16">
        <v>36.270409000000001</v>
      </c>
      <c r="E110" s="16" t="s">
        <v>41</v>
      </c>
      <c r="F110" s="16">
        <v>277417</v>
      </c>
      <c r="G110" s="16">
        <v>4016789</v>
      </c>
      <c r="H110" s="19">
        <v>89.156997680700002</v>
      </c>
      <c r="I110" s="18">
        <v>292.5062779908406</v>
      </c>
      <c r="J110" s="18">
        <v>-551.19749999999999</v>
      </c>
      <c r="K110" s="18">
        <v>-1808.3687580000001</v>
      </c>
      <c r="L110" s="18">
        <v>640.35449768069998</v>
      </c>
      <c r="M110" s="18">
        <v>2100.8750359908404</v>
      </c>
    </row>
    <row r="111" spans="1:13" x14ac:dyDescent="0.2">
      <c r="A111" s="16" t="s">
        <v>1428</v>
      </c>
      <c r="B111" s="15" t="s">
        <v>2944</v>
      </c>
      <c r="C111" s="16">
        <v>-89.477931999999996</v>
      </c>
      <c r="D111" s="16">
        <v>36.271509000000002</v>
      </c>
      <c r="E111" s="16" t="s">
        <v>41</v>
      </c>
      <c r="F111" s="16">
        <v>277416</v>
      </c>
      <c r="G111" s="16">
        <v>4016911</v>
      </c>
      <c r="H111" s="19">
        <v>89.396003723099994</v>
      </c>
      <c r="I111" s="18">
        <v>293.2904090147465</v>
      </c>
      <c r="J111" s="18">
        <v>-560.30129999999997</v>
      </c>
      <c r="K111" s="18">
        <v>-1838.2365050399999</v>
      </c>
      <c r="L111" s="18">
        <v>649.69730372309994</v>
      </c>
      <c r="M111" s="18">
        <v>2131.5269140547462</v>
      </c>
    </row>
    <row r="112" spans="1:13" x14ac:dyDescent="0.2">
      <c r="A112" s="16" t="s">
        <v>1429</v>
      </c>
      <c r="B112" s="15" t="s">
        <v>2944</v>
      </c>
      <c r="C112" s="16">
        <v>-89.477787000000006</v>
      </c>
      <c r="D112" s="16">
        <v>36.272666999999998</v>
      </c>
      <c r="E112" s="16" t="s">
        <v>41</v>
      </c>
      <c r="F112" s="16">
        <v>277433</v>
      </c>
      <c r="G112" s="16">
        <v>4017040</v>
      </c>
      <c r="H112" s="19">
        <v>88.655998229999994</v>
      </c>
      <c r="I112" s="18">
        <v>290.86259899298398</v>
      </c>
      <c r="J112" s="18">
        <v>-559.40499999999997</v>
      </c>
      <c r="K112" s="18">
        <v>-1835.295924</v>
      </c>
      <c r="L112" s="18">
        <v>648.06099823</v>
      </c>
      <c r="M112" s="18">
        <v>2126.1585229929842</v>
      </c>
    </row>
    <row r="113" spans="1:13" x14ac:dyDescent="0.2">
      <c r="A113" s="16" t="s">
        <v>1430</v>
      </c>
      <c r="B113" s="15" t="s">
        <v>2944</v>
      </c>
      <c r="C113" s="16">
        <v>-89.477670000000003</v>
      </c>
      <c r="D113" s="16">
        <v>36.273808000000002</v>
      </c>
      <c r="E113" s="16" t="s">
        <v>41</v>
      </c>
      <c r="F113" s="16">
        <v>277446</v>
      </c>
      <c r="G113" s="16">
        <v>4017166</v>
      </c>
      <c r="H113" s="19">
        <v>88.255996704099999</v>
      </c>
      <c r="I113" s="18">
        <v>289.55027398681131</v>
      </c>
      <c r="J113" s="18">
        <v>-549.10599999999999</v>
      </c>
      <c r="K113" s="18">
        <v>-1801.5069648000001</v>
      </c>
      <c r="L113" s="18">
        <v>637.36199670409997</v>
      </c>
      <c r="M113" s="18">
        <v>2091.0572387868115</v>
      </c>
    </row>
    <row r="114" spans="1:13" x14ac:dyDescent="0.2">
      <c r="A114" s="16" t="s">
        <v>1431</v>
      </c>
      <c r="B114" s="15" t="s">
        <v>2944</v>
      </c>
      <c r="C114" s="16">
        <v>-89.477571999999995</v>
      </c>
      <c r="D114" s="16">
        <v>36.274859999999997</v>
      </c>
      <c r="E114" s="16" t="s">
        <v>41</v>
      </c>
      <c r="F114" s="16">
        <v>277458</v>
      </c>
      <c r="G114" s="16">
        <v>4017282</v>
      </c>
      <c r="H114" s="19">
        <v>88.511001586899994</v>
      </c>
      <c r="I114" s="18">
        <v>290.38689400630153</v>
      </c>
      <c r="J114" s="18">
        <v>-548.80700000000002</v>
      </c>
      <c r="K114" s="18">
        <v>-1800.5260056000002</v>
      </c>
      <c r="L114" s="18">
        <v>637.31800158689998</v>
      </c>
      <c r="M114" s="18">
        <v>2090.9128996063014</v>
      </c>
    </row>
    <row r="115" spans="1:13" x14ac:dyDescent="0.2">
      <c r="A115" s="16" t="s">
        <v>1432</v>
      </c>
      <c r="B115" s="15" t="s">
        <v>2944</v>
      </c>
      <c r="C115" s="16">
        <v>-89.477452</v>
      </c>
      <c r="D115" s="16">
        <v>36.275981999999999</v>
      </c>
      <c r="E115" s="16" t="s">
        <v>41</v>
      </c>
      <c r="F115" s="16">
        <v>277472</v>
      </c>
      <c r="G115" s="16">
        <v>4017407</v>
      </c>
      <c r="H115" s="19">
        <v>88.528999328599994</v>
      </c>
      <c r="I115" s="18">
        <v>290.4459409972709</v>
      </c>
      <c r="J115" s="18">
        <v>-547.91079999999999</v>
      </c>
      <c r="K115" s="18">
        <v>-1797.58575264</v>
      </c>
      <c r="L115" s="18">
        <v>636.43979932859997</v>
      </c>
      <c r="M115" s="18">
        <v>2088.031693637271</v>
      </c>
    </row>
    <row r="116" spans="1:13" x14ac:dyDescent="0.2">
      <c r="A116" s="16" t="s">
        <v>1433</v>
      </c>
      <c r="B116" s="15" t="s">
        <v>2944</v>
      </c>
      <c r="C116" s="16">
        <v>-89.477334999999997</v>
      </c>
      <c r="D116" s="16">
        <v>36.277033000000003</v>
      </c>
      <c r="E116" s="16" t="s">
        <v>41</v>
      </c>
      <c r="F116" s="16">
        <v>277486</v>
      </c>
      <c r="G116" s="16">
        <v>4017523</v>
      </c>
      <c r="H116" s="19">
        <v>88.654998779300001</v>
      </c>
      <c r="I116" s="18">
        <v>290.85931999512746</v>
      </c>
      <c r="J116" s="18">
        <v>-546.71550000000002</v>
      </c>
      <c r="K116" s="18">
        <v>-1793.6642124000002</v>
      </c>
      <c r="L116" s="18">
        <v>635.37049877930008</v>
      </c>
      <c r="M116" s="18">
        <v>2084.5235323951279</v>
      </c>
    </row>
    <row r="117" spans="1:13" x14ac:dyDescent="0.2">
      <c r="A117" s="16" t="s">
        <v>1434</v>
      </c>
      <c r="B117" s="15" t="s">
        <v>2944</v>
      </c>
      <c r="C117" s="16">
        <v>-89.477198000000001</v>
      </c>
      <c r="D117" s="16">
        <v>36.278174</v>
      </c>
      <c r="E117" s="16" t="s">
        <v>41</v>
      </c>
      <c r="F117" s="16">
        <v>277501</v>
      </c>
      <c r="G117" s="16">
        <v>4017649</v>
      </c>
      <c r="H117" s="19">
        <v>88.147003173800002</v>
      </c>
      <c r="I117" s="18">
        <v>289.19268801260307</v>
      </c>
      <c r="J117" s="18">
        <v>-546.1182</v>
      </c>
      <c r="K117" s="18">
        <v>-1791.70459056</v>
      </c>
      <c r="L117" s="18">
        <v>634.26520317380005</v>
      </c>
      <c r="M117" s="18">
        <v>2080.8972785726032</v>
      </c>
    </row>
    <row r="118" spans="1:13" x14ac:dyDescent="0.2">
      <c r="A118" s="16" t="s">
        <v>1435</v>
      </c>
      <c r="B118" s="15" t="s">
        <v>2944</v>
      </c>
      <c r="C118" s="16">
        <v>-89.477033000000006</v>
      </c>
      <c r="D118" s="16">
        <v>36.279349000000003</v>
      </c>
      <c r="E118" s="16" t="s">
        <v>41</v>
      </c>
      <c r="F118" s="16">
        <v>277519</v>
      </c>
      <c r="G118" s="16">
        <v>4017779</v>
      </c>
      <c r="H118" s="19">
        <v>87.902000427199994</v>
      </c>
      <c r="I118" s="18">
        <v>288.38888300155776</v>
      </c>
      <c r="J118" s="18">
        <v>-556.1182</v>
      </c>
      <c r="K118" s="18">
        <v>-1824.51259056</v>
      </c>
      <c r="L118" s="18">
        <v>644.02020042720005</v>
      </c>
      <c r="M118" s="18">
        <v>2112.9014735615579</v>
      </c>
    </row>
    <row r="119" spans="1:13" x14ac:dyDescent="0.2">
      <c r="A119" s="16" t="s">
        <v>1436</v>
      </c>
      <c r="B119" s="15" t="s">
        <v>2944</v>
      </c>
      <c r="C119" s="16">
        <v>-89.476894999999999</v>
      </c>
      <c r="D119" s="16">
        <v>36.280462</v>
      </c>
      <c r="E119" s="16" t="s">
        <v>41</v>
      </c>
      <c r="F119" s="16">
        <v>277535</v>
      </c>
      <c r="G119" s="16">
        <v>4017902</v>
      </c>
      <c r="H119" s="19">
        <v>87.849998474100005</v>
      </c>
      <c r="I119" s="18">
        <v>288.21827499382732</v>
      </c>
      <c r="J119" s="18">
        <v>-576.71550000000002</v>
      </c>
      <c r="K119" s="18">
        <v>-1892.0882124000002</v>
      </c>
      <c r="L119" s="18">
        <v>664.56549847409997</v>
      </c>
      <c r="M119" s="18">
        <v>2180.3064873938274</v>
      </c>
    </row>
    <row r="120" spans="1:13" x14ac:dyDescent="0.2">
      <c r="A120" s="16" t="s">
        <v>1437</v>
      </c>
      <c r="B120" s="15" t="s">
        <v>2944</v>
      </c>
      <c r="C120" s="16">
        <v>-89.476729000000006</v>
      </c>
      <c r="D120" s="16">
        <v>36.281529999999997</v>
      </c>
      <c r="E120" s="16" t="s">
        <v>41</v>
      </c>
      <c r="F120" s="16">
        <v>277553</v>
      </c>
      <c r="G120" s="16">
        <v>4018021</v>
      </c>
      <c r="H120" s="19">
        <v>87.190002441399997</v>
      </c>
      <c r="I120" s="18">
        <v>286.05296000974511</v>
      </c>
      <c r="J120" s="18">
        <v>-586.1182</v>
      </c>
      <c r="K120" s="18">
        <v>-1922.93659056</v>
      </c>
      <c r="L120" s="18">
        <v>673.3082024414</v>
      </c>
      <c r="M120" s="18">
        <v>2208.989550569745</v>
      </c>
    </row>
    <row r="121" spans="1:13" x14ac:dyDescent="0.2">
      <c r="A121" s="16" t="s">
        <v>1438</v>
      </c>
      <c r="B121" s="15" t="s">
        <v>2944</v>
      </c>
      <c r="C121" s="16">
        <v>-89.476590999999999</v>
      </c>
      <c r="D121" s="16">
        <v>36.282615999999997</v>
      </c>
      <c r="E121" s="16" t="s">
        <v>41</v>
      </c>
      <c r="F121" s="16">
        <v>277568</v>
      </c>
      <c r="G121" s="16">
        <v>4018141</v>
      </c>
      <c r="H121" s="19">
        <v>87.200996398900003</v>
      </c>
      <c r="I121" s="18">
        <v>286.08902898551116</v>
      </c>
      <c r="J121" s="18">
        <v>-576.41719999999998</v>
      </c>
      <c r="K121" s="18">
        <v>-1891.1095497599999</v>
      </c>
      <c r="L121" s="18">
        <v>663.61819639889995</v>
      </c>
      <c r="M121" s="18">
        <v>2177.198578745511</v>
      </c>
    </row>
    <row r="122" spans="1:13" x14ac:dyDescent="0.2">
      <c r="A122" s="16" t="s">
        <v>1439</v>
      </c>
      <c r="B122" s="15" t="s">
        <v>2944</v>
      </c>
      <c r="C122" s="16">
        <v>-89.476426000000004</v>
      </c>
      <c r="D122" s="16">
        <v>36.283754999999999</v>
      </c>
      <c r="E122" s="16" t="s">
        <v>41</v>
      </c>
      <c r="F122" s="16">
        <v>277586</v>
      </c>
      <c r="G122" s="16">
        <v>4018267</v>
      </c>
      <c r="H122" s="19">
        <v>86.614997863799999</v>
      </c>
      <c r="I122" s="18">
        <v>284.16648499155502</v>
      </c>
      <c r="J122" s="18">
        <v>-576.41719999999998</v>
      </c>
      <c r="K122" s="18">
        <v>-1891.1095497599999</v>
      </c>
      <c r="L122" s="18">
        <v>663.03219786379998</v>
      </c>
      <c r="M122" s="18">
        <v>2175.276034751555</v>
      </c>
    </row>
    <row r="123" spans="1:13" x14ac:dyDescent="0.2">
      <c r="A123" s="16" t="s">
        <v>1440</v>
      </c>
      <c r="B123" s="15" t="s">
        <v>2944</v>
      </c>
      <c r="C123" s="16">
        <v>-89.476293999999996</v>
      </c>
      <c r="D123" s="16">
        <v>36.284869</v>
      </c>
      <c r="E123" s="16" t="s">
        <v>41</v>
      </c>
      <c r="F123" s="16">
        <v>277602</v>
      </c>
      <c r="G123" s="16">
        <v>4018390</v>
      </c>
      <c r="H123" s="19">
        <v>86.739997863799999</v>
      </c>
      <c r="I123" s="18">
        <v>284.57658499155502</v>
      </c>
      <c r="J123" s="18">
        <v>-577.31349999999998</v>
      </c>
      <c r="K123" s="18">
        <v>-1894.0501308</v>
      </c>
      <c r="L123" s="18">
        <v>664.05349786379998</v>
      </c>
      <c r="M123" s="18">
        <v>2178.6267157915549</v>
      </c>
    </row>
    <row r="124" spans="1:13" x14ac:dyDescent="0.2">
      <c r="A124" s="16" t="s">
        <v>1441</v>
      </c>
      <c r="B124" s="15" t="s">
        <v>2944</v>
      </c>
      <c r="C124" s="16">
        <v>-89.476228000000006</v>
      </c>
      <c r="D124" s="16">
        <v>36.28593</v>
      </c>
      <c r="E124" s="16" t="s">
        <v>41</v>
      </c>
      <c r="F124" s="16">
        <v>277610</v>
      </c>
      <c r="G124" s="16">
        <v>4018508</v>
      </c>
      <c r="H124" s="19">
        <v>88.0159988403</v>
      </c>
      <c r="I124" s="18">
        <v>288.76288899525628</v>
      </c>
      <c r="J124" s="18">
        <v>-576.41719999999998</v>
      </c>
      <c r="K124" s="18">
        <v>-1891.1095497599999</v>
      </c>
      <c r="L124" s="18">
        <v>664.43319884029995</v>
      </c>
      <c r="M124" s="18">
        <v>2179.8724387552561</v>
      </c>
    </row>
    <row r="125" spans="1:13" x14ac:dyDescent="0.2">
      <c r="A125" s="16" t="s">
        <v>1442</v>
      </c>
      <c r="B125" s="15" t="s">
        <v>2944</v>
      </c>
      <c r="C125" s="16">
        <v>-89.476133000000004</v>
      </c>
      <c r="D125" s="16">
        <v>36.287098999999998</v>
      </c>
      <c r="E125" s="16" t="s">
        <v>41</v>
      </c>
      <c r="F125" s="16">
        <v>277622</v>
      </c>
      <c r="G125" s="16">
        <v>4018637</v>
      </c>
      <c r="H125" s="19">
        <v>88.024002075200002</v>
      </c>
      <c r="I125" s="18">
        <v>288.78914600831621</v>
      </c>
      <c r="J125" s="18">
        <v>-576.41719999999998</v>
      </c>
      <c r="K125" s="18">
        <v>-1891.1095497599999</v>
      </c>
      <c r="L125" s="18">
        <v>664.44120207519995</v>
      </c>
      <c r="M125" s="18">
        <v>2179.898695768316</v>
      </c>
    </row>
    <row r="126" spans="1:13" x14ac:dyDescent="0.2">
      <c r="A126" s="16" t="s">
        <v>1443</v>
      </c>
      <c r="B126" s="15" t="s">
        <v>2944</v>
      </c>
      <c r="C126" s="16">
        <v>-89.476080999999994</v>
      </c>
      <c r="D126" s="16">
        <v>36.288178000000002</v>
      </c>
      <c r="E126" s="16" t="s">
        <v>41</v>
      </c>
      <c r="F126" s="16">
        <v>277630</v>
      </c>
      <c r="G126" s="16">
        <v>4018757</v>
      </c>
      <c r="H126" s="19">
        <v>88.038002014200003</v>
      </c>
      <c r="I126" s="18">
        <v>288.8350770081874</v>
      </c>
      <c r="J126" s="18">
        <v>-565.52099999999996</v>
      </c>
      <c r="K126" s="18">
        <v>-1855.3612968</v>
      </c>
      <c r="L126" s="18">
        <v>653.5590020141999</v>
      </c>
      <c r="M126" s="18">
        <v>2144.1963738081872</v>
      </c>
    </row>
    <row r="127" spans="1:13" x14ac:dyDescent="0.2">
      <c r="A127" s="16" t="s">
        <v>1444</v>
      </c>
      <c r="B127" s="15" t="s">
        <v>2944</v>
      </c>
      <c r="C127" s="16">
        <v>-89.476119999999995</v>
      </c>
      <c r="D127" s="16">
        <v>36.289197999999999</v>
      </c>
      <c r="E127" s="16" t="s">
        <v>41</v>
      </c>
      <c r="F127" s="16">
        <v>277629</v>
      </c>
      <c r="G127" s="16">
        <v>4018870</v>
      </c>
      <c r="H127" s="19">
        <v>87.888000488299994</v>
      </c>
      <c r="I127" s="18">
        <v>288.34295200201461</v>
      </c>
      <c r="J127" s="18">
        <v>-576.41719999999998</v>
      </c>
      <c r="K127" s="18">
        <v>-1891.1095497599999</v>
      </c>
      <c r="L127" s="18">
        <v>664.30520048829999</v>
      </c>
      <c r="M127" s="18">
        <v>2179.4525017620149</v>
      </c>
    </row>
    <row r="128" spans="1:13" x14ac:dyDescent="0.2">
      <c r="A128" s="16" t="s">
        <v>1445</v>
      </c>
      <c r="B128" s="15" t="s">
        <v>2944</v>
      </c>
      <c r="C128" s="16">
        <v>-89.476091999999994</v>
      </c>
      <c r="D128" s="16">
        <v>36.290422</v>
      </c>
      <c r="E128" s="16" t="s">
        <v>41</v>
      </c>
      <c r="F128" s="16">
        <v>277635</v>
      </c>
      <c r="G128" s="16">
        <v>4019006</v>
      </c>
      <c r="H128" s="19">
        <v>87.710998535200005</v>
      </c>
      <c r="I128" s="18">
        <v>287.76224399428418</v>
      </c>
      <c r="J128" s="18">
        <v>-566.71619999999996</v>
      </c>
      <c r="K128" s="18">
        <v>-1859.2825089599999</v>
      </c>
      <c r="L128" s="18">
        <v>654.42719853519998</v>
      </c>
      <c r="M128" s="18">
        <v>2147.0447529542844</v>
      </c>
    </row>
    <row r="129" spans="1:13" x14ac:dyDescent="0.2">
      <c r="A129" s="16" t="s">
        <v>1446</v>
      </c>
      <c r="B129" s="15" t="s">
        <v>2944</v>
      </c>
      <c r="C129" s="16">
        <v>-89.476061999999999</v>
      </c>
      <c r="D129" s="16">
        <v>36.291521000000003</v>
      </c>
      <c r="E129" s="16" t="s">
        <v>41</v>
      </c>
      <c r="F129" s="16">
        <v>277641</v>
      </c>
      <c r="G129" s="16">
        <v>4019128</v>
      </c>
      <c r="H129" s="19">
        <v>87.716003418</v>
      </c>
      <c r="I129" s="18">
        <v>287.7786640137744</v>
      </c>
      <c r="J129" s="18">
        <v>-567.01530000000002</v>
      </c>
      <c r="K129" s="18">
        <v>-1860.2637962400001</v>
      </c>
      <c r="L129" s="18">
        <v>654.73130341800004</v>
      </c>
      <c r="M129" s="18">
        <v>2148.0424602537746</v>
      </c>
    </row>
    <row r="130" spans="1:13" x14ac:dyDescent="0.2">
      <c r="A130" s="16" t="s">
        <v>1447</v>
      </c>
      <c r="B130" s="15" t="s">
        <v>2944</v>
      </c>
      <c r="C130" s="16">
        <v>-89.476011</v>
      </c>
      <c r="D130" s="16">
        <v>36.2926</v>
      </c>
      <c r="E130" s="16" t="s">
        <v>41</v>
      </c>
      <c r="F130" s="16">
        <v>277649</v>
      </c>
      <c r="G130" s="16">
        <v>4019247</v>
      </c>
      <c r="H130" s="19">
        <v>87.707000732400004</v>
      </c>
      <c r="I130" s="18">
        <v>287.74912800285796</v>
      </c>
      <c r="J130" s="18">
        <v>-557.61249999999995</v>
      </c>
      <c r="K130" s="18">
        <v>-1829.41509</v>
      </c>
      <c r="L130" s="18">
        <v>645.3195007324</v>
      </c>
      <c r="M130" s="18">
        <v>2117.164218002858</v>
      </c>
    </row>
    <row r="131" spans="1:13" x14ac:dyDescent="0.2">
      <c r="A131" s="16" t="s">
        <v>1448</v>
      </c>
      <c r="B131" s="15" t="s">
        <v>2944</v>
      </c>
      <c r="C131" s="16">
        <v>-89.475980000000007</v>
      </c>
      <c r="D131" s="16">
        <v>36.293635999999999</v>
      </c>
      <c r="E131" s="16" t="s">
        <v>41</v>
      </c>
      <c r="F131" s="16">
        <v>277655</v>
      </c>
      <c r="G131" s="16">
        <v>4019362</v>
      </c>
      <c r="H131" s="19">
        <v>87.581001281699997</v>
      </c>
      <c r="I131" s="18">
        <v>287.33574900500139</v>
      </c>
      <c r="J131" s="18">
        <v>-547.01530000000002</v>
      </c>
      <c r="K131" s="18">
        <v>-1794.6477962400002</v>
      </c>
      <c r="L131" s="18">
        <v>634.59630128169999</v>
      </c>
      <c r="M131" s="18">
        <v>2081.9835452450016</v>
      </c>
    </row>
    <row r="132" spans="1:13" x14ac:dyDescent="0.2">
      <c r="A132" s="16" t="s">
        <v>1449</v>
      </c>
      <c r="B132" s="15" t="s">
        <v>2944</v>
      </c>
      <c r="C132" s="16">
        <v>-89.475987000000003</v>
      </c>
      <c r="D132" s="16">
        <v>36.294825000000003</v>
      </c>
      <c r="E132" s="16" t="s">
        <v>41</v>
      </c>
      <c r="F132" s="16">
        <v>277657</v>
      </c>
      <c r="G132" s="16">
        <v>4019494</v>
      </c>
      <c r="H132" s="19">
        <v>87.713996887199997</v>
      </c>
      <c r="I132" s="18">
        <v>287.77208098752578</v>
      </c>
      <c r="J132" s="18">
        <v>-537.91150000000005</v>
      </c>
      <c r="K132" s="18">
        <v>-1764.7800492000003</v>
      </c>
      <c r="L132" s="18">
        <v>625.62549688720003</v>
      </c>
      <c r="M132" s="18">
        <v>2052.552130187526</v>
      </c>
    </row>
    <row r="133" spans="1:13" x14ac:dyDescent="0.2">
      <c r="A133" s="16" t="s">
        <v>1450</v>
      </c>
      <c r="B133" s="15" t="s">
        <v>2944</v>
      </c>
      <c r="C133" s="16">
        <v>-89.475986000000006</v>
      </c>
      <c r="D133" s="16">
        <v>36.296014999999997</v>
      </c>
      <c r="E133" s="16" t="s">
        <v>41</v>
      </c>
      <c r="F133" s="16">
        <v>277661</v>
      </c>
      <c r="G133" s="16">
        <v>4019626</v>
      </c>
      <c r="H133" s="19">
        <v>87.724998474100005</v>
      </c>
      <c r="I133" s="18">
        <v>287.80817499382732</v>
      </c>
      <c r="J133" s="18">
        <v>-538.50869999999998</v>
      </c>
      <c r="K133" s="18">
        <v>-1766.7393429599999</v>
      </c>
      <c r="L133" s="18">
        <v>626.23369847410004</v>
      </c>
      <c r="M133" s="18">
        <v>2054.5475179538275</v>
      </c>
    </row>
    <row r="134" spans="1:13" x14ac:dyDescent="0.2">
      <c r="A134" s="16" t="s">
        <v>1451</v>
      </c>
      <c r="B134" s="15" t="s">
        <v>2944</v>
      </c>
      <c r="C134" s="16">
        <v>-89.475954000000002</v>
      </c>
      <c r="D134" s="16">
        <v>36.297086</v>
      </c>
      <c r="E134" s="16" t="s">
        <v>41</v>
      </c>
      <c r="F134" s="16">
        <v>277667</v>
      </c>
      <c r="G134" s="16">
        <v>4019745</v>
      </c>
      <c r="H134" s="19">
        <v>87.722999572800006</v>
      </c>
      <c r="I134" s="18">
        <v>287.80161699844228</v>
      </c>
      <c r="J134" s="18">
        <v>-529.10599999999999</v>
      </c>
      <c r="K134" s="18">
        <v>-1735.8909648000001</v>
      </c>
      <c r="L134" s="18">
        <v>616.82899957280006</v>
      </c>
      <c r="M134" s="18">
        <v>2023.6925817984425</v>
      </c>
    </row>
    <row r="135" spans="1:13" x14ac:dyDescent="0.2">
      <c r="A135" s="16" t="s">
        <v>1452</v>
      </c>
      <c r="B135" s="15" t="s">
        <v>2944</v>
      </c>
      <c r="C135" s="16">
        <v>-89.475952000000007</v>
      </c>
      <c r="D135" s="16">
        <v>36.298194000000002</v>
      </c>
      <c r="E135" s="16" t="s">
        <v>41</v>
      </c>
      <c r="F135" s="16">
        <v>277670</v>
      </c>
      <c r="G135" s="16">
        <v>4019868</v>
      </c>
      <c r="H135" s="19">
        <v>87.711997985799997</v>
      </c>
      <c r="I135" s="18">
        <v>287.76552299181265</v>
      </c>
      <c r="J135" s="18">
        <v>-537.91150000000005</v>
      </c>
      <c r="K135" s="18">
        <v>-1764.7800492000003</v>
      </c>
      <c r="L135" s="18">
        <v>625.62349798579999</v>
      </c>
      <c r="M135" s="18">
        <v>2052.5455721918129</v>
      </c>
    </row>
    <row r="136" spans="1:13" x14ac:dyDescent="0.2">
      <c r="A136" s="16" t="s">
        <v>1453</v>
      </c>
      <c r="B136" s="15" t="s">
        <v>2944</v>
      </c>
      <c r="C136" s="16">
        <v>-89.475902000000005</v>
      </c>
      <c r="D136" s="16">
        <v>36.299238000000003</v>
      </c>
      <c r="E136" s="16" t="s">
        <v>41</v>
      </c>
      <c r="F136" s="16">
        <v>277678</v>
      </c>
      <c r="G136" s="16">
        <v>4019983</v>
      </c>
      <c r="H136" s="19">
        <v>87.744003295900001</v>
      </c>
      <c r="I136" s="18">
        <v>287.87052601318874</v>
      </c>
      <c r="J136" s="18">
        <v>-557.61249999999995</v>
      </c>
      <c r="K136" s="18">
        <v>-1829.41509</v>
      </c>
      <c r="L136" s="18">
        <v>645.35650329589998</v>
      </c>
      <c r="M136" s="18">
        <v>2117.2856160131887</v>
      </c>
    </row>
    <row r="137" spans="1:13" x14ac:dyDescent="0.2">
      <c r="A137" s="16" t="s">
        <v>1454</v>
      </c>
      <c r="B137" s="15" t="s">
        <v>2944</v>
      </c>
      <c r="C137" s="16">
        <v>-89.475917999999993</v>
      </c>
      <c r="D137" s="16">
        <v>36.300302000000002</v>
      </c>
      <c r="E137" s="16" t="s">
        <v>41</v>
      </c>
      <c r="F137" s="16">
        <v>277679</v>
      </c>
      <c r="G137" s="16">
        <v>4020101</v>
      </c>
      <c r="H137" s="19">
        <v>87.737998962399999</v>
      </c>
      <c r="I137" s="18">
        <v>287.85082699584194</v>
      </c>
      <c r="J137" s="18">
        <v>-577.61249999999995</v>
      </c>
      <c r="K137" s="18">
        <v>-1895.0310899999999</v>
      </c>
      <c r="L137" s="18">
        <v>665.35049896239991</v>
      </c>
      <c r="M137" s="18">
        <v>2182.8819169958419</v>
      </c>
    </row>
    <row r="138" spans="1:13" x14ac:dyDescent="0.2">
      <c r="A138" s="16" t="s">
        <v>1455</v>
      </c>
      <c r="B138" s="15" t="s">
        <v>2944</v>
      </c>
      <c r="C138" s="16">
        <v>-89.475911999999994</v>
      </c>
      <c r="D138" s="16">
        <v>36.301527</v>
      </c>
      <c r="E138" s="16" t="s">
        <v>41</v>
      </c>
      <c r="F138" s="16">
        <v>277683</v>
      </c>
      <c r="G138" s="16">
        <v>4020237</v>
      </c>
      <c r="H138" s="19">
        <v>87.737998962399999</v>
      </c>
      <c r="I138" s="18">
        <v>287.85082699584194</v>
      </c>
      <c r="J138" s="18">
        <v>-587.91079999999999</v>
      </c>
      <c r="K138" s="18">
        <v>-1928.81775264</v>
      </c>
      <c r="L138" s="18">
        <v>675.64879896239995</v>
      </c>
      <c r="M138" s="18">
        <v>2216.668579635842</v>
      </c>
    </row>
    <row r="139" spans="1:13" x14ac:dyDescent="0.2">
      <c r="A139" s="16" t="s">
        <v>1456</v>
      </c>
      <c r="B139" s="15" t="s">
        <v>2944</v>
      </c>
      <c r="C139" s="16">
        <v>-89.475857000000005</v>
      </c>
      <c r="D139" s="16">
        <v>36.302742000000002</v>
      </c>
      <c r="E139" s="16" t="s">
        <v>41</v>
      </c>
      <c r="F139" s="16">
        <v>277692</v>
      </c>
      <c r="G139" s="16">
        <v>4020372</v>
      </c>
      <c r="H139" s="19">
        <v>87.778999328599994</v>
      </c>
      <c r="I139" s="18">
        <v>287.9853409972709</v>
      </c>
      <c r="J139" s="18">
        <v>-588.50800000000004</v>
      </c>
      <c r="K139" s="18">
        <v>-1930.7770464000002</v>
      </c>
      <c r="L139" s="18">
        <v>676.28699932860002</v>
      </c>
      <c r="M139" s="18">
        <v>2218.7623873972711</v>
      </c>
    </row>
    <row r="140" spans="1:13" x14ac:dyDescent="0.2">
      <c r="A140" s="16" t="s">
        <v>1457</v>
      </c>
      <c r="B140" s="15" t="s">
        <v>2944</v>
      </c>
      <c r="C140" s="16">
        <v>-89.475893999999997</v>
      </c>
      <c r="D140" s="16">
        <v>36.303761000000002</v>
      </c>
      <c r="E140" s="16" t="s">
        <v>41</v>
      </c>
      <c r="F140" s="16">
        <v>277691</v>
      </c>
      <c r="G140" s="16">
        <v>4020485</v>
      </c>
      <c r="H140" s="19">
        <v>87.672996521000002</v>
      </c>
      <c r="I140" s="18">
        <v>287.63756698609683</v>
      </c>
      <c r="J140" s="18">
        <v>-597.61180000000002</v>
      </c>
      <c r="K140" s="18">
        <v>-1960.6447934400001</v>
      </c>
      <c r="L140" s="18">
        <v>685.28479652099998</v>
      </c>
      <c r="M140" s="18">
        <v>2248.2823604260971</v>
      </c>
    </row>
    <row r="141" spans="1:13" x14ac:dyDescent="0.2">
      <c r="A141" s="16" t="s">
        <v>1458</v>
      </c>
      <c r="B141" s="15" t="s">
        <v>2944</v>
      </c>
      <c r="C141" s="16">
        <v>-89.475842999999998</v>
      </c>
      <c r="D141" s="16">
        <v>36.304859</v>
      </c>
      <c r="E141" s="16" t="s">
        <v>41</v>
      </c>
      <c r="F141" s="16">
        <v>277699</v>
      </c>
      <c r="G141" s="16">
        <v>4020607</v>
      </c>
      <c r="H141" s="19">
        <v>87.793998718300003</v>
      </c>
      <c r="I141" s="18">
        <v>288.03455099499865</v>
      </c>
      <c r="J141" s="18">
        <v>-597.91079999999999</v>
      </c>
      <c r="K141" s="18">
        <v>-1961.62575264</v>
      </c>
      <c r="L141" s="18">
        <v>685.70479871830003</v>
      </c>
      <c r="M141" s="18">
        <v>2249.6603036349989</v>
      </c>
    </row>
    <row r="142" spans="1:13" x14ac:dyDescent="0.2">
      <c r="A142" s="16" t="s">
        <v>1459</v>
      </c>
      <c r="B142" s="15" t="s">
        <v>2944</v>
      </c>
      <c r="C142" s="16">
        <v>-89.475819000000001</v>
      </c>
      <c r="D142" s="16">
        <v>36.305894000000002</v>
      </c>
      <c r="E142" s="16" t="s">
        <v>41</v>
      </c>
      <c r="F142" s="16">
        <v>277704</v>
      </c>
      <c r="G142" s="16">
        <v>4020722</v>
      </c>
      <c r="H142" s="19">
        <v>87.821998596200004</v>
      </c>
      <c r="I142" s="18">
        <v>288.12641299441299</v>
      </c>
      <c r="J142" s="18">
        <v>-597.91079999999999</v>
      </c>
      <c r="K142" s="18">
        <v>-1961.62575264</v>
      </c>
      <c r="L142" s="18">
        <v>685.73279859620004</v>
      </c>
      <c r="M142" s="18">
        <v>2249.7521656344134</v>
      </c>
    </row>
    <row r="143" spans="1:13" x14ac:dyDescent="0.2">
      <c r="A143" s="16" t="s">
        <v>1460</v>
      </c>
      <c r="B143" s="15" t="s">
        <v>2944</v>
      </c>
      <c r="C143" s="16">
        <v>-89.475797999999998</v>
      </c>
      <c r="D143" s="16">
        <v>36.307136999999997</v>
      </c>
      <c r="E143" s="16" t="s">
        <v>41</v>
      </c>
      <c r="F143" s="16">
        <v>277709</v>
      </c>
      <c r="G143" s="16">
        <v>4020860</v>
      </c>
      <c r="H143" s="19">
        <v>86.872001647900007</v>
      </c>
      <c r="I143" s="18">
        <v>285.00966300643034</v>
      </c>
      <c r="J143" s="18">
        <v>-588.80700000000002</v>
      </c>
      <c r="K143" s="18">
        <v>-1931.7580056000002</v>
      </c>
      <c r="L143" s="18">
        <v>675.67900164790001</v>
      </c>
      <c r="M143" s="18">
        <v>2216.7676686064306</v>
      </c>
    </row>
    <row r="144" spans="1:13" x14ac:dyDescent="0.2">
      <c r="A144" s="16" t="s">
        <v>1461</v>
      </c>
      <c r="B144" s="15" t="s">
        <v>2944</v>
      </c>
      <c r="C144" s="16">
        <v>-89.475775999999996</v>
      </c>
      <c r="D144" s="16">
        <v>36.308208999999998</v>
      </c>
      <c r="E144" s="16" t="s">
        <v>41</v>
      </c>
      <c r="F144" s="16">
        <v>277714</v>
      </c>
      <c r="G144" s="16">
        <v>4020978</v>
      </c>
      <c r="H144" s="19">
        <v>87.811996460000003</v>
      </c>
      <c r="I144" s="18">
        <v>288.09359798596802</v>
      </c>
      <c r="J144" s="18">
        <v>-597.91079999999999</v>
      </c>
      <c r="K144" s="18">
        <v>-1961.62575264</v>
      </c>
      <c r="L144" s="18">
        <v>685.72279646000004</v>
      </c>
      <c r="M144" s="18">
        <v>2249.7193506259682</v>
      </c>
    </row>
    <row r="145" spans="1:13" x14ac:dyDescent="0.2">
      <c r="A145" s="16" t="s">
        <v>1462</v>
      </c>
      <c r="B145" s="15" t="s">
        <v>2944</v>
      </c>
      <c r="C145" s="16">
        <v>-89.475731999999994</v>
      </c>
      <c r="D145" s="16">
        <v>36.309297999999998</v>
      </c>
      <c r="E145" s="16" t="s">
        <v>41</v>
      </c>
      <c r="F145" s="16">
        <v>277721</v>
      </c>
      <c r="G145" s="16">
        <v>4021099</v>
      </c>
      <c r="H145" s="19">
        <v>87.697998046899997</v>
      </c>
      <c r="I145" s="18">
        <v>287.7195919922695</v>
      </c>
      <c r="J145" s="18">
        <v>-608.20979999999997</v>
      </c>
      <c r="K145" s="18">
        <v>-1995.4147118400001</v>
      </c>
      <c r="L145" s="18">
        <v>695.90779804689998</v>
      </c>
      <c r="M145" s="18">
        <v>2283.1343038322698</v>
      </c>
    </row>
    <row r="146" spans="1:13" x14ac:dyDescent="0.2">
      <c r="A146" s="16" t="s">
        <v>1463</v>
      </c>
      <c r="B146" s="15" t="s">
        <v>2944</v>
      </c>
      <c r="C146" s="16">
        <v>-89.475742999999994</v>
      </c>
      <c r="D146" s="16">
        <v>36.310378999999998</v>
      </c>
      <c r="E146" s="16" t="s">
        <v>41</v>
      </c>
      <c r="F146" s="16">
        <v>277723</v>
      </c>
      <c r="G146" s="16">
        <v>4021219</v>
      </c>
      <c r="H146" s="19">
        <v>87.638000488299994</v>
      </c>
      <c r="I146" s="18">
        <v>287.52275200201461</v>
      </c>
      <c r="J146" s="18">
        <v>-618.20979999999997</v>
      </c>
      <c r="K146" s="18">
        <v>-2028.2227118400001</v>
      </c>
      <c r="L146" s="18">
        <v>705.84780048829998</v>
      </c>
      <c r="M146" s="18">
        <v>2315.7454638420145</v>
      </c>
    </row>
    <row r="147" spans="1:13" x14ac:dyDescent="0.2">
      <c r="A147" s="16" t="s">
        <v>1464</v>
      </c>
      <c r="B147" s="15" t="s">
        <v>2944</v>
      </c>
      <c r="C147" s="16">
        <v>-89.475699000000006</v>
      </c>
      <c r="D147" s="16">
        <v>36.311486000000002</v>
      </c>
      <c r="E147" s="16" t="s">
        <v>41</v>
      </c>
      <c r="F147" s="16">
        <v>277731</v>
      </c>
      <c r="G147" s="16">
        <v>4021342</v>
      </c>
      <c r="H147" s="19">
        <v>87.582000732400004</v>
      </c>
      <c r="I147" s="18">
        <v>287.33902800285796</v>
      </c>
      <c r="J147" s="18">
        <v>-618.80700000000002</v>
      </c>
      <c r="K147" s="18">
        <v>-2030.1820056000001</v>
      </c>
      <c r="L147" s="18">
        <v>706.38900073240006</v>
      </c>
      <c r="M147" s="18">
        <v>2317.5210336028581</v>
      </c>
    </row>
    <row r="148" spans="1:13" x14ac:dyDescent="0.2">
      <c r="A148" s="16" t="s">
        <v>1465</v>
      </c>
      <c r="B148" s="15" t="s">
        <v>2944</v>
      </c>
      <c r="C148" s="16">
        <v>-89.475745000000003</v>
      </c>
      <c r="D148" s="16">
        <v>36.312623000000002</v>
      </c>
      <c r="E148" s="16" t="s">
        <v>41</v>
      </c>
      <c r="F148" s="16">
        <v>277730</v>
      </c>
      <c r="G148" s="16">
        <v>4021468</v>
      </c>
      <c r="H148" s="19">
        <v>87.413002014200003</v>
      </c>
      <c r="I148" s="18">
        <v>286.7845770081874</v>
      </c>
      <c r="J148" s="18">
        <v>-618.80700000000002</v>
      </c>
      <c r="K148" s="18">
        <v>-2030.1820056000001</v>
      </c>
      <c r="L148" s="18">
        <v>706.22000201419996</v>
      </c>
      <c r="M148" s="18">
        <v>2316.9665826081873</v>
      </c>
    </row>
    <row r="149" spans="1:13" x14ac:dyDescent="0.2">
      <c r="A149" s="16" t="s">
        <v>1466</v>
      </c>
      <c r="B149" s="15" t="s">
        <v>2944</v>
      </c>
      <c r="C149" s="16">
        <v>-89.475695000000002</v>
      </c>
      <c r="D149" s="16">
        <v>36.313712000000002</v>
      </c>
      <c r="E149" s="16" t="s">
        <v>41</v>
      </c>
      <c r="F149" s="16">
        <v>277737</v>
      </c>
      <c r="G149" s="16">
        <v>4021589</v>
      </c>
      <c r="H149" s="19">
        <v>87.456001281699997</v>
      </c>
      <c r="I149" s="18">
        <v>286.92564900500139</v>
      </c>
      <c r="J149" s="18">
        <v>-618.80700000000002</v>
      </c>
      <c r="K149" s="18">
        <v>-2030.1820056000001</v>
      </c>
      <c r="L149" s="18">
        <v>706.26300128169999</v>
      </c>
      <c r="M149" s="18">
        <v>2317.1076546050012</v>
      </c>
    </row>
    <row r="150" spans="1:13" x14ac:dyDescent="0.2">
      <c r="A150" s="16" t="s">
        <v>1467</v>
      </c>
      <c r="B150" s="15" t="s">
        <v>2944</v>
      </c>
      <c r="C150" s="16">
        <v>-89.475672000000003</v>
      </c>
      <c r="D150" s="16">
        <v>36.314838000000002</v>
      </c>
      <c r="E150" s="16" t="s">
        <v>41</v>
      </c>
      <c r="F150" s="16">
        <v>277742</v>
      </c>
      <c r="G150" s="16">
        <v>4021714</v>
      </c>
      <c r="H150" s="19">
        <v>87.472000122099999</v>
      </c>
      <c r="I150" s="18">
        <v>286.97813800058572</v>
      </c>
      <c r="J150" s="18">
        <v>-608.80700000000002</v>
      </c>
      <c r="K150" s="18">
        <v>-1997.3740056000001</v>
      </c>
      <c r="L150" s="18">
        <v>696.2790001221</v>
      </c>
      <c r="M150" s="18">
        <v>2284.3521436005858</v>
      </c>
    </row>
    <row r="151" spans="1:13" x14ac:dyDescent="0.2">
      <c r="A151" s="16" t="s">
        <v>1468</v>
      </c>
      <c r="B151" s="15" t="s">
        <v>2944</v>
      </c>
      <c r="C151" s="16">
        <v>-89.475635999999994</v>
      </c>
      <c r="D151" s="16">
        <v>36.315963000000004</v>
      </c>
      <c r="E151" s="16" t="s">
        <v>41</v>
      </c>
      <c r="F151" s="16">
        <v>277749</v>
      </c>
      <c r="G151" s="16">
        <v>4021838</v>
      </c>
      <c r="H151" s="19">
        <v>87.4980010986</v>
      </c>
      <c r="I151" s="18">
        <v>287.06344200428691</v>
      </c>
      <c r="J151" s="18">
        <v>-608.80700000000002</v>
      </c>
      <c r="K151" s="18">
        <v>-1997.3740056000001</v>
      </c>
      <c r="L151" s="18">
        <v>696.30500109859997</v>
      </c>
      <c r="M151" s="18">
        <v>2284.4374476042867</v>
      </c>
    </row>
    <row r="152" spans="1:13" x14ac:dyDescent="0.2">
      <c r="A152" s="16" t="s">
        <v>1469</v>
      </c>
      <c r="B152" s="15" t="s">
        <v>2944</v>
      </c>
      <c r="C152" s="16">
        <v>-89.475601999999995</v>
      </c>
      <c r="D152" s="16">
        <v>36.316791000000002</v>
      </c>
      <c r="E152" s="16" t="s">
        <v>41</v>
      </c>
      <c r="F152" s="16">
        <v>277754</v>
      </c>
      <c r="G152" s="16">
        <v>4021930</v>
      </c>
      <c r="H152" s="19">
        <v>87.630996704099999</v>
      </c>
      <c r="I152" s="18">
        <v>287.49977398681131</v>
      </c>
      <c r="J152" s="18">
        <v>-608.20979999999997</v>
      </c>
      <c r="K152" s="18">
        <v>-1995.4147118400001</v>
      </c>
      <c r="L152" s="18">
        <v>695.84079670409994</v>
      </c>
      <c r="M152" s="18">
        <v>2282.9144858268114</v>
      </c>
    </row>
    <row r="153" spans="1:13" x14ac:dyDescent="0.2">
      <c r="A153" s="16" t="s">
        <v>1470</v>
      </c>
      <c r="B153" s="15" t="s">
        <v>2944</v>
      </c>
      <c r="C153" s="16">
        <v>-89.475397000000001</v>
      </c>
      <c r="D153" s="16">
        <v>36.317974</v>
      </c>
      <c r="E153" s="16" t="s">
        <v>41</v>
      </c>
      <c r="F153" s="16">
        <v>277776</v>
      </c>
      <c r="G153" s="16">
        <v>4022061</v>
      </c>
      <c r="H153" s="19">
        <v>87.538002014200003</v>
      </c>
      <c r="I153" s="18">
        <v>287.1946770081874</v>
      </c>
      <c r="J153" s="18">
        <v>-618.50800000000004</v>
      </c>
      <c r="K153" s="18">
        <v>-2029.2010464000002</v>
      </c>
      <c r="L153" s="18">
        <v>706.04600201419998</v>
      </c>
      <c r="M153" s="18">
        <v>2316.3957234081872</v>
      </c>
    </row>
    <row r="154" spans="1:13" x14ac:dyDescent="0.2">
      <c r="A154" s="16" t="s">
        <v>1471</v>
      </c>
      <c r="B154" s="15" t="s">
        <v>2944</v>
      </c>
      <c r="C154" s="16">
        <v>-89.475116</v>
      </c>
      <c r="D154" s="16">
        <v>36.319136999999998</v>
      </c>
      <c r="E154" s="16" t="s">
        <v>41</v>
      </c>
      <c r="F154" s="16">
        <v>277805</v>
      </c>
      <c r="G154" s="16">
        <v>4022189</v>
      </c>
      <c r="H154" s="19">
        <v>87.438003539999997</v>
      </c>
      <c r="I154" s="18">
        <v>286.86660201403203</v>
      </c>
      <c r="J154" s="18">
        <v>-617.91079999999999</v>
      </c>
      <c r="K154" s="18">
        <v>-2027.2417526400002</v>
      </c>
      <c r="L154" s="18">
        <v>705.34880353999995</v>
      </c>
      <c r="M154" s="18">
        <v>2314.1083546540322</v>
      </c>
    </row>
    <row r="155" spans="1:13" x14ac:dyDescent="0.2">
      <c r="A155" s="16" t="s">
        <v>1472</v>
      </c>
      <c r="B155" s="15" t="s">
        <v>2944</v>
      </c>
      <c r="C155" s="16">
        <v>-89.474881999999994</v>
      </c>
      <c r="D155" s="16">
        <v>36.320185000000002</v>
      </c>
      <c r="E155" s="16" t="s">
        <v>41</v>
      </c>
      <c r="F155" s="16">
        <v>277829</v>
      </c>
      <c r="G155" s="16">
        <v>4022305</v>
      </c>
      <c r="H155" s="19">
        <v>87.408996582</v>
      </c>
      <c r="I155" s="18">
        <v>286.77143598622564</v>
      </c>
      <c r="J155" s="18">
        <v>-618.80700000000002</v>
      </c>
      <c r="K155" s="18">
        <v>-2030.1820056000001</v>
      </c>
      <c r="L155" s="18">
        <v>706.215996582</v>
      </c>
      <c r="M155" s="18">
        <v>2316.9534415862258</v>
      </c>
    </row>
    <row r="156" spans="1:13" x14ac:dyDescent="0.2">
      <c r="A156" s="16" t="s">
        <v>1473</v>
      </c>
      <c r="B156" s="15" t="s">
        <v>2944</v>
      </c>
      <c r="C156" s="16">
        <v>-89.474580000000003</v>
      </c>
      <c r="D156" s="16">
        <v>36.32123</v>
      </c>
      <c r="E156" s="16" t="s">
        <v>41</v>
      </c>
      <c r="F156" s="16">
        <v>277859</v>
      </c>
      <c r="G156" s="16">
        <v>4022420</v>
      </c>
      <c r="H156" s="19">
        <v>87.529998779300001</v>
      </c>
      <c r="I156" s="18">
        <v>287.16841999512746</v>
      </c>
      <c r="J156" s="18">
        <v>-610.30050000000006</v>
      </c>
      <c r="K156" s="18">
        <v>-2002.2738804000003</v>
      </c>
      <c r="L156" s="18">
        <v>697.83049877930011</v>
      </c>
      <c r="M156" s="18">
        <v>2289.4423003951279</v>
      </c>
    </row>
    <row r="157" spans="1:13" x14ac:dyDescent="0.2">
      <c r="A157" s="16" t="s">
        <v>1474</v>
      </c>
      <c r="B157" s="15" t="s">
        <v>2944</v>
      </c>
      <c r="C157" s="16">
        <v>-89.474303000000006</v>
      </c>
      <c r="D157" s="16">
        <v>36.322311999999997</v>
      </c>
      <c r="E157" s="16" t="s">
        <v>41</v>
      </c>
      <c r="F157" s="16">
        <v>277887</v>
      </c>
      <c r="G157" s="16">
        <v>4022540</v>
      </c>
      <c r="H157" s="19">
        <v>87.444000244099996</v>
      </c>
      <c r="I157" s="18">
        <v>286.88627600084328</v>
      </c>
      <c r="J157" s="18">
        <v>-600.59950000000003</v>
      </c>
      <c r="K157" s="18">
        <v>-1970.4468396000002</v>
      </c>
      <c r="L157" s="18">
        <v>688.04350024410007</v>
      </c>
      <c r="M157" s="18">
        <v>2257.3331156008435</v>
      </c>
    </row>
    <row r="158" spans="1:13" x14ac:dyDescent="0.2">
      <c r="A158" s="16" t="s">
        <v>1475</v>
      </c>
      <c r="B158" s="15" t="s">
        <v>2944</v>
      </c>
      <c r="C158" s="16">
        <v>-89.474003999999994</v>
      </c>
      <c r="D158" s="16">
        <v>36.323492999999999</v>
      </c>
      <c r="E158" s="16" t="s">
        <v>41</v>
      </c>
      <c r="F158" s="16">
        <v>277917</v>
      </c>
      <c r="G158" s="16">
        <v>4022670</v>
      </c>
      <c r="H158" s="19">
        <v>87.462997436500004</v>
      </c>
      <c r="I158" s="18">
        <v>286.94860198966921</v>
      </c>
      <c r="J158" s="18">
        <v>-590.59950000000003</v>
      </c>
      <c r="K158" s="18">
        <v>-1937.6388396000002</v>
      </c>
      <c r="L158" s="18">
        <v>678.06249743650005</v>
      </c>
      <c r="M158" s="18">
        <v>2224.5874415896697</v>
      </c>
    </row>
    <row r="159" spans="1:13" x14ac:dyDescent="0.2">
      <c r="A159" s="16" t="s">
        <v>1476</v>
      </c>
      <c r="B159" s="15" t="s">
        <v>2944</v>
      </c>
      <c r="C159" s="16">
        <v>-89.473733999999993</v>
      </c>
      <c r="D159" s="16">
        <v>36.324485000000003</v>
      </c>
      <c r="E159" s="16" t="s">
        <v>41</v>
      </c>
      <c r="F159" s="16">
        <v>277944</v>
      </c>
      <c r="G159" s="16">
        <v>4022780</v>
      </c>
      <c r="H159" s="19">
        <v>87.4820022583</v>
      </c>
      <c r="I159" s="18">
        <v>287.01095300903063</v>
      </c>
      <c r="J159" s="18">
        <v>-580.00229999999999</v>
      </c>
      <c r="K159" s="18">
        <v>-1902.87154584</v>
      </c>
      <c r="L159" s="18">
        <v>667.48430225829998</v>
      </c>
      <c r="M159" s="18">
        <v>2189.8824988490305</v>
      </c>
    </row>
    <row r="160" spans="1:13" x14ac:dyDescent="0.2">
      <c r="A160" s="16" t="s">
        <v>1477</v>
      </c>
      <c r="B160" s="15" t="s">
        <v>2944</v>
      </c>
      <c r="C160" s="16">
        <v>-89.473484999999997</v>
      </c>
      <c r="D160" s="16">
        <v>36.325522999999997</v>
      </c>
      <c r="E160" s="16" t="s">
        <v>41</v>
      </c>
      <c r="F160" s="16">
        <v>277969</v>
      </c>
      <c r="G160" s="16">
        <v>4022894</v>
      </c>
      <c r="H160" s="19">
        <v>87.675003051800005</v>
      </c>
      <c r="I160" s="18">
        <v>287.64415001234545</v>
      </c>
      <c r="J160" s="18">
        <v>-580.59950000000003</v>
      </c>
      <c r="K160" s="18">
        <v>-1904.8308396000002</v>
      </c>
      <c r="L160" s="18">
        <v>668.27450305180002</v>
      </c>
      <c r="M160" s="18">
        <v>2192.4749896123458</v>
      </c>
    </row>
    <row r="161" spans="1:13" x14ac:dyDescent="0.2">
      <c r="A161" s="16" t="s">
        <v>1478</v>
      </c>
      <c r="B161" s="15" t="s">
        <v>2944</v>
      </c>
      <c r="C161" s="16">
        <v>-89.473184000000003</v>
      </c>
      <c r="D161" s="16">
        <v>36.326649000000003</v>
      </c>
      <c r="E161" s="16" t="s">
        <v>41</v>
      </c>
      <c r="F161" s="16">
        <v>277999</v>
      </c>
      <c r="G161" s="16">
        <v>4023018</v>
      </c>
      <c r="H161" s="19">
        <v>87.625</v>
      </c>
      <c r="I161" s="18">
        <v>287.48009999999999</v>
      </c>
      <c r="J161" s="18">
        <v>-580.30050000000006</v>
      </c>
      <c r="K161" s="18">
        <v>-1903.8498804000003</v>
      </c>
      <c r="L161" s="18">
        <v>667.92550000000006</v>
      </c>
      <c r="M161" s="18">
        <v>2191.3299804000003</v>
      </c>
    </row>
    <row r="162" spans="1:13" x14ac:dyDescent="0.2">
      <c r="A162" s="16" t="s">
        <v>1479</v>
      </c>
      <c r="B162" s="15" t="s">
        <v>2944</v>
      </c>
      <c r="C162" s="16">
        <v>-89.473057999999995</v>
      </c>
      <c r="D162" s="16">
        <v>36.327618000000001</v>
      </c>
      <c r="E162" s="16" t="s">
        <v>41</v>
      </c>
      <c r="F162" s="16">
        <v>278013</v>
      </c>
      <c r="G162" s="16">
        <v>4023126</v>
      </c>
      <c r="H162" s="19">
        <v>86.565002441399997</v>
      </c>
      <c r="I162" s="18">
        <v>284.00246000974511</v>
      </c>
      <c r="J162" s="18">
        <v>-590.59950000000003</v>
      </c>
      <c r="K162" s="18">
        <v>-1937.6388396000002</v>
      </c>
      <c r="L162" s="18">
        <v>677.16450244140003</v>
      </c>
      <c r="M162" s="18">
        <v>2221.6412996097451</v>
      </c>
    </row>
    <row r="163" spans="1:13" x14ac:dyDescent="0.2">
      <c r="A163" s="16" t="s">
        <v>1480</v>
      </c>
      <c r="B163" s="15" t="s">
        <v>2944</v>
      </c>
      <c r="C163" s="16">
        <v>-89.473136999999994</v>
      </c>
      <c r="D163" s="16">
        <v>36.328702</v>
      </c>
      <c r="E163" s="16" t="s">
        <v>41</v>
      </c>
      <c r="F163" s="16">
        <v>278009</v>
      </c>
      <c r="G163" s="16">
        <v>4023246</v>
      </c>
      <c r="H163" s="19">
        <v>88.043998718300003</v>
      </c>
      <c r="I163" s="18">
        <v>288.85475099499865</v>
      </c>
      <c r="J163" s="18">
        <v>-590.30050000000006</v>
      </c>
      <c r="K163" s="18">
        <v>-1936.6578804000003</v>
      </c>
      <c r="L163" s="18">
        <v>678.34449871830009</v>
      </c>
      <c r="M163" s="18">
        <v>2225.5126313949991</v>
      </c>
    </row>
    <row r="164" spans="1:13" x14ac:dyDescent="0.2">
      <c r="A164" s="16" t="s">
        <v>1481</v>
      </c>
      <c r="B164" s="15" t="s">
        <v>2944</v>
      </c>
      <c r="C164" s="16">
        <v>-89.473076000000006</v>
      </c>
      <c r="D164" s="16">
        <v>36.329645999999997</v>
      </c>
      <c r="E164" s="16" t="s">
        <v>41</v>
      </c>
      <c r="F164" s="16">
        <v>278018</v>
      </c>
      <c r="G164" s="16">
        <v>4023351</v>
      </c>
      <c r="H164" s="19">
        <v>87.75</v>
      </c>
      <c r="I164" s="18">
        <v>287.89019999999999</v>
      </c>
      <c r="J164" s="18">
        <v>-590.59950000000003</v>
      </c>
      <c r="K164" s="18">
        <v>-1937.6388396000002</v>
      </c>
      <c r="L164" s="18">
        <v>678.34950000000003</v>
      </c>
      <c r="M164" s="18">
        <v>2225.5290396</v>
      </c>
    </row>
    <row r="165" spans="1:13" x14ac:dyDescent="0.2">
      <c r="A165" s="16" t="s">
        <v>1482</v>
      </c>
      <c r="B165" s="15" t="s">
        <v>2944</v>
      </c>
      <c r="C165" s="16">
        <v>-89.473076000000006</v>
      </c>
      <c r="D165" s="16">
        <v>36.330800000000004</v>
      </c>
      <c r="E165" s="16" t="s">
        <v>41</v>
      </c>
      <c r="F165" s="16">
        <v>278021</v>
      </c>
      <c r="G165" s="16">
        <v>4023479</v>
      </c>
      <c r="H165" s="19">
        <v>88.138000488299994</v>
      </c>
      <c r="I165" s="18">
        <v>289.16315200201461</v>
      </c>
      <c r="J165" s="18">
        <v>-600.00229999999999</v>
      </c>
      <c r="K165" s="18">
        <v>-1968.4875458400002</v>
      </c>
      <c r="L165" s="18">
        <v>688.1403004883</v>
      </c>
      <c r="M165" s="18">
        <v>2257.6506978420148</v>
      </c>
    </row>
    <row r="166" spans="1:13" x14ac:dyDescent="0.2">
      <c r="A166" s="16" t="s">
        <v>1483</v>
      </c>
      <c r="B166" s="15" t="s">
        <v>2944</v>
      </c>
      <c r="C166" s="16">
        <v>-89.472989999999996</v>
      </c>
      <c r="D166" s="16">
        <v>36.331878000000003</v>
      </c>
      <c r="E166" s="16" t="s">
        <v>41</v>
      </c>
      <c r="F166" s="16">
        <v>278032</v>
      </c>
      <c r="G166" s="16">
        <v>4023598</v>
      </c>
      <c r="H166" s="19">
        <v>87.650001525899995</v>
      </c>
      <c r="I166" s="18">
        <v>287.56212500617272</v>
      </c>
      <c r="J166" s="18">
        <v>-589.10599999999999</v>
      </c>
      <c r="K166" s="18">
        <v>-1932.7389648000001</v>
      </c>
      <c r="L166" s="18">
        <v>676.75600152590005</v>
      </c>
      <c r="M166" s="18">
        <v>2220.301089806173</v>
      </c>
    </row>
    <row r="167" spans="1:13" x14ac:dyDescent="0.2">
      <c r="A167" s="16" t="s">
        <v>1484</v>
      </c>
      <c r="B167" s="15" t="s">
        <v>2944</v>
      </c>
      <c r="C167" s="16">
        <v>-89.473000999999996</v>
      </c>
      <c r="D167" s="16">
        <v>36.332923999999998</v>
      </c>
      <c r="E167" s="16" t="s">
        <v>41</v>
      </c>
      <c r="F167" s="16">
        <v>278034</v>
      </c>
      <c r="G167" s="16">
        <v>4023714</v>
      </c>
      <c r="H167" s="19">
        <v>88.664001464799995</v>
      </c>
      <c r="I167" s="18">
        <v>290.88885600571581</v>
      </c>
      <c r="J167" s="18">
        <v>-599.10599999999999</v>
      </c>
      <c r="K167" s="18">
        <v>-1965.5469648000001</v>
      </c>
      <c r="L167" s="18">
        <v>687.77000146479998</v>
      </c>
      <c r="M167" s="18">
        <v>2256.435820805716</v>
      </c>
    </row>
    <row r="168" spans="1:13" x14ac:dyDescent="0.2">
      <c r="A168" s="16" t="s">
        <v>1485</v>
      </c>
      <c r="B168" s="15" t="s">
        <v>2944</v>
      </c>
      <c r="C168" s="16">
        <v>-89.472925000000004</v>
      </c>
      <c r="D168" s="16">
        <v>36.334102000000001</v>
      </c>
      <c r="E168" s="16" t="s">
        <v>41</v>
      </c>
      <c r="F168" s="16">
        <v>278044</v>
      </c>
      <c r="G168" s="16">
        <v>4023845</v>
      </c>
      <c r="H168" s="19">
        <v>88.793998718300003</v>
      </c>
      <c r="I168" s="18">
        <v>291.31535099499865</v>
      </c>
      <c r="J168" s="18">
        <v>-599.70320000000004</v>
      </c>
      <c r="K168" s="18">
        <v>-1967.5062585600003</v>
      </c>
      <c r="L168" s="18">
        <v>688.49719871830007</v>
      </c>
      <c r="M168" s="18">
        <v>2258.8216095549988</v>
      </c>
    </row>
    <row r="169" spans="1:13" x14ac:dyDescent="0.2">
      <c r="A169" s="16" t="s">
        <v>1486</v>
      </c>
      <c r="B169" s="15" t="s">
        <v>2944</v>
      </c>
      <c r="C169" s="16">
        <v>-89.472814999999997</v>
      </c>
      <c r="D169" s="16">
        <v>36.335270000000001</v>
      </c>
      <c r="E169" s="16" t="s">
        <v>41</v>
      </c>
      <c r="F169" s="16">
        <v>278057</v>
      </c>
      <c r="G169" s="16">
        <v>4023974</v>
      </c>
      <c r="H169" s="19">
        <v>88.600997924799998</v>
      </c>
      <c r="I169" s="18">
        <v>290.68215399168383</v>
      </c>
      <c r="J169" s="18">
        <v>-600.59950000000003</v>
      </c>
      <c r="K169" s="18">
        <v>-1970.4468396000002</v>
      </c>
      <c r="L169" s="18">
        <v>689.20049792480006</v>
      </c>
      <c r="M169" s="18">
        <v>2261.1289935916843</v>
      </c>
    </row>
    <row r="170" spans="1:13" x14ac:dyDescent="0.2">
      <c r="A170" s="16" t="s">
        <v>1487</v>
      </c>
      <c r="B170" s="15" t="s">
        <v>2944</v>
      </c>
      <c r="C170" s="16">
        <v>-89.472408000000001</v>
      </c>
      <c r="D170" s="16">
        <v>36.336239999999997</v>
      </c>
      <c r="E170" s="16" t="s">
        <v>41</v>
      </c>
      <c r="F170" s="16">
        <v>278096</v>
      </c>
      <c r="G170" s="16">
        <v>4024081</v>
      </c>
      <c r="H170" s="19">
        <v>87.833000183099998</v>
      </c>
      <c r="I170" s="18">
        <v>288.16250700071447</v>
      </c>
      <c r="J170" s="18">
        <v>-589.70320000000004</v>
      </c>
      <c r="K170" s="18">
        <v>-1934.6982585600001</v>
      </c>
      <c r="L170" s="18">
        <v>677.53620018310005</v>
      </c>
      <c r="M170" s="18">
        <v>2222.8607655607148</v>
      </c>
    </row>
    <row r="171" spans="1:13" x14ac:dyDescent="0.2">
      <c r="A171" s="16" t="s">
        <v>1488</v>
      </c>
      <c r="B171" s="15" t="s">
        <v>2944</v>
      </c>
      <c r="C171" s="16">
        <v>-89.471964</v>
      </c>
      <c r="D171" s="16">
        <v>36.337381000000001</v>
      </c>
      <c r="E171" s="16" t="s">
        <v>41</v>
      </c>
      <c r="F171" s="16">
        <v>278139</v>
      </c>
      <c r="G171" s="16">
        <v>4024206</v>
      </c>
      <c r="H171" s="19">
        <v>88.476997375500005</v>
      </c>
      <c r="I171" s="18">
        <v>290.27533298954046</v>
      </c>
      <c r="J171" s="18">
        <v>-590.30050000000006</v>
      </c>
      <c r="K171" s="18">
        <v>-1936.6578804000003</v>
      </c>
      <c r="L171" s="18">
        <v>678.77749737550005</v>
      </c>
      <c r="M171" s="18">
        <v>2226.9332133895405</v>
      </c>
    </row>
    <row r="172" spans="1:13" x14ac:dyDescent="0.2">
      <c r="A172" s="16" t="s">
        <v>1489</v>
      </c>
      <c r="B172" s="15" t="s">
        <v>2944</v>
      </c>
      <c r="C172" s="16">
        <v>-89.471491999999998</v>
      </c>
      <c r="D172" s="16">
        <v>36.338475000000003</v>
      </c>
      <c r="E172" s="16" t="s">
        <v>41</v>
      </c>
      <c r="F172" s="16">
        <v>278185</v>
      </c>
      <c r="G172" s="16">
        <v>4024327</v>
      </c>
      <c r="H172" s="19">
        <v>88.210998535200005</v>
      </c>
      <c r="I172" s="18">
        <v>289.40264399428418</v>
      </c>
      <c r="J172" s="18">
        <v>-599.70320000000004</v>
      </c>
      <c r="K172" s="18">
        <v>-1967.5062585600003</v>
      </c>
      <c r="L172" s="18">
        <v>687.91419853520006</v>
      </c>
      <c r="M172" s="18">
        <v>2256.9089025542844</v>
      </c>
    </row>
    <row r="173" spans="1:13" x14ac:dyDescent="0.2">
      <c r="A173" s="16" t="s">
        <v>1490</v>
      </c>
      <c r="B173" s="15" t="s">
        <v>2944</v>
      </c>
      <c r="C173" s="16">
        <v>-89.470924999999994</v>
      </c>
      <c r="D173" s="16">
        <v>36.339565999999998</v>
      </c>
      <c r="E173" s="16" t="s">
        <v>41</v>
      </c>
      <c r="F173" s="16">
        <v>278239</v>
      </c>
      <c r="G173" s="16">
        <v>4024446</v>
      </c>
      <c r="H173" s="19">
        <v>88.388999939000001</v>
      </c>
      <c r="I173" s="18">
        <v>289.98663099987124</v>
      </c>
      <c r="J173" s="18">
        <v>-600.00229999999999</v>
      </c>
      <c r="K173" s="18">
        <v>-1968.4875458400002</v>
      </c>
      <c r="L173" s="18">
        <v>688.39129993899996</v>
      </c>
      <c r="M173" s="18">
        <v>2258.4741768398712</v>
      </c>
    </row>
    <row r="174" spans="1:13" x14ac:dyDescent="0.2">
      <c r="A174" s="16" t="s">
        <v>1491</v>
      </c>
      <c r="B174" s="15" t="s">
        <v>2944</v>
      </c>
      <c r="C174" s="16">
        <v>-89.470388999999997</v>
      </c>
      <c r="D174" s="16">
        <v>36.340488000000001</v>
      </c>
      <c r="E174" s="16" t="s">
        <v>41</v>
      </c>
      <c r="F174" s="16">
        <v>278290</v>
      </c>
      <c r="G174" s="16">
        <v>4024547</v>
      </c>
      <c r="H174" s="19">
        <v>88.635002136200001</v>
      </c>
      <c r="I174" s="18">
        <v>290.79371500844496</v>
      </c>
      <c r="J174" s="18">
        <v>-590.00229999999999</v>
      </c>
      <c r="K174" s="18">
        <v>-1935.6795458400002</v>
      </c>
      <c r="L174" s="18">
        <v>678.63730213619999</v>
      </c>
      <c r="M174" s="18">
        <v>2226.4732608484451</v>
      </c>
    </row>
    <row r="175" spans="1:13" x14ac:dyDescent="0.2">
      <c r="A175" s="16" t="s">
        <v>1492</v>
      </c>
      <c r="B175" s="15" t="s">
        <v>2944</v>
      </c>
      <c r="C175" s="16">
        <v>-89.469880000000003</v>
      </c>
      <c r="D175" s="16">
        <v>36.341481999999999</v>
      </c>
      <c r="E175" s="16" t="s">
        <v>41</v>
      </c>
      <c r="F175" s="16">
        <v>278338</v>
      </c>
      <c r="G175" s="16">
        <v>4024657</v>
      </c>
      <c r="H175" s="19">
        <v>88.901000976600002</v>
      </c>
      <c r="I175" s="18">
        <v>291.66640400402929</v>
      </c>
      <c r="J175" s="18">
        <v>-590.00229999999999</v>
      </c>
      <c r="K175" s="18">
        <v>-1935.6795458400002</v>
      </c>
      <c r="L175" s="18">
        <v>678.90330097660001</v>
      </c>
      <c r="M175" s="18">
        <v>2227.3459498440293</v>
      </c>
    </row>
    <row r="176" spans="1:13" x14ac:dyDescent="0.2">
      <c r="A176" s="16" t="s">
        <v>1493</v>
      </c>
      <c r="B176" s="15" t="s">
        <v>2944</v>
      </c>
      <c r="C176" s="16">
        <v>-89.469386999999998</v>
      </c>
      <c r="D176" s="16">
        <v>36.342494000000002</v>
      </c>
      <c r="E176" s="16" t="s">
        <v>41</v>
      </c>
      <c r="F176" s="16">
        <v>278385</v>
      </c>
      <c r="G176" s="16">
        <v>4024768</v>
      </c>
      <c r="H176" s="19">
        <v>88.210998535200005</v>
      </c>
      <c r="I176" s="18">
        <v>289.40264399428418</v>
      </c>
      <c r="J176" s="18">
        <v>-599.70320000000004</v>
      </c>
      <c r="K176" s="18">
        <v>-1967.5062585600003</v>
      </c>
      <c r="L176" s="18">
        <v>687.91419853520006</v>
      </c>
      <c r="M176" s="18">
        <v>2256.9089025542844</v>
      </c>
    </row>
    <row r="177" spans="1:13" x14ac:dyDescent="0.2">
      <c r="A177" s="16" t="s">
        <v>1494</v>
      </c>
      <c r="B177" s="15" t="s">
        <v>2944</v>
      </c>
      <c r="C177" s="16">
        <v>-89.468866000000006</v>
      </c>
      <c r="D177" s="16">
        <v>36.343524000000002</v>
      </c>
      <c r="E177" s="16" t="s">
        <v>41</v>
      </c>
      <c r="F177" s="16">
        <v>278435</v>
      </c>
      <c r="G177" s="16">
        <v>4024881</v>
      </c>
      <c r="H177" s="19">
        <v>87.063003539999997</v>
      </c>
      <c r="I177" s="18">
        <v>285.63630201403203</v>
      </c>
      <c r="J177" s="18">
        <v>-599.70320000000004</v>
      </c>
      <c r="K177" s="18">
        <v>-1967.5062585600003</v>
      </c>
      <c r="L177" s="18">
        <v>686.76620353999999</v>
      </c>
      <c r="M177" s="18">
        <v>2253.1425605740319</v>
      </c>
    </row>
    <row r="178" spans="1:13" x14ac:dyDescent="0.2">
      <c r="A178" s="16" t="s">
        <v>1495</v>
      </c>
      <c r="B178" s="15" t="s">
        <v>2944</v>
      </c>
      <c r="C178" s="16">
        <v>-89.468521999999993</v>
      </c>
      <c r="D178" s="16">
        <v>36.344558999999997</v>
      </c>
      <c r="E178" s="16" t="s">
        <v>41</v>
      </c>
      <c r="F178" s="16">
        <v>278469</v>
      </c>
      <c r="G178" s="16">
        <v>4024995</v>
      </c>
      <c r="H178" s="19">
        <v>86.010002136200001</v>
      </c>
      <c r="I178" s="18">
        <v>282.18161500844496</v>
      </c>
      <c r="J178" s="18">
        <v>-599.70320000000004</v>
      </c>
      <c r="K178" s="18">
        <v>-1967.5062585600003</v>
      </c>
      <c r="L178" s="18">
        <v>685.71320213620004</v>
      </c>
      <c r="M178" s="18">
        <v>2249.6878735684454</v>
      </c>
    </row>
    <row r="179" spans="1:13" x14ac:dyDescent="0.2">
      <c r="A179" s="16" t="s">
        <v>1496</v>
      </c>
      <c r="B179" s="15" t="s">
        <v>2944</v>
      </c>
      <c r="C179" s="16">
        <v>-89.468541999999999</v>
      </c>
      <c r="D179" s="16">
        <v>36.345668000000003</v>
      </c>
      <c r="E179" s="16" t="s">
        <v>41</v>
      </c>
      <c r="F179" s="16">
        <v>278470</v>
      </c>
      <c r="G179" s="16">
        <v>4025118</v>
      </c>
      <c r="H179" s="19">
        <v>86.414001464799995</v>
      </c>
      <c r="I179" s="18">
        <v>283.50705600571581</v>
      </c>
      <c r="J179" s="18">
        <v>-589.70320000000004</v>
      </c>
      <c r="K179" s="18">
        <v>-1934.6982585600001</v>
      </c>
      <c r="L179" s="18">
        <v>676.11720146480002</v>
      </c>
      <c r="M179" s="18">
        <v>2218.205314565716</v>
      </c>
    </row>
    <row r="180" spans="1:13" x14ac:dyDescent="0.2">
      <c r="A180" s="16" t="s">
        <v>1497</v>
      </c>
      <c r="B180" s="15" t="s">
        <v>2944</v>
      </c>
      <c r="C180" s="16">
        <v>-89.468525</v>
      </c>
      <c r="D180" s="16">
        <v>36.346784999999997</v>
      </c>
      <c r="E180" s="16" t="s">
        <v>41</v>
      </c>
      <c r="F180" s="16">
        <v>278475</v>
      </c>
      <c r="G180" s="16">
        <v>4025242</v>
      </c>
      <c r="H180" s="19">
        <v>85.967002868700007</v>
      </c>
      <c r="I180" s="18">
        <v>282.04054301163097</v>
      </c>
      <c r="J180" s="18">
        <v>-580.59950000000003</v>
      </c>
      <c r="K180" s="18">
        <v>-1904.8308396000002</v>
      </c>
      <c r="L180" s="18">
        <v>666.56650286870001</v>
      </c>
      <c r="M180" s="18">
        <v>2186.8713826116309</v>
      </c>
    </row>
    <row r="181" spans="1:13" x14ac:dyDescent="0.2">
      <c r="A181" s="16" t="s">
        <v>1498</v>
      </c>
      <c r="B181" s="15" t="s">
        <v>2944</v>
      </c>
      <c r="C181" s="16">
        <v>-89.468542999999997</v>
      </c>
      <c r="D181" s="16">
        <v>36.347822000000001</v>
      </c>
      <c r="E181" s="16" t="s">
        <v>41</v>
      </c>
      <c r="F181" s="16">
        <v>278476</v>
      </c>
      <c r="G181" s="16">
        <v>4025357</v>
      </c>
      <c r="H181" s="19">
        <v>86.035003662099996</v>
      </c>
      <c r="I181" s="18">
        <v>282.26364001461769</v>
      </c>
      <c r="J181" s="18">
        <v>-580.59950000000003</v>
      </c>
      <c r="K181" s="18">
        <v>-1904.8308396000002</v>
      </c>
      <c r="L181" s="18">
        <v>666.63450366210009</v>
      </c>
      <c r="M181" s="18">
        <v>2187.0944796146182</v>
      </c>
    </row>
    <row r="182" spans="1:13" x14ac:dyDescent="0.2">
      <c r="A182" s="16" t="s">
        <v>1499</v>
      </c>
      <c r="B182" s="15" t="s">
        <v>2944</v>
      </c>
      <c r="C182" s="16">
        <v>-89.468472000000006</v>
      </c>
      <c r="D182" s="16">
        <v>36.348928000000001</v>
      </c>
      <c r="E182" s="16" t="s">
        <v>41</v>
      </c>
      <c r="F182" s="16">
        <v>278486</v>
      </c>
      <c r="G182" s="16">
        <v>4025480</v>
      </c>
      <c r="H182" s="19">
        <v>85.512001037600001</v>
      </c>
      <c r="I182" s="18">
        <v>280.5477730041581</v>
      </c>
      <c r="J182" s="18">
        <v>-590.59950000000003</v>
      </c>
      <c r="K182" s="18">
        <v>-1937.6388396000002</v>
      </c>
      <c r="L182" s="18">
        <v>676.11150103760008</v>
      </c>
      <c r="M182" s="18">
        <v>2218.1866126041587</v>
      </c>
    </row>
    <row r="183" spans="1:13" x14ac:dyDescent="0.2">
      <c r="A183" s="16" t="s">
        <v>1500</v>
      </c>
      <c r="B183" s="15" t="s">
        <v>2944</v>
      </c>
      <c r="C183" s="16">
        <v>-89.468558000000002</v>
      </c>
      <c r="D183" s="16">
        <v>36.350147</v>
      </c>
      <c r="E183" s="16" t="s">
        <v>41</v>
      </c>
      <c r="F183" s="16">
        <v>278481</v>
      </c>
      <c r="G183" s="16">
        <v>4025615</v>
      </c>
      <c r="H183" s="19">
        <v>86.459999084499998</v>
      </c>
      <c r="I183" s="18">
        <v>283.65796499642761</v>
      </c>
      <c r="J183" s="18">
        <v>-590.59950000000003</v>
      </c>
      <c r="K183" s="18">
        <v>-1937.6388396000002</v>
      </c>
      <c r="L183" s="18">
        <v>677.05949908449998</v>
      </c>
      <c r="M183" s="18">
        <v>2221.2968045964276</v>
      </c>
    </row>
    <row r="184" spans="1:13" x14ac:dyDescent="0.2">
      <c r="A184" s="16" t="s">
        <v>1501</v>
      </c>
      <c r="B184" s="15" t="s">
        <v>2944</v>
      </c>
      <c r="C184" s="16">
        <v>-89.468630000000005</v>
      </c>
      <c r="D184" s="16">
        <v>36.351148999999999</v>
      </c>
      <c r="E184" s="16" t="s">
        <v>41</v>
      </c>
      <c r="F184" s="16">
        <v>278478</v>
      </c>
      <c r="G184" s="16">
        <v>4025726</v>
      </c>
      <c r="H184" s="19">
        <v>87.5019989014</v>
      </c>
      <c r="I184" s="18">
        <v>287.07655799571313</v>
      </c>
      <c r="J184" s="18">
        <v>-590.59950000000003</v>
      </c>
      <c r="K184" s="18">
        <v>-1937.6388396000002</v>
      </c>
      <c r="L184" s="18">
        <v>678.10149890140008</v>
      </c>
      <c r="M184" s="18">
        <v>2224.7153975957135</v>
      </c>
    </row>
    <row r="185" spans="1:13" x14ac:dyDescent="0.2">
      <c r="A185" s="16" t="s">
        <v>1502</v>
      </c>
      <c r="B185" s="15" t="s">
        <v>2944</v>
      </c>
      <c r="C185" s="16">
        <v>-89.468627999999995</v>
      </c>
      <c r="D185" s="16">
        <v>36.352293000000003</v>
      </c>
      <c r="E185" s="16" t="s">
        <v>41</v>
      </c>
      <c r="F185" s="16">
        <v>278481</v>
      </c>
      <c r="G185" s="16">
        <v>4025853</v>
      </c>
      <c r="H185" s="19">
        <v>87.162002563499996</v>
      </c>
      <c r="I185" s="18">
        <v>285.96109801033083</v>
      </c>
      <c r="J185" s="18">
        <v>-580.30129999999997</v>
      </c>
      <c r="K185" s="18">
        <v>-1903.8525050400001</v>
      </c>
      <c r="L185" s="18">
        <v>667.46330256349995</v>
      </c>
      <c r="M185" s="18">
        <v>2189.8136030503306</v>
      </c>
    </row>
    <row r="186" spans="1:13" x14ac:dyDescent="0.2">
      <c r="A186" s="16" t="s">
        <v>1503</v>
      </c>
      <c r="B186" s="15" t="s">
        <v>2944</v>
      </c>
      <c r="C186" s="16">
        <v>-89.468649999999997</v>
      </c>
      <c r="D186" s="16">
        <v>36.35333</v>
      </c>
      <c r="E186" s="16" t="s">
        <v>41</v>
      </c>
      <c r="F186" s="16">
        <v>278482</v>
      </c>
      <c r="G186" s="16">
        <v>4025968</v>
      </c>
      <c r="H186" s="19">
        <v>87.455001831100006</v>
      </c>
      <c r="I186" s="18">
        <v>286.92237000747292</v>
      </c>
      <c r="J186" s="18">
        <v>-580.89850000000001</v>
      </c>
      <c r="K186" s="18">
        <v>-1905.8117988000001</v>
      </c>
      <c r="L186" s="18">
        <v>668.35350183110006</v>
      </c>
      <c r="M186" s="18">
        <v>2192.734168807473</v>
      </c>
    </row>
    <row r="187" spans="1:13" x14ac:dyDescent="0.2">
      <c r="A187" s="16" t="s">
        <v>1504</v>
      </c>
      <c r="B187" s="15" t="s">
        <v>2944</v>
      </c>
      <c r="C187" s="16">
        <v>-89.468648999999999</v>
      </c>
      <c r="D187" s="16">
        <v>36.354421000000002</v>
      </c>
      <c r="E187" s="16" t="s">
        <v>41</v>
      </c>
      <c r="F187" s="16">
        <v>278485</v>
      </c>
      <c r="G187" s="16">
        <v>4026089</v>
      </c>
      <c r="H187" s="19">
        <v>87.3929977417</v>
      </c>
      <c r="I187" s="18">
        <v>286.71894699096936</v>
      </c>
      <c r="J187" s="18">
        <v>-580.89850000000001</v>
      </c>
      <c r="K187" s="18">
        <v>-1905.8117988000001</v>
      </c>
      <c r="L187" s="18">
        <v>668.29149774170003</v>
      </c>
      <c r="M187" s="18">
        <v>2192.5307457909694</v>
      </c>
    </row>
    <row r="188" spans="1:13" x14ac:dyDescent="0.2">
      <c r="A188" s="16" t="s">
        <v>1505</v>
      </c>
      <c r="B188" s="15" t="s">
        <v>2944</v>
      </c>
      <c r="C188" s="16">
        <v>-89.46866</v>
      </c>
      <c r="D188" s="16">
        <v>36.355564999999999</v>
      </c>
      <c r="E188" s="16" t="s">
        <v>41</v>
      </c>
      <c r="F188" s="16">
        <v>278488</v>
      </c>
      <c r="G188" s="16">
        <v>4026216</v>
      </c>
      <c r="H188" s="19">
        <v>87.291999816900002</v>
      </c>
      <c r="I188" s="18">
        <v>286.38759299928552</v>
      </c>
      <c r="J188" s="18">
        <v>-581.19680000000005</v>
      </c>
      <c r="K188" s="18">
        <v>-1906.7904614400002</v>
      </c>
      <c r="L188" s="18">
        <v>668.48879981690004</v>
      </c>
      <c r="M188" s="18">
        <v>2193.1780544392859</v>
      </c>
    </row>
    <row r="189" spans="1:13" x14ac:dyDescent="0.2">
      <c r="A189" s="16" t="s">
        <v>1506</v>
      </c>
      <c r="B189" s="15" t="s">
        <v>2944</v>
      </c>
      <c r="C189" s="16">
        <v>-89.468609999999998</v>
      </c>
      <c r="D189" s="16">
        <v>36.356636000000002</v>
      </c>
      <c r="E189" s="16" t="s">
        <v>41</v>
      </c>
      <c r="F189" s="16">
        <v>278495</v>
      </c>
      <c r="G189" s="16">
        <v>4026335</v>
      </c>
      <c r="H189" s="19">
        <v>87.260002136200001</v>
      </c>
      <c r="I189" s="18">
        <v>286.28261500844496</v>
      </c>
      <c r="J189" s="18">
        <v>-580.00229999999999</v>
      </c>
      <c r="K189" s="18">
        <v>-1902.87154584</v>
      </c>
      <c r="L189" s="18">
        <v>667.26230213619999</v>
      </c>
      <c r="M189" s="18">
        <v>2189.1541608484449</v>
      </c>
    </row>
    <row r="190" spans="1:13" x14ac:dyDescent="0.2">
      <c r="A190" s="16" t="s">
        <v>1507</v>
      </c>
      <c r="B190" s="15" t="s">
        <v>2944</v>
      </c>
      <c r="C190" s="16">
        <v>-89.468592999999998</v>
      </c>
      <c r="D190" s="16">
        <v>36.357726</v>
      </c>
      <c r="E190" s="16" t="s">
        <v>41</v>
      </c>
      <c r="F190" s="16">
        <v>278500</v>
      </c>
      <c r="G190" s="16">
        <v>4026456</v>
      </c>
      <c r="H190" s="19">
        <v>87.666000366199995</v>
      </c>
      <c r="I190" s="18">
        <v>287.61461400142895</v>
      </c>
      <c r="J190" s="18">
        <v>-580.89850000000001</v>
      </c>
      <c r="K190" s="18">
        <v>-1905.8117988000001</v>
      </c>
      <c r="L190" s="18">
        <v>668.56450036620004</v>
      </c>
      <c r="M190" s="18">
        <v>2193.4264128014293</v>
      </c>
    </row>
    <row r="191" spans="1:13" x14ac:dyDescent="0.2">
      <c r="A191" s="16" t="s">
        <v>1508</v>
      </c>
      <c r="B191" s="15" t="s">
        <v>2944</v>
      </c>
      <c r="C191" s="16">
        <v>-89.468610999999996</v>
      </c>
      <c r="D191" s="16">
        <v>36.358853000000003</v>
      </c>
      <c r="E191" s="16" t="s">
        <v>41</v>
      </c>
      <c r="F191" s="16">
        <v>278501</v>
      </c>
      <c r="G191" s="16">
        <v>4026581</v>
      </c>
      <c r="H191" s="19">
        <v>87.000999450699993</v>
      </c>
      <c r="I191" s="18">
        <v>285.43287899785656</v>
      </c>
      <c r="J191" s="18">
        <v>-571.49570000000006</v>
      </c>
      <c r="K191" s="18">
        <v>-1874.9630925600002</v>
      </c>
      <c r="L191" s="18">
        <v>658.49669945070002</v>
      </c>
      <c r="M191" s="18">
        <v>2160.3959715578567</v>
      </c>
    </row>
    <row r="192" spans="1:13" x14ac:dyDescent="0.2">
      <c r="A192" s="16" t="s">
        <v>1509</v>
      </c>
      <c r="B192" s="15" t="s">
        <v>2944</v>
      </c>
      <c r="C192" s="16">
        <v>-89.468608000000003</v>
      </c>
      <c r="D192" s="16">
        <v>36.359889000000003</v>
      </c>
      <c r="E192" s="16" t="s">
        <v>41</v>
      </c>
      <c r="F192" s="16">
        <v>278504</v>
      </c>
      <c r="G192" s="16">
        <v>4026696</v>
      </c>
      <c r="H192" s="19">
        <v>86.486999511700006</v>
      </c>
      <c r="I192" s="18">
        <v>283.74654799798537</v>
      </c>
      <c r="J192" s="18">
        <v>-580.89850000000001</v>
      </c>
      <c r="K192" s="18">
        <v>-1905.8117988000001</v>
      </c>
      <c r="L192" s="18">
        <v>667.3854995117</v>
      </c>
      <c r="M192" s="18">
        <v>2189.5583467979855</v>
      </c>
    </row>
    <row r="193" spans="1:13" x14ac:dyDescent="0.2">
      <c r="A193" s="16" t="s">
        <v>1510</v>
      </c>
      <c r="B193" s="15" t="s">
        <v>2944</v>
      </c>
      <c r="C193" s="16">
        <v>-89.468531999999996</v>
      </c>
      <c r="D193" s="16">
        <v>36.361085000000003</v>
      </c>
      <c r="E193" s="16" t="s">
        <v>41</v>
      </c>
      <c r="F193" s="16">
        <v>278515</v>
      </c>
      <c r="G193" s="16">
        <v>4026829</v>
      </c>
      <c r="H193" s="19">
        <v>86.813003539999997</v>
      </c>
      <c r="I193" s="18">
        <v>284.81610201403203</v>
      </c>
      <c r="J193" s="18">
        <v>-581.19680000000005</v>
      </c>
      <c r="K193" s="18">
        <v>-1906.7904614400002</v>
      </c>
      <c r="L193" s="18">
        <v>668.00980354000001</v>
      </c>
      <c r="M193" s="18">
        <v>2191.6065634540323</v>
      </c>
    </row>
    <row r="194" spans="1:13" x14ac:dyDescent="0.2">
      <c r="A194" s="16" t="s">
        <v>1511</v>
      </c>
      <c r="B194" s="15" t="s">
        <v>2944</v>
      </c>
      <c r="C194" s="16">
        <v>-89.468590000000006</v>
      </c>
      <c r="D194" s="16">
        <v>36.362177000000003</v>
      </c>
      <c r="E194" s="16" t="s">
        <v>41</v>
      </c>
      <c r="F194" s="16">
        <v>278513</v>
      </c>
      <c r="G194" s="16">
        <v>4026950</v>
      </c>
      <c r="H194" s="19">
        <v>87.619003295900001</v>
      </c>
      <c r="I194" s="18">
        <v>287.46042601318874</v>
      </c>
      <c r="J194" s="18">
        <v>-580.89850000000001</v>
      </c>
      <c r="K194" s="18">
        <v>-1905.8117988000001</v>
      </c>
      <c r="L194" s="18">
        <v>668.51750329590004</v>
      </c>
      <c r="M194" s="18">
        <v>2193.272224813189</v>
      </c>
    </row>
    <row r="195" spans="1:13" x14ac:dyDescent="0.2">
      <c r="A195" s="16" t="s">
        <v>1512</v>
      </c>
      <c r="B195" s="15" t="s">
        <v>2944</v>
      </c>
      <c r="C195" s="16">
        <v>-89.468579000000005</v>
      </c>
      <c r="D195" s="16">
        <v>36.363222</v>
      </c>
      <c r="E195" s="16" t="s">
        <v>41</v>
      </c>
      <c r="F195" s="16">
        <v>278517</v>
      </c>
      <c r="G195" s="16">
        <v>4027066</v>
      </c>
      <c r="H195" s="19">
        <v>87.268997192399993</v>
      </c>
      <c r="I195" s="18">
        <v>286.31212598882593</v>
      </c>
      <c r="J195" s="18">
        <v>-571.49570000000006</v>
      </c>
      <c r="K195" s="18">
        <v>-1874.9630925600002</v>
      </c>
      <c r="L195" s="18">
        <v>658.76469719240004</v>
      </c>
      <c r="M195" s="18">
        <v>2161.2752185488262</v>
      </c>
    </row>
    <row r="196" spans="1:13" x14ac:dyDescent="0.2">
      <c r="A196" s="16" t="s">
        <v>1513</v>
      </c>
      <c r="B196" s="15" t="s">
        <v>2944</v>
      </c>
      <c r="C196" s="16">
        <v>-89.468509999999995</v>
      </c>
      <c r="D196" s="16">
        <v>36.364319000000002</v>
      </c>
      <c r="E196" s="16" t="s">
        <v>41</v>
      </c>
      <c r="F196" s="16">
        <v>278526</v>
      </c>
      <c r="G196" s="16">
        <v>4027187</v>
      </c>
      <c r="H196" s="19">
        <v>86.638999939000001</v>
      </c>
      <c r="I196" s="18">
        <v>284.24523099987124</v>
      </c>
      <c r="J196" s="18">
        <v>-571.49570000000006</v>
      </c>
      <c r="K196" s="18">
        <v>-1874.9630925600002</v>
      </c>
      <c r="L196" s="18">
        <v>658.13469993900003</v>
      </c>
      <c r="M196" s="18">
        <v>2159.2083235598716</v>
      </c>
    </row>
    <row r="197" spans="1:13" x14ac:dyDescent="0.2">
      <c r="A197" s="16" t="s">
        <v>1514</v>
      </c>
      <c r="B197" s="15" t="s">
        <v>2944</v>
      </c>
      <c r="C197" s="16">
        <v>-89.468534000000005</v>
      </c>
      <c r="D197" s="16">
        <v>36.365454999999997</v>
      </c>
      <c r="E197" s="16" t="s">
        <v>41</v>
      </c>
      <c r="F197" s="16">
        <v>278527</v>
      </c>
      <c r="G197" s="16">
        <v>4027313</v>
      </c>
      <c r="H197" s="19">
        <v>86.563003539999997</v>
      </c>
      <c r="I197" s="18">
        <v>283.99590201403203</v>
      </c>
      <c r="J197" s="18">
        <v>-571.49570000000006</v>
      </c>
      <c r="K197" s="18">
        <v>-1874.9630925600002</v>
      </c>
      <c r="L197" s="18">
        <v>658.05870354000001</v>
      </c>
      <c r="M197" s="18">
        <v>2158.9589945740322</v>
      </c>
    </row>
    <row r="198" spans="1:13" x14ac:dyDescent="0.2">
      <c r="A198" s="16" t="s">
        <v>1515</v>
      </c>
      <c r="B198" s="15" t="s">
        <v>2944</v>
      </c>
      <c r="C198" s="16">
        <v>-89.468485999999999</v>
      </c>
      <c r="D198" s="16">
        <v>36.366607000000002</v>
      </c>
      <c r="E198" s="16" t="s">
        <v>41</v>
      </c>
      <c r="F198" s="16">
        <v>278534</v>
      </c>
      <c r="G198" s="16">
        <v>4027441</v>
      </c>
      <c r="H198" s="19">
        <v>86.974998474100005</v>
      </c>
      <c r="I198" s="18">
        <v>285.34757499382732</v>
      </c>
      <c r="J198" s="18">
        <v>-570.89850000000001</v>
      </c>
      <c r="K198" s="18">
        <v>-1873.0037988000001</v>
      </c>
      <c r="L198" s="18">
        <v>657.87349847409996</v>
      </c>
      <c r="M198" s="18">
        <v>2158.3513737938274</v>
      </c>
    </row>
    <row r="199" spans="1:13" x14ac:dyDescent="0.2">
      <c r="A199" s="16" t="s">
        <v>1516</v>
      </c>
      <c r="B199" s="15" t="s">
        <v>2944</v>
      </c>
      <c r="C199" s="16">
        <v>-89.468515999999994</v>
      </c>
      <c r="D199" s="16">
        <v>36.367626000000001</v>
      </c>
      <c r="E199" s="16" t="s">
        <v>41</v>
      </c>
      <c r="F199" s="16">
        <v>278535</v>
      </c>
      <c r="G199" s="16">
        <v>4027554</v>
      </c>
      <c r="H199" s="19">
        <v>88.002998352099993</v>
      </c>
      <c r="I199" s="18">
        <v>288.7202369935697</v>
      </c>
      <c r="J199" s="18">
        <v>-570.89850000000001</v>
      </c>
      <c r="K199" s="18">
        <v>-1873.0037988000001</v>
      </c>
      <c r="L199" s="18">
        <v>658.90149835210002</v>
      </c>
      <c r="M199" s="18">
        <v>2161.7240357935698</v>
      </c>
    </row>
    <row r="200" spans="1:13" x14ac:dyDescent="0.2">
      <c r="A200" s="16" t="s">
        <v>1517</v>
      </c>
      <c r="B200" s="15" t="s">
        <v>2944</v>
      </c>
      <c r="C200" s="16">
        <v>-89.468423999999999</v>
      </c>
      <c r="D200" s="16">
        <v>36.368676999999998</v>
      </c>
      <c r="E200" s="16" t="s">
        <v>41</v>
      </c>
      <c r="F200" s="16">
        <v>278546</v>
      </c>
      <c r="G200" s="16">
        <v>4027671</v>
      </c>
      <c r="H200" s="19">
        <v>87.305000305199997</v>
      </c>
      <c r="I200" s="18">
        <v>286.43024500130014</v>
      </c>
      <c r="J200" s="18">
        <v>-580.89850000000001</v>
      </c>
      <c r="K200" s="18">
        <v>-1905.8117988000001</v>
      </c>
      <c r="L200" s="18">
        <v>668.20350030520001</v>
      </c>
      <c r="M200" s="18">
        <v>2192.2420438013005</v>
      </c>
    </row>
    <row r="201" spans="1:13" x14ac:dyDescent="0.2">
      <c r="A201" s="16" t="s">
        <v>1518</v>
      </c>
      <c r="B201" s="15" t="s">
        <v>2944</v>
      </c>
      <c r="C201" s="16">
        <v>-89.468354000000005</v>
      </c>
      <c r="D201" s="16">
        <v>36.369802</v>
      </c>
      <c r="E201" s="16" t="s">
        <v>41</v>
      </c>
      <c r="F201" s="16">
        <v>278555</v>
      </c>
      <c r="G201" s="16">
        <v>4027795</v>
      </c>
      <c r="H201" s="19">
        <v>88.7519989014</v>
      </c>
      <c r="I201" s="18">
        <v>291.17755799571313</v>
      </c>
      <c r="J201" s="18">
        <v>-580.59950000000003</v>
      </c>
      <c r="K201" s="18">
        <v>-1904.8308396000002</v>
      </c>
      <c r="L201" s="18">
        <v>669.35149890140008</v>
      </c>
      <c r="M201" s="18">
        <v>2196.0083975957136</v>
      </c>
    </row>
    <row r="202" spans="1:13" x14ac:dyDescent="0.2">
      <c r="A202" s="16" t="s">
        <v>1519</v>
      </c>
      <c r="B202" s="15" t="s">
        <v>2944</v>
      </c>
      <c r="C202" s="16">
        <v>-89.468145000000007</v>
      </c>
      <c r="D202" s="16">
        <v>36.370849999999997</v>
      </c>
      <c r="E202" s="16" t="s">
        <v>41</v>
      </c>
      <c r="F202" s="16">
        <v>278577</v>
      </c>
      <c r="G202" s="16">
        <v>4027911</v>
      </c>
      <c r="H202" s="19">
        <v>89.637001037600001</v>
      </c>
      <c r="I202" s="18">
        <v>294.0810730041581</v>
      </c>
      <c r="J202" s="18">
        <v>-580.59950000000003</v>
      </c>
      <c r="K202" s="18">
        <v>-1904.8308396000002</v>
      </c>
      <c r="L202" s="18">
        <v>670.23650103760008</v>
      </c>
      <c r="M202" s="18">
        <v>2198.9119126041583</v>
      </c>
    </row>
    <row r="203" spans="1:13" x14ac:dyDescent="0.2">
      <c r="A203" s="16" t="s">
        <v>1520</v>
      </c>
      <c r="B203" s="15" t="s">
        <v>2944</v>
      </c>
      <c r="C203" s="16">
        <v>-89.467822999999996</v>
      </c>
      <c r="D203" s="16">
        <v>36.371867000000002</v>
      </c>
      <c r="E203" s="16" t="s">
        <v>41</v>
      </c>
      <c r="F203" s="16">
        <v>278609</v>
      </c>
      <c r="G203" s="16">
        <v>4028023</v>
      </c>
      <c r="H203" s="19">
        <v>90.202003478999998</v>
      </c>
      <c r="I203" s="18">
        <v>295.93473301390321</v>
      </c>
      <c r="J203" s="18">
        <v>-580.59950000000003</v>
      </c>
      <c r="K203" s="18">
        <v>-1904.8308396000002</v>
      </c>
      <c r="L203" s="18">
        <v>670.80150347900008</v>
      </c>
      <c r="M203" s="18">
        <v>2200.7655726139037</v>
      </c>
    </row>
    <row r="204" spans="1:13" x14ac:dyDescent="0.2">
      <c r="A204" s="16" t="s">
        <v>1521</v>
      </c>
      <c r="B204" s="15" t="s">
        <v>2944</v>
      </c>
      <c r="C204" s="16">
        <v>-89.467518999999996</v>
      </c>
      <c r="D204" s="16">
        <v>36.372912999999997</v>
      </c>
      <c r="E204" s="16" t="s">
        <v>41</v>
      </c>
      <c r="F204" s="16">
        <v>278639</v>
      </c>
      <c r="G204" s="16">
        <v>4028139</v>
      </c>
      <c r="H204" s="19">
        <v>90.338996887199997</v>
      </c>
      <c r="I204" s="18">
        <v>296.38418098752578</v>
      </c>
      <c r="J204" s="18">
        <v>-580.00229999999999</v>
      </c>
      <c r="K204" s="18">
        <v>-1902.87154584</v>
      </c>
      <c r="L204" s="18">
        <v>670.34129688719997</v>
      </c>
      <c r="M204" s="18">
        <v>2199.2557268275259</v>
      </c>
    </row>
    <row r="205" spans="1:13" x14ac:dyDescent="0.2">
      <c r="A205" s="16" t="s">
        <v>1522</v>
      </c>
      <c r="B205" s="15" t="s">
        <v>2944</v>
      </c>
      <c r="C205" s="16">
        <v>-89.467122000000003</v>
      </c>
      <c r="D205" s="16">
        <v>36.373972999999999</v>
      </c>
      <c r="E205" s="16" t="s">
        <v>41</v>
      </c>
      <c r="F205" s="16">
        <v>278678</v>
      </c>
      <c r="G205" s="16">
        <v>4028255</v>
      </c>
      <c r="H205" s="19">
        <v>90.334999084499998</v>
      </c>
      <c r="I205" s="18">
        <v>296.37106499642761</v>
      </c>
      <c r="J205" s="18">
        <v>-590.00229999999999</v>
      </c>
      <c r="K205" s="18">
        <v>-1935.6795458400002</v>
      </c>
      <c r="L205" s="18">
        <v>680.33729908450005</v>
      </c>
      <c r="M205" s="18">
        <v>2232.0506108364279</v>
      </c>
    </row>
    <row r="206" spans="1:13" x14ac:dyDescent="0.2">
      <c r="A206" s="16" t="s">
        <v>1523</v>
      </c>
      <c r="B206" s="15" t="s">
        <v>2944</v>
      </c>
      <c r="C206" s="16">
        <v>-89.466742999999994</v>
      </c>
      <c r="D206" s="16">
        <v>36.374971000000002</v>
      </c>
      <c r="E206" s="16" t="s">
        <v>41</v>
      </c>
      <c r="F206" s="16">
        <v>278715</v>
      </c>
      <c r="G206" s="16">
        <v>4028365</v>
      </c>
      <c r="H206" s="19">
        <v>90.330001831100006</v>
      </c>
      <c r="I206" s="18">
        <v>296.35467000747292</v>
      </c>
      <c r="J206" s="18">
        <v>-580.59950000000003</v>
      </c>
      <c r="K206" s="18">
        <v>-1904.8308396000002</v>
      </c>
      <c r="L206" s="18">
        <v>670.92950183110008</v>
      </c>
      <c r="M206" s="18">
        <v>2201.1855096074733</v>
      </c>
    </row>
    <row r="207" spans="1:13" x14ac:dyDescent="0.2">
      <c r="A207" s="16" t="s">
        <v>1524</v>
      </c>
      <c r="B207" s="15" t="s">
        <v>2944</v>
      </c>
      <c r="C207" s="16">
        <v>-89.466278000000003</v>
      </c>
      <c r="D207" s="16">
        <v>36.376083999999999</v>
      </c>
      <c r="E207" s="16" t="s">
        <v>41</v>
      </c>
      <c r="F207" s="16">
        <v>278759</v>
      </c>
      <c r="G207" s="16">
        <v>4028488</v>
      </c>
      <c r="H207" s="19">
        <v>91.166000366199995</v>
      </c>
      <c r="I207" s="18">
        <v>299.09741400142894</v>
      </c>
      <c r="J207" s="18">
        <v>-590.00229999999999</v>
      </c>
      <c r="K207" s="18">
        <v>-1935.6795458400002</v>
      </c>
      <c r="L207" s="18">
        <v>681.16830036620001</v>
      </c>
      <c r="M207" s="18">
        <v>2234.7769598414293</v>
      </c>
    </row>
    <row r="208" spans="1:13" x14ac:dyDescent="0.2">
      <c r="A208" s="16" t="s">
        <v>1525</v>
      </c>
      <c r="B208" s="15" t="s">
        <v>2944</v>
      </c>
      <c r="C208" s="16">
        <v>-89.465980000000002</v>
      </c>
      <c r="D208" s="16">
        <v>36.377426</v>
      </c>
      <c r="E208" s="16" t="s">
        <v>41</v>
      </c>
      <c r="F208" s="16">
        <v>278790</v>
      </c>
      <c r="G208" s="16">
        <v>4028636</v>
      </c>
      <c r="H208" s="19">
        <v>92.054000854500003</v>
      </c>
      <c r="I208" s="18">
        <v>302.01076600344362</v>
      </c>
      <c r="J208" s="18">
        <v>-570.59950000000003</v>
      </c>
      <c r="K208" s="18">
        <v>-1872.0228396000002</v>
      </c>
      <c r="L208" s="18">
        <v>662.65350085450007</v>
      </c>
      <c r="M208" s="18">
        <v>2174.0336056034439</v>
      </c>
    </row>
    <row r="209" spans="1:13" x14ac:dyDescent="0.2">
      <c r="A209" s="16" t="s">
        <v>1526</v>
      </c>
      <c r="B209" s="15" t="s">
        <v>2944</v>
      </c>
      <c r="C209" s="16">
        <v>-89.465894000000006</v>
      </c>
      <c r="D209" s="16">
        <v>36.378424000000003</v>
      </c>
      <c r="E209" s="16" t="s">
        <v>41</v>
      </c>
      <c r="F209" s="16">
        <v>278801</v>
      </c>
      <c r="G209" s="16">
        <v>4028746</v>
      </c>
      <c r="H209" s="19">
        <v>92.079002380399999</v>
      </c>
      <c r="I209" s="18">
        <v>302.09279100961635</v>
      </c>
      <c r="J209" s="18">
        <v>-580.89850000000001</v>
      </c>
      <c r="K209" s="18">
        <v>-1905.8117988000001</v>
      </c>
      <c r="L209" s="18">
        <v>672.97750238039998</v>
      </c>
      <c r="M209" s="18">
        <v>2207.9045898096165</v>
      </c>
    </row>
    <row r="210" spans="1:13" x14ac:dyDescent="0.2">
      <c r="A210" s="16" t="s">
        <v>1527</v>
      </c>
      <c r="B210" s="15" t="s">
        <v>2944</v>
      </c>
      <c r="C210" s="16">
        <v>-89.465840999999998</v>
      </c>
      <c r="D210" s="16">
        <v>36.379449999999999</v>
      </c>
      <c r="E210" s="16" t="s">
        <v>41</v>
      </c>
      <c r="F210" s="16">
        <v>278808</v>
      </c>
      <c r="G210" s="16">
        <v>4028860</v>
      </c>
      <c r="H210" s="19">
        <v>91.535003662099996</v>
      </c>
      <c r="I210" s="18">
        <v>300.30804001461769</v>
      </c>
      <c r="J210" s="18">
        <v>-581.49570000000006</v>
      </c>
      <c r="K210" s="18">
        <v>-1907.7710925600002</v>
      </c>
      <c r="L210" s="18">
        <v>673.0307036621</v>
      </c>
      <c r="M210" s="18">
        <v>2208.0791325746177</v>
      </c>
    </row>
    <row r="211" spans="1:13" x14ac:dyDescent="0.2">
      <c r="A211" s="16" t="s">
        <v>1528</v>
      </c>
      <c r="B211" s="15" t="s">
        <v>2944</v>
      </c>
      <c r="C211" s="16">
        <v>-89.465833000000003</v>
      </c>
      <c r="D211" s="16">
        <v>36.380530999999998</v>
      </c>
      <c r="E211" s="16" t="s">
        <v>41</v>
      </c>
      <c r="F211" s="16">
        <v>278812</v>
      </c>
      <c r="G211" s="16">
        <v>4028980</v>
      </c>
      <c r="H211" s="19">
        <v>91.169998168899994</v>
      </c>
      <c r="I211" s="18">
        <v>299.11052999252712</v>
      </c>
      <c r="J211" s="18">
        <v>-571.49570000000006</v>
      </c>
      <c r="K211" s="18">
        <v>-1874.9630925600002</v>
      </c>
      <c r="L211" s="18">
        <v>662.66569816890001</v>
      </c>
      <c r="M211" s="18">
        <v>2174.0736225525275</v>
      </c>
    </row>
    <row r="212" spans="1:13" x14ac:dyDescent="0.2">
      <c r="A212" s="16" t="s">
        <v>1529</v>
      </c>
      <c r="B212" s="15" t="s">
        <v>2944</v>
      </c>
      <c r="C212" s="16">
        <v>-89.465808999999993</v>
      </c>
      <c r="D212" s="16">
        <v>36.381602000000001</v>
      </c>
      <c r="E212" s="16" t="s">
        <v>41</v>
      </c>
      <c r="F212" s="16">
        <v>278817</v>
      </c>
      <c r="G212" s="16">
        <v>4029099</v>
      </c>
      <c r="H212" s="19">
        <v>89.788002014200003</v>
      </c>
      <c r="I212" s="18">
        <v>294.5764770081874</v>
      </c>
      <c r="J212" s="18">
        <v>-561.79470000000003</v>
      </c>
      <c r="K212" s="18">
        <v>-1843.1360517600001</v>
      </c>
      <c r="L212" s="18">
        <v>651.58270201420009</v>
      </c>
      <c r="M212" s="18">
        <v>2137.7125287681879</v>
      </c>
    </row>
    <row r="213" spans="1:13" x14ac:dyDescent="0.2">
      <c r="A213" s="16" t="s">
        <v>1530</v>
      </c>
      <c r="B213" s="15" t="s">
        <v>2944</v>
      </c>
      <c r="C213" s="16">
        <v>-89.465737000000004</v>
      </c>
      <c r="D213" s="16">
        <v>36.382663000000001</v>
      </c>
      <c r="E213" s="16" t="s">
        <v>41</v>
      </c>
      <c r="F213" s="16">
        <v>278827</v>
      </c>
      <c r="G213" s="16">
        <v>4029216</v>
      </c>
      <c r="H213" s="19">
        <v>88.691001892100005</v>
      </c>
      <c r="I213" s="18">
        <v>290.97743900760173</v>
      </c>
      <c r="J213" s="18">
        <v>-571.79470000000003</v>
      </c>
      <c r="K213" s="18">
        <v>-1875.9440517600001</v>
      </c>
      <c r="L213" s="18">
        <v>660.4857018921</v>
      </c>
      <c r="M213" s="18">
        <v>2166.9214907676019</v>
      </c>
    </row>
    <row r="214" spans="1:13" x14ac:dyDescent="0.2">
      <c r="A214" s="16" t="s">
        <v>1531</v>
      </c>
      <c r="B214" s="15" t="s">
        <v>2944</v>
      </c>
      <c r="C214" s="16">
        <v>-89.465699000000001</v>
      </c>
      <c r="D214" s="16">
        <v>36.383581</v>
      </c>
      <c r="E214" s="16" t="s">
        <v>41</v>
      </c>
      <c r="F214" s="16">
        <v>278833</v>
      </c>
      <c r="G214" s="16">
        <v>4029318</v>
      </c>
      <c r="H214" s="19">
        <v>88.495002746599994</v>
      </c>
      <c r="I214" s="18">
        <v>290.33440501104525</v>
      </c>
      <c r="J214" s="18">
        <v>-571.79470000000003</v>
      </c>
      <c r="K214" s="18">
        <v>-1875.9440517600001</v>
      </c>
      <c r="L214" s="18">
        <v>660.28970274660003</v>
      </c>
      <c r="M214" s="18">
        <v>2166.2784567710455</v>
      </c>
    </row>
    <row r="215" spans="1:13" x14ac:dyDescent="0.2">
      <c r="A215" s="16" t="s">
        <v>1532</v>
      </c>
      <c r="B215" s="15" t="s">
        <v>2944</v>
      </c>
      <c r="C215" s="16">
        <v>-89.465693999999999</v>
      </c>
      <c r="D215" s="16">
        <v>36.384599000000001</v>
      </c>
      <c r="E215" s="16" t="s">
        <v>41</v>
      </c>
      <c r="F215" s="16">
        <v>278836</v>
      </c>
      <c r="G215" s="16">
        <v>4029431</v>
      </c>
      <c r="H215" s="19">
        <v>88.589996337900004</v>
      </c>
      <c r="I215" s="18">
        <v>290.64605998538235</v>
      </c>
      <c r="J215" s="18">
        <v>-561.19749999999999</v>
      </c>
      <c r="K215" s="18">
        <v>-1841.1767580000001</v>
      </c>
      <c r="L215" s="18">
        <v>649.78749633789994</v>
      </c>
      <c r="M215" s="18">
        <v>2131.8228179853822</v>
      </c>
    </row>
    <row r="216" spans="1:13" x14ac:dyDescent="0.2">
      <c r="A216" s="16" t="s">
        <v>1533</v>
      </c>
      <c r="B216" s="15" t="s">
        <v>2944</v>
      </c>
      <c r="C216" s="16">
        <v>-89.589124999999996</v>
      </c>
      <c r="D216" s="16">
        <v>36.332703000000002</v>
      </c>
      <c r="E216" s="16" t="s">
        <v>41</v>
      </c>
      <c r="F216" s="16">
        <v>267608</v>
      </c>
      <c r="G216" s="16">
        <v>4023963</v>
      </c>
      <c r="H216" s="19">
        <v>87.619003295900001</v>
      </c>
      <c r="I216" s="18">
        <v>287.46042601318874</v>
      </c>
      <c r="J216" s="18">
        <v>-620.59879999999998</v>
      </c>
      <c r="K216" s="18">
        <v>-2036.0605430400001</v>
      </c>
      <c r="L216" s="18">
        <v>708.21780329590001</v>
      </c>
      <c r="M216" s="18">
        <v>2323.5209690531888</v>
      </c>
    </row>
    <row r="217" spans="1:13" x14ac:dyDescent="0.2">
      <c r="A217" s="16" t="s">
        <v>1534</v>
      </c>
      <c r="B217" s="15" t="s">
        <v>2944</v>
      </c>
      <c r="C217" s="16">
        <v>-89.587722999999997</v>
      </c>
      <c r="D217" s="16">
        <v>36.332853</v>
      </c>
      <c r="E217" s="16" t="s">
        <v>41</v>
      </c>
      <c r="F217" s="16">
        <v>267734</v>
      </c>
      <c r="G217" s="16">
        <v>4023976</v>
      </c>
      <c r="H217" s="19">
        <v>89.219001770000006</v>
      </c>
      <c r="I217" s="18">
        <v>292.70970100701601</v>
      </c>
      <c r="J217" s="18">
        <v>-620.00149999999996</v>
      </c>
      <c r="K217" s="18">
        <v>-2034.1009211999999</v>
      </c>
      <c r="L217" s="18">
        <v>709.22050176999994</v>
      </c>
      <c r="M217" s="18">
        <v>2326.810622207016</v>
      </c>
    </row>
    <row r="218" spans="1:13" x14ac:dyDescent="0.2">
      <c r="A218" s="16" t="s">
        <v>1535</v>
      </c>
      <c r="B218" s="15" t="s">
        <v>2944</v>
      </c>
      <c r="C218" s="16">
        <v>-89.586316999999994</v>
      </c>
      <c r="D218" s="16">
        <v>36.332866000000003</v>
      </c>
      <c r="E218" s="16" t="s">
        <v>41</v>
      </c>
      <c r="F218" s="16">
        <v>267861</v>
      </c>
      <c r="G218" s="16">
        <v>4023974</v>
      </c>
      <c r="H218" s="19">
        <v>89.295997619600001</v>
      </c>
      <c r="I218" s="18">
        <v>292.96230899038369</v>
      </c>
      <c r="J218" s="18">
        <v>-630.00149999999996</v>
      </c>
      <c r="K218" s="18">
        <v>-2066.9089211999999</v>
      </c>
      <c r="L218" s="18">
        <v>719.29749761959999</v>
      </c>
      <c r="M218" s="18">
        <v>2359.8712301903838</v>
      </c>
    </row>
    <row r="219" spans="1:13" x14ac:dyDescent="0.2">
      <c r="A219" s="16" t="s">
        <v>1536</v>
      </c>
      <c r="B219" s="15" t="s">
        <v>2944</v>
      </c>
      <c r="C219" s="16">
        <v>-89.585055999999994</v>
      </c>
      <c r="D219" s="16">
        <v>36.332830000000001</v>
      </c>
      <c r="E219" s="16" t="s">
        <v>41</v>
      </c>
      <c r="F219" s="16">
        <v>267974</v>
      </c>
      <c r="G219" s="16">
        <v>4023967</v>
      </c>
      <c r="H219" s="19">
        <v>89.100997924799998</v>
      </c>
      <c r="I219" s="18">
        <v>292.32255399168383</v>
      </c>
      <c r="J219" s="18">
        <v>-610.00149999999996</v>
      </c>
      <c r="K219" s="18">
        <v>-2001.2929211999999</v>
      </c>
      <c r="L219" s="18">
        <v>699.10249792479999</v>
      </c>
      <c r="M219" s="18">
        <v>2293.6154751916838</v>
      </c>
    </row>
    <row r="220" spans="1:13" x14ac:dyDescent="0.2">
      <c r="A220" s="16" t="s">
        <v>1537</v>
      </c>
      <c r="B220" s="15" t="s">
        <v>2944</v>
      </c>
      <c r="C220" s="16">
        <v>-89.583691000000002</v>
      </c>
      <c r="D220" s="16">
        <v>36.332808999999997</v>
      </c>
      <c r="E220" s="16" t="s">
        <v>41</v>
      </c>
      <c r="F220" s="16">
        <v>268096</v>
      </c>
      <c r="G220" s="16">
        <v>4023961</v>
      </c>
      <c r="H220" s="19">
        <v>88.7340011597</v>
      </c>
      <c r="I220" s="18">
        <v>291.11851100474377</v>
      </c>
      <c r="J220" s="18">
        <v>-620.29970000000003</v>
      </c>
      <c r="K220" s="18">
        <v>-2035.0792557600003</v>
      </c>
      <c r="L220" s="18">
        <v>709.03370115970006</v>
      </c>
      <c r="M220" s="18">
        <v>2326.1977667647438</v>
      </c>
    </row>
    <row r="221" spans="1:13" x14ac:dyDescent="0.2">
      <c r="A221" s="16" t="s">
        <v>1538</v>
      </c>
      <c r="B221" s="15" t="s">
        <v>2944</v>
      </c>
      <c r="C221" s="16">
        <v>-89.582374999999999</v>
      </c>
      <c r="D221" s="16">
        <v>36.332780999999997</v>
      </c>
      <c r="E221" s="16" t="s">
        <v>41</v>
      </c>
      <c r="F221" s="16">
        <v>268214</v>
      </c>
      <c r="G221" s="16">
        <v>4023955</v>
      </c>
      <c r="H221" s="19">
        <v>88.492996215800005</v>
      </c>
      <c r="I221" s="18">
        <v>290.32782198479669</v>
      </c>
      <c r="J221" s="18">
        <v>-609.70249999999999</v>
      </c>
      <c r="K221" s="18">
        <v>-2000.311962</v>
      </c>
      <c r="L221" s="18">
        <v>698.19549621579995</v>
      </c>
      <c r="M221" s="18">
        <v>2290.6397839847964</v>
      </c>
    </row>
    <row r="222" spans="1:13" x14ac:dyDescent="0.2">
      <c r="A222" s="16" t="s">
        <v>1539</v>
      </c>
      <c r="B222" s="15" t="s">
        <v>2944</v>
      </c>
      <c r="C222" s="16">
        <v>-89.580888000000002</v>
      </c>
      <c r="D222" s="16">
        <v>36.332630000000002</v>
      </c>
      <c r="E222" s="16" t="s">
        <v>41</v>
      </c>
      <c r="F222" s="16">
        <v>268347</v>
      </c>
      <c r="G222" s="16">
        <v>4023935</v>
      </c>
      <c r="H222" s="19">
        <v>84.988998413100006</v>
      </c>
      <c r="I222" s="18">
        <v>278.83190599369851</v>
      </c>
      <c r="J222" s="18">
        <v>-600.59879999999998</v>
      </c>
      <c r="K222" s="18">
        <v>-1970.4445430400001</v>
      </c>
      <c r="L222" s="18">
        <v>685.58779841310002</v>
      </c>
      <c r="M222" s="18">
        <v>2249.2764490336986</v>
      </c>
    </row>
    <row r="223" spans="1:13" x14ac:dyDescent="0.2">
      <c r="A223" s="16" t="s">
        <v>1540</v>
      </c>
      <c r="B223" s="15" t="s">
        <v>2944</v>
      </c>
      <c r="C223" s="16">
        <v>-89.579554999999999</v>
      </c>
      <c r="D223" s="16">
        <v>36.332664000000001</v>
      </c>
      <c r="E223" s="16" t="s">
        <v>41</v>
      </c>
      <c r="F223" s="16">
        <v>268467</v>
      </c>
      <c r="G223" s="16">
        <v>4023935</v>
      </c>
      <c r="H223" s="19">
        <v>87.470001220699999</v>
      </c>
      <c r="I223" s="18">
        <v>286.97158000487258</v>
      </c>
      <c r="J223" s="18">
        <v>-590.59879999999998</v>
      </c>
      <c r="K223" s="18">
        <v>-1937.6365430400001</v>
      </c>
      <c r="L223" s="18">
        <v>678.06880122069992</v>
      </c>
      <c r="M223" s="18">
        <v>2224.6081230448726</v>
      </c>
    </row>
    <row r="224" spans="1:13" x14ac:dyDescent="0.2">
      <c r="A224" s="16" t="s">
        <v>1541</v>
      </c>
      <c r="B224" s="15" t="s">
        <v>2944</v>
      </c>
      <c r="C224" s="16">
        <v>-89.578215999999998</v>
      </c>
      <c r="D224" s="16">
        <v>36.332706999999999</v>
      </c>
      <c r="E224" s="16" t="s">
        <v>41</v>
      </c>
      <c r="F224" s="16">
        <v>268588</v>
      </c>
      <c r="G224" s="16">
        <v>4023937</v>
      </c>
      <c r="H224" s="19">
        <v>88.957000732400004</v>
      </c>
      <c r="I224" s="18">
        <v>291.85012800285796</v>
      </c>
      <c r="J224" s="18">
        <v>-600.59879999999998</v>
      </c>
      <c r="K224" s="18">
        <v>-1970.4445430400001</v>
      </c>
      <c r="L224" s="18">
        <v>689.55580073240003</v>
      </c>
      <c r="M224" s="18">
        <v>2262.2946710428582</v>
      </c>
    </row>
    <row r="225" spans="1:13" x14ac:dyDescent="0.2">
      <c r="A225" s="16" t="s">
        <v>1542</v>
      </c>
      <c r="B225" s="15" t="s">
        <v>2944</v>
      </c>
      <c r="C225" s="16">
        <v>-89.576939999999993</v>
      </c>
      <c r="D225" s="16">
        <v>36.332661000000002</v>
      </c>
      <c r="E225" s="16" t="s">
        <v>41</v>
      </c>
      <c r="F225" s="16">
        <v>268702</v>
      </c>
      <c r="G225" s="16">
        <v>4023929</v>
      </c>
      <c r="H225" s="19">
        <v>88.786003112800003</v>
      </c>
      <c r="I225" s="18">
        <v>291.28911901247426</v>
      </c>
      <c r="J225" s="18">
        <v>-601.19600000000003</v>
      </c>
      <c r="K225" s="18">
        <v>-1972.4038368000001</v>
      </c>
      <c r="L225" s="18">
        <v>689.98200311280004</v>
      </c>
      <c r="M225" s="18">
        <v>2263.6929558124743</v>
      </c>
    </row>
    <row r="226" spans="1:13" x14ac:dyDescent="0.2">
      <c r="A226" s="16" t="s">
        <v>1543</v>
      </c>
      <c r="B226" s="15" t="s">
        <v>2944</v>
      </c>
      <c r="C226" s="16">
        <v>-89.575497999999996</v>
      </c>
      <c r="D226" s="16">
        <v>36.332683000000003</v>
      </c>
      <c r="E226" s="16" t="s">
        <v>41</v>
      </c>
      <c r="F226" s="16">
        <v>268831</v>
      </c>
      <c r="G226" s="16">
        <v>4023928</v>
      </c>
      <c r="H226" s="19">
        <v>89.194000244099996</v>
      </c>
      <c r="I226" s="18">
        <v>292.62767600084328</v>
      </c>
      <c r="J226" s="18">
        <v>-590.29970000000003</v>
      </c>
      <c r="K226" s="18">
        <v>-1936.6552557600003</v>
      </c>
      <c r="L226" s="18">
        <v>679.49370024410007</v>
      </c>
      <c r="M226" s="18">
        <v>2229.2829317608434</v>
      </c>
    </row>
    <row r="227" spans="1:13" x14ac:dyDescent="0.2">
      <c r="A227" s="16" t="s">
        <v>1544</v>
      </c>
      <c r="B227" s="15" t="s">
        <v>2944</v>
      </c>
      <c r="C227" s="16">
        <v>-89.574081000000007</v>
      </c>
      <c r="D227" s="16">
        <v>36.332642</v>
      </c>
      <c r="E227" s="16" t="s">
        <v>41</v>
      </c>
      <c r="F227" s="16">
        <v>268959</v>
      </c>
      <c r="G227" s="16">
        <v>4023920</v>
      </c>
      <c r="H227" s="19">
        <v>89.134002685499993</v>
      </c>
      <c r="I227" s="18">
        <v>292.43083601058839</v>
      </c>
      <c r="J227" s="18">
        <v>-600.29970000000003</v>
      </c>
      <c r="K227" s="18">
        <v>-1969.4632557600003</v>
      </c>
      <c r="L227" s="18">
        <v>689.43370268550007</v>
      </c>
      <c r="M227" s="18">
        <v>2261.8940917705886</v>
      </c>
    </row>
    <row r="228" spans="1:13" x14ac:dyDescent="0.2">
      <c r="A228" s="16" t="s">
        <v>1545</v>
      </c>
      <c r="B228" s="15" t="s">
        <v>2944</v>
      </c>
      <c r="C228" s="16">
        <v>-89.572744999999998</v>
      </c>
      <c r="D228" s="16">
        <v>36.332613000000002</v>
      </c>
      <c r="E228" s="16" t="s">
        <v>41</v>
      </c>
      <c r="F228" s="16">
        <v>269078</v>
      </c>
      <c r="G228" s="16">
        <v>4023913</v>
      </c>
      <c r="H228" s="19">
        <v>89.069000244099996</v>
      </c>
      <c r="I228" s="18">
        <v>292.21757600084328</v>
      </c>
      <c r="J228" s="18">
        <v>-601.19600000000003</v>
      </c>
      <c r="K228" s="18">
        <v>-1972.4038368000001</v>
      </c>
      <c r="L228" s="18">
        <v>690.26500024410007</v>
      </c>
      <c r="M228" s="18">
        <v>2264.6214128008437</v>
      </c>
    </row>
    <row r="229" spans="1:13" x14ac:dyDescent="0.2">
      <c r="A229" s="16" t="s">
        <v>1546</v>
      </c>
      <c r="B229" s="15" t="s">
        <v>2944</v>
      </c>
      <c r="C229" s="16">
        <v>-89.571421999999998</v>
      </c>
      <c r="D229" s="16">
        <v>36.332593000000003</v>
      </c>
      <c r="E229" s="16" t="s">
        <v>41</v>
      </c>
      <c r="F229" s="16">
        <v>269197</v>
      </c>
      <c r="G229" s="16">
        <v>4023908</v>
      </c>
      <c r="H229" s="19">
        <v>89.367996215800005</v>
      </c>
      <c r="I229" s="18">
        <v>293.19852198479668</v>
      </c>
      <c r="J229" s="18">
        <v>-600.00149999999996</v>
      </c>
      <c r="K229" s="18">
        <v>-1968.4849211999999</v>
      </c>
      <c r="L229" s="18">
        <v>689.36949621579993</v>
      </c>
      <c r="M229" s="18">
        <v>2261.6834431847965</v>
      </c>
    </row>
    <row r="230" spans="1:13" x14ac:dyDescent="0.2">
      <c r="A230" s="16" t="s">
        <v>1547</v>
      </c>
      <c r="B230" s="15" t="s">
        <v>2944</v>
      </c>
      <c r="C230" s="16">
        <v>-89.570153000000005</v>
      </c>
      <c r="D230" s="16">
        <v>36.332574000000001</v>
      </c>
      <c r="E230" s="16" t="s">
        <v>41</v>
      </c>
      <c r="F230" s="16">
        <v>269311</v>
      </c>
      <c r="G230" s="16">
        <v>4023903</v>
      </c>
      <c r="H230" s="19">
        <v>89.236999511700006</v>
      </c>
      <c r="I230" s="18">
        <v>292.76874799798537</v>
      </c>
      <c r="J230" s="18">
        <v>-590.00149999999996</v>
      </c>
      <c r="K230" s="18">
        <v>-1935.6769211999999</v>
      </c>
      <c r="L230" s="18">
        <v>679.23849951169996</v>
      </c>
      <c r="M230" s="18">
        <v>2228.4456691979854</v>
      </c>
    </row>
    <row r="231" spans="1:13" x14ac:dyDescent="0.2">
      <c r="A231" s="16" t="s">
        <v>1548</v>
      </c>
      <c r="B231" s="15" t="s">
        <v>2944</v>
      </c>
      <c r="C231" s="16">
        <v>-89.568646000000001</v>
      </c>
      <c r="D231" s="16">
        <v>36.332531000000003</v>
      </c>
      <c r="E231" s="16" t="s">
        <v>41</v>
      </c>
      <c r="F231" s="16">
        <v>269446</v>
      </c>
      <c r="G231" s="16">
        <v>4023895</v>
      </c>
      <c r="H231" s="19">
        <v>89.556999206499995</v>
      </c>
      <c r="I231" s="18">
        <v>293.81860299668517</v>
      </c>
      <c r="J231" s="18">
        <v>-609.40350000000001</v>
      </c>
      <c r="K231" s="18">
        <v>-1999.3310028000001</v>
      </c>
      <c r="L231" s="18">
        <v>698.9604992065</v>
      </c>
      <c r="M231" s="18">
        <v>2293.1496057966851</v>
      </c>
    </row>
    <row r="232" spans="1:13" x14ac:dyDescent="0.2">
      <c r="A232" s="16" t="s">
        <v>1549</v>
      </c>
      <c r="B232" s="15" t="s">
        <v>2944</v>
      </c>
      <c r="C232" s="16">
        <v>-89.567283000000003</v>
      </c>
      <c r="D232" s="16">
        <v>36.332518999999998</v>
      </c>
      <c r="E232" s="16" t="s">
        <v>41</v>
      </c>
      <c r="F232" s="16">
        <v>269568</v>
      </c>
      <c r="G232" s="16">
        <v>4023890</v>
      </c>
      <c r="H232" s="19">
        <v>89.569999694800003</v>
      </c>
      <c r="I232" s="18">
        <v>293.86125499869985</v>
      </c>
      <c r="J232" s="18">
        <v>-609.70169999999996</v>
      </c>
      <c r="K232" s="18">
        <v>-2000.30933736</v>
      </c>
      <c r="L232" s="18">
        <v>699.27169969479996</v>
      </c>
      <c r="M232" s="18">
        <v>2294.1705923586997</v>
      </c>
    </row>
    <row r="233" spans="1:13" x14ac:dyDescent="0.2">
      <c r="A233" s="16" t="s">
        <v>1550</v>
      </c>
      <c r="B233" s="15" t="s">
        <v>2944</v>
      </c>
      <c r="C233" s="16">
        <v>-89.565866</v>
      </c>
      <c r="D233" s="16">
        <v>36.332469000000003</v>
      </c>
      <c r="E233" s="16" t="s">
        <v>41</v>
      </c>
      <c r="F233" s="16">
        <v>269696</v>
      </c>
      <c r="G233" s="16">
        <v>4023881</v>
      </c>
      <c r="H233" s="19">
        <v>89.241996765099998</v>
      </c>
      <c r="I233" s="18">
        <v>292.78514298694006</v>
      </c>
      <c r="J233" s="18">
        <v>-610.00070000000005</v>
      </c>
      <c r="K233" s="18">
        <v>-2001.2902965600003</v>
      </c>
      <c r="L233" s="18">
        <v>699.24269676510005</v>
      </c>
      <c r="M233" s="18">
        <v>2294.0754395469403</v>
      </c>
    </row>
    <row r="234" spans="1:13" x14ac:dyDescent="0.2">
      <c r="A234" s="16" t="s">
        <v>1551</v>
      </c>
      <c r="B234" s="15" t="s">
        <v>2944</v>
      </c>
      <c r="C234" s="16">
        <v>-89.564443999999995</v>
      </c>
      <c r="D234" s="16">
        <v>36.332500000000003</v>
      </c>
      <c r="E234" s="16" t="s">
        <v>41</v>
      </c>
      <c r="F234" s="16">
        <v>269823</v>
      </c>
      <c r="G234" s="16">
        <v>4023881</v>
      </c>
      <c r="H234" s="19">
        <v>89.401000976600002</v>
      </c>
      <c r="I234" s="18">
        <v>293.30680400402929</v>
      </c>
      <c r="J234" s="18">
        <v>-609.40350000000001</v>
      </c>
      <c r="K234" s="18">
        <v>-1999.3310028000001</v>
      </c>
      <c r="L234" s="18">
        <v>698.80450097660002</v>
      </c>
      <c r="M234" s="18">
        <v>2292.6378068040294</v>
      </c>
    </row>
    <row r="235" spans="1:13" x14ac:dyDescent="0.2">
      <c r="A235" s="16" t="s">
        <v>1552</v>
      </c>
      <c r="B235" s="15" t="s">
        <v>2944</v>
      </c>
      <c r="C235" s="16">
        <v>-89.563226</v>
      </c>
      <c r="D235" s="16">
        <v>36.332411</v>
      </c>
      <c r="E235" s="16" t="s">
        <v>41</v>
      </c>
      <c r="F235" s="16">
        <v>269932</v>
      </c>
      <c r="G235" s="16">
        <v>4023868</v>
      </c>
      <c r="H235" s="19">
        <v>89.035003662099996</v>
      </c>
      <c r="I235" s="18">
        <v>292.10604001461769</v>
      </c>
      <c r="J235" s="18">
        <v>-620.00070000000005</v>
      </c>
      <c r="K235" s="18">
        <v>-2034.0982965600003</v>
      </c>
      <c r="L235" s="18">
        <v>709.0357036621001</v>
      </c>
      <c r="M235" s="18">
        <v>2326.2043365746181</v>
      </c>
    </row>
    <row r="236" spans="1:13" x14ac:dyDescent="0.2">
      <c r="A236" s="16" t="s">
        <v>1553</v>
      </c>
      <c r="B236" s="15" t="s">
        <v>2944</v>
      </c>
      <c r="C236" s="16">
        <v>-89.561854999999994</v>
      </c>
      <c r="D236" s="16">
        <v>36.332399000000002</v>
      </c>
      <c r="E236" s="16" t="s">
        <v>41</v>
      </c>
      <c r="F236" s="16">
        <v>270055</v>
      </c>
      <c r="G236" s="16">
        <v>4023864</v>
      </c>
      <c r="H236" s="19">
        <v>89.180000305199997</v>
      </c>
      <c r="I236" s="18">
        <v>292.58174500130013</v>
      </c>
      <c r="J236" s="18">
        <v>-609.40350000000001</v>
      </c>
      <c r="K236" s="18">
        <v>-1999.3310028000001</v>
      </c>
      <c r="L236" s="18">
        <v>698.5835003052</v>
      </c>
      <c r="M236" s="18">
        <v>2291.9127478013002</v>
      </c>
    </row>
    <row r="237" spans="1:13" x14ac:dyDescent="0.2">
      <c r="A237" s="16" t="s">
        <v>1554</v>
      </c>
      <c r="B237" s="15" t="s">
        <v>2944</v>
      </c>
      <c r="C237" s="16">
        <v>-89.560332000000002</v>
      </c>
      <c r="D237" s="16">
        <v>36.332292000000002</v>
      </c>
      <c r="E237" s="16" t="s">
        <v>41</v>
      </c>
      <c r="F237" s="16">
        <v>270192</v>
      </c>
      <c r="G237" s="16">
        <v>4023848</v>
      </c>
      <c r="H237" s="19">
        <v>87.331001281699997</v>
      </c>
      <c r="I237" s="18">
        <v>286.51554900500139</v>
      </c>
      <c r="J237" s="18">
        <v>-610.00070000000005</v>
      </c>
      <c r="K237" s="18">
        <v>-2001.2902965600003</v>
      </c>
      <c r="L237" s="18">
        <v>697.33170128170002</v>
      </c>
      <c r="M237" s="18">
        <v>2287.8058455650016</v>
      </c>
    </row>
    <row r="238" spans="1:13" x14ac:dyDescent="0.2">
      <c r="A238" s="16" t="s">
        <v>1555</v>
      </c>
      <c r="B238" s="15" t="s">
        <v>2944</v>
      </c>
      <c r="C238" s="16">
        <v>-89.558987000000002</v>
      </c>
      <c r="D238" s="16">
        <v>36.332298000000002</v>
      </c>
      <c r="E238" s="16" t="s">
        <v>41</v>
      </c>
      <c r="F238" s="16">
        <v>270313</v>
      </c>
      <c r="G238" s="16">
        <v>4023846</v>
      </c>
      <c r="H238" s="19">
        <v>88.414001464799995</v>
      </c>
      <c r="I238" s="18">
        <v>290.06865600571581</v>
      </c>
      <c r="J238" s="18">
        <v>-620.59799999999996</v>
      </c>
      <c r="K238" s="18">
        <v>-2036.0579184000001</v>
      </c>
      <c r="L238" s="18">
        <v>709.01200146479994</v>
      </c>
      <c r="M238" s="18">
        <v>2326.1265744057159</v>
      </c>
    </row>
    <row r="239" spans="1:13" x14ac:dyDescent="0.2">
      <c r="A239" s="16" t="s">
        <v>1556</v>
      </c>
      <c r="B239" s="15" t="s">
        <v>2944</v>
      </c>
      <c r="C239" s="16">
        <v>-89.557683999999995</v>
      </c>
      <c r="D239" s="16">
        <v>36.332268999999997</v>
      </c>
      <c r="E239" s="16" t="s">
        <v>41</v>
      </c>
      <c r="F239" s="16">
        <v>270429</v>
      </c>
      <c r="G239" s="16">
        <v>4023839</v>
      </c>
      <c r="H239" s="19">
        <v>88.084999084499998</v>
      </c>
      <c r="I239" s="18">
        <v>288.98926499642761</v>
      </c>
      <c r="J239" s="18">
        <v>-619.40350000000001</v>
      </c>
      <c r="K239" s="18">
        <v>-2032.1390028000001</v>
      </c>
      <c r="L239" s="18">
        <v>707.48849908450006</v>
      </c>
      <c r="M239" s="18">
        <v>2321.1282677964277</v>
      </c>
    </row>
    <row r="240" spans="1:13" x14ac:dyDescent="0.2">
      <c r="A240" s="16" t="s">
        <v>1557</v>
      </c>
      <c r="B240" s="15" t="s">
        <v>2944</v>
      </c>
      <c r="C240" s="16">
        <v>-89.556387999999998</v>
      </c>
      <c r="D240" s="16">
        <v>36.332250000000002</v>
      </c>
      <c r="E240" s="16" t="s">
        <v>41</v>
      </c>
      <c r="F240" s="16">
        <v>270546</v>
      </c>
      <c r="G240" s="16">
        <v>4023834</v>
      </c>
      <c r="H240" s="19">
        <v>88.671997070299994</v>
      </c>
      <c r="I240" s="18">
        <v>290.91508798824026</v>
      </c>
      <c r="J240" s="18">
        <v>-620.00070000000005</v>
      </c>
      <c r="K240" s="18">
        <v>-2034.0982965600003</v>
      </c>
      <c r="L240" s="18">
        <v>708.67269707030005</v>
      </c>
      <c r="M240" s="18">
        <v>2325.0133845482405</v>
      </c>
    </row>
    <row r="241" spans="1:13" x14ac:dyDescent="0.2">
      <c r="A241" s="16" t="s">
        <v>1558</v>
      </c>
      <c r="B241" s="15" t="s">
        <v>2944</v>
      </c>
      <c r="C241" s="16">
        <v>-89.554919999999996</v>
      </c>
      <c r="D241" s="16">
        <v>36.332244000000003</v>
      </c>
      <c r="E241" s="16" t="s">
        <v>41</v>
      </c>
      <c r="F241" s="16">
        <v>270678</v>
      </c>
      <c r="G241" s="16">
        <v>4023830</v>
      </c>
      <c r="H241" s="19">
        <v>89.096000671400006</v>
      </c>
      <c r="I241" s="18">
        <v>292.30615900272915</v>
      </c>
      <c r="J241" s="18">
        <v>-629.40350000000001</v>
      </c>
      <c r="K241" s="18">
        <v>-2064.9470028000001</v>
      </c>
      <c r="L241" s="18">
        <v>718.49950067140003</v>
      </c>
      <c r="M241" s="18">
        <v>2357.2531618027292</v>
      </c>
    </row>
    <row r="242" spans="1:13" x14ac:dyDescent="0.2">
      <c r="A242" s="16" t="s">
        <v>1559</v>
      </c>
      <c r="B242" s="15" t="s">
        <v>2944</v>
      </c>
      <c r="C242" s="16">
        <v>-89.553399999999996</v>
      </c>
      <c r="D242" s="16">
        <v>36.332127999999997</v>
      </c>
      <c r="E242" s="16" t="s">
        <v>41</v>
      </c>
      <c r="F242" s="16">
        <v>270814</v>
      </c>
      <c r="G242" s="16">
        <v>4023814</v>
      </c>
      <c r="H242" s="19">
        <v>89.164001464799995</v>
      </c>
      <c r="I242" s="18">
        <v>292.52925600571587</v>
      </c>
      <c r="J242" s="18">
        <v>-629.40350000000001</v>
      </c>
      <c r="K242" s="18">
        <v>-2064.9470028000001</v>
      </c>
      <c r="L242" s="18">
        <v>718.56750146479999</v>
      </c>
      <c r="M242" s="18">
        <v>2357.476258805716</v>
      </c>
    </row>
    <row r="243" spans="1:13" x14ac:dyDescent="0.2">
      <c r="A243" s="16" t="s">
        <v>1560</v>
      </c>
      <c r="B243" s="15" t="s">
        <v>2944</v>
      </c>
      <c r="C243" s="16">
        <v>-89.552259000000006</v>
      </c>
      <c r="D243" s="16">
        <v>36.331563000000003</v>
      </c>
      <c r="E243" s="16" t="s">
        <v>41</v>
      </c>
      <c r="F243" s="16">
        <v>270914</v>
      </c>
      <c r="G243" s="16">
        <v>4023748</v>
      </c>
      <c r="H243" s="19">
        <v>88.995002746599994</v>
      </c>
      <c r="I243" s="18">
        <v>291.97480501104525</v>
      </c>
      <c r="J243" s="18">
        <v>-629.40350000000001</v>
      </c>
      <c r="K243" s="18">
        <v>-2064.9470028000001</v>
      </c>
      <c r="L243" s="18">
        <v>718.3985027466</v>
      </c>
      <c r="M243" s="18">
        <v>2356.9218078110453</v>
      </c>
    </row>
    <row r="244" spans="1:13" x14ac:dyDescent="0.2">
      <c r="A244" s="16" t="s">
        <v>1561</v>
      </c>
      <c r="B244" s="15" t="s">
        <v>2944</v>
      </c>
      <c r="C244" s="16">
        <v>-89.551024999999996</v>
      </c>
      <c r="D244" s="16">
        <v>36.331059000000003</v>
      </c>
      <c r="E244" s="16" t="s">
        <v>41</v>
      </c>
      <c r="F244" s="16">
        <v>271024</v>
      </c>
      <c r="G244" s="16">
        <v>4023689</v>
      </c>
      <c r="H244" s="19">
        <v>88.632003784199995</v>
      </c>
      <c r="I244" s="18">
        <v>290.78387801520336</v>
      </c>
      <c r="J244" s="18">
        <v>-630.29970000000003</v>
      </c>
      <c r="K244" s="18">
        <v>-2067.8872557600002</v>
      </c>
      <c r="L244" s="18">
        <v>718.93170378420007</v>
      </c>
      <c r="M244" s="18">
        <v>2358.6711337752035</v>
      </c>
    </row>
    <row r="245" spans="1:13" x14ac:dyDescent="0.2">
      <c r="A245" s="16" t="s">
        <v>1562</v>
      </c>
      <c r="B245" s="15" t="s">
        <v>2944</v>
      </c>
      <c r="C245" s="16">
        <v>-89.549952000000005</v>
      </c>
      <c r="D245" s="16">
        <v>36.330441999999998</v>
      </c>
      <c r="E245" s="16" t="s">
        <v>41</v>
      </c>
      <c r="F245" s="16">
        <v>271118</v>
      </c>
      <c r="G245" s="16">
        <v>4023618</v>
      </c>
      <c r="H245" s="19">
        <v>89.0159988403</v>
      </c>
      <c r="I245" s="18">
        <v>292.04368899525628</v>
      </c>
      <c r="J245" s="18">
        <v>-630.00070000000005</v>
      </c>
      <c r="K245" s="18">
        <v>-2066.9062965600001</v>
      </c>
      <c r="L245" s="18">
        <v>719.01669884030002</v>
      </c>
      <c r="M245" s="18">
        <v>2358.9499855552563</v>
      </c>
    </row>
    <row r="246" spans="1:13" x14ac:dyDescent="0.2">
      <c r="A246" s="16" t="s">
        <v>1563</v>
      </c>
      <c r="B246" s="15" t="s">
        <v>2944</v>
      </c>
      <c r="C246" s="16">
        <v>-89.548801999999995</v>
      </c>
      <c r="D246" s="16">
        <v>36.329903999999999</v>
      </c>
      <c r="E246" s="16" t="s">
        <v>41</v>
      </c>
      <c r="F246" s="16">
        <v>271220</v>
      </c>
      <c r="G246" s="16">
        <v>4023556</v>
      </c>
      <c r="H246" s="19">
        <v>88.711997985799997</v>
      </c>
      <c r="I246" s="18">
        <v>291.04632299181264</v>
      </c>
      <c r="J246" s="18">
        <v>-629.10450000000003</v>
      </c>
      <c r="K246" s="18">
        <v>-2063.9660436000004</v>
      </c>
      <c r="L246" s="18">
        <v>717.81649798579997</v>
      </c>
      <c r="M246" s="18">
        <v>2355.0123665918127</v>
      </c>
    </row>
    <row r="247" spans="1:13" x14ac:dyDescent="0.2">
      <c r="A247" s="16" t="s">
        <v>1564</v>
      </c>
      <c r="B247" s="15" t="s">
        <v>2944</v>
      </c>
      <c r="C247" s="16">
        <v>-89.547540999999995</v>
      </c>
      <c r="D247" s="16">
        <v>36.329318000000001</v>
      </c>
      <c r="E247" s="16" t="s">
        <v>41</v>
      </c>
      <c r="F247" s="16">
        <v>271331</v>
      </c>
      <c r="G247" s="16">
        <v>4023488</v>
      </c>
      <c r="H247" s="19">
        <v>87.842002868700007</v>
      </c>
      <c r="I247" s="18">
        <v>288.19204301163097</v>
      </c>
      <c r="J247" s="18">
        <v>-630.00070000000005</v>
      </c>
      <c r="K247" s="18">
        <v>-2066.9062965600001</v>
      </c>
      <c r="L247" s="18">
        <v>717.84270286870003</v>
      </c>
      <c r="M247" s="18">
        <v>2355.0983395716312</v>
      </c>
    </row>
    <row r="248" spans="1:13" x14ac:dyDescent="0.2">
      <c r="A248" s="16" t="s">
        <v>1565</v>
      </c>
      <c r="B248" s="15" t="s">
        <v>2944</v>
      </c>
      <c r="C248" s="16">
        <v>-89.546451000000005</v>
      </c>
      <c r="D248" s="16">
        <v>36.328682999999998</v>
      </c>
      <c r="E248" s="16" t="s">
        <v>41</v>
      </c>
      <c r="F248" s="16">
        <v>271427</v>
      </c>
      <c r="G248" s="16">
        <v>4023415</v>
      </c>
      <c r="H248" s="19">
        <v>88.835998535200005</v>
      </c>
      <c r="I248" s="18">
        <v>291.45314399428418</v>
      </c>
      <c r="J248" s="18">
        <v>-640.00070000000005</v>
      </c>
      <c r="K248" s="18">
        <v>-2099.7142965600001</v>
      </c>
      <c r="L248" s="18">
        <v>728.83669853520007</v>
      </c>
      <c r="M248" s="18">
        <v>2391.1674405542844</v>
      </c>
    </row>
    <row r="249" spans="1:13" x14ac:dyDescent="0.2">
      <c r="A249" s="16" t="s">
        <v>1566</v>
      </c>
      <c r="B249" s="15" t="s">
        <v>2944</v>
      </c>
      <c r="C249" s="16">
        <v>-89.545293999999998</v>
      </c>
      <c r="D249" s="16">
        <v>36.328153999999998</v>
      </c>
      <c r="E249" s="16" t="s">
        <v>41</v>
      </c>
      <c r="F249" s="16">
        <v>271530</v>
      </c>
      <c r="G249" s="16">
        <v>4023353</v>
      </c>
      <c r="H249" s="19">
        <v>87.885002136200001</v>
      </c>
      <c r="I249" s="18">
        <v>288.33311500844496</v>
      </c>
      <c r="J249" s="18">
        <v>-629.40350000000001</v>
      </c>
      <c r="K249" s="18">
        <v>-2064.9470028000001</v>
      </c>
      <c r="L249" s="18">
        <v>717.28850213620001</v>
      </c>
      <c r="M249" s="18">
        <v>2353.2801178084451</v>
      </c>
    </row>
    <row r="250" spans="1:13" x14ac:dyDescent="0.2">
      <c r="A250" s="16" t="s">
        <v>1567</v>
      </c>
      <c r="B250" s="15" t="s">
        <v>2944</v>
      </c>
      <c r="C250" s="16">
        <v>-89.544075000000007</v>
      </c>
      <c r="D250" s="16">
        <v>36.327623000000003</v>
      </c>
      <c r="E250" s="16" t="s">
        <v>41</v>
      </c>
      <c r="F250" s="16">
        <v>271638</v>
      </c>
      <c r="G250" s="16">
        <v>4023292</v>
      </c>
      <c r="H250" s="19">
        <v>88.750999450699993</v>
      </c>
      <c r="I250" s="18">
        <v>291.17427899785656</v>
      </c>
      <c r="J250" s="18">
        <v>-619.40350000000001</v>
      </c>
      <c r="K250" s="18">
        <v>-2032.1390028000001</v>
      </c>
      <c r="L250" s="18">
        <v>708.15449945069997</v>
      </c>
      <c r="M250" s="18">
        <v>2323.3132817978567</v>
      </c>
    </row>
    <row r="251" spans="1:13" x14ac:dyDescent="0.2">
      <c r="A251" s="16" t="s">
        <v>1568</v>
      </c>
      <c r="B251" s="15" t="s">
        <v>2944</v>
      </c>
      <c r="C251" s="16">
        <v>-89.542734999999993</v>
      </c>
      <c r="D251" s="16">
        <v>36.327539000000002</v>
      </c>
      <c r="E251" s="16" t="s">
        <v>41</v>
      </c>
      <c r="F251" s="16">
        <v>271758</v>
      </c>
      <c r="G251" s="16">
        <v>4023279</v>
      </c>
      <c r="H251" s="19">
        <v>89.179000854500003</v>
      </c>
      <c r="I251" s="18">
        <v>292.57846600344362</v>
      </c>
      <c r="J251" s="18">
        <v>-620.29970000000003</v>
      </c>
      <c r="K251" s="18">
        <v>-2035.0792557600003</v>
      </c>
      <c r="L251" s="18">
        <v>709.47870085450006</v>
      </c>
      <c r="M251" s="18">
        <v>2327.657721763444</v>
      </c>
    </row>
    <row r="252" spans="1:13" x14ac:dyDescent="0.2">
      <c r="A252" s="16" t="s">
        <v>1569</v>
      </c>
      <c r="B252" s="15" t="s">
        <v>2944</v>
      </c>
      <c r="C252" s="16">
        <v>-89.541347000000002</v>
      </c>
      <c r="D252" s="16">
        <v>36.327463000000002</v>
      </c>
      <c r="E252" s="16" t="s">
        <v>41</v>
      </c>
      <c r="F252" s="16">
        <v>271882</v>
      </c>
      <c r="G252" s="16">
        <v>4023268</v>
      </c>
      <c r="H252" s="19">
        <v>89.194000244099996</v>
      </c>
      <c r="I252" s="18">
        <v>292.62767600084328</v>
      </c>
      <c r="J252" s="18">
        <v>-599.70249999999999</v>
      </c>
      <c r="K252" s="18">
        <v>-1967.503962</v>
      </c>
      <c r="L252" s="18">
        <v>688.89650024410003</v>
      </c>
      <c r="M252" s="18">
        <v>2260.1316380008434</v>
      </c>
    </row>
    <row r="253" spans="1:13" x14ac:dyDescent="0.2">
      <c r="A253" s="16" t="s">
        <v>1570</v>
      </c>
      <c r="B253" s="15" t="s">
        <v>2944</v>
      </c>
      <c r="C253" s="16">
        <v>-89.540008</v>
      </c>
      <c r="D253" s="16">
        <v>36.327441999999998</v>
      </c>
      <c r="E253" s="16" t="s">
        <v>41</v>
      </c>
      <c r="F253" s="16">
        <v>272002</v>
      </c>
      <c r="G253" s="16">
        <v>4023262</v>
      </c>
      <c r="H253" s="19">
        <v>88.974998474100005</v>
      </c>
      <c r="I253" s="18">
        <v>291.90917499382732</v>
      </c>
      <c r="J253" s="18">
        <v>-629.70249999999999</v>
      </c>
      <c r="K253" s="18">
        <v>-2065.9279620000002</v>
      </c>
      <c r="L253" s="18">
        <v>718.67749847410005</v>
      </c>
      <c r="M253" s="18">
        <v>2357.8371369938277</v>
      </c>
    </row>
    <row r="254" spans="1:13" x14ac:dyDescent="0.2">
      <c r="A254" s="16" t="s">
        <v>1571</v>
      </c>
      <c r="B254" s="15" t="s">
        <v>2944</v>
      </c>
      <c r="C254" s="16">
        <v>-89.538714999999996</v>
      </c>
      <c r="D254" s="16">
        <v>36.327404999999999</v>
      </c>
      <c r="E254" s="16" t="s">
        <v>41</v>
      </c>
      <c r="F254" s="16">
        <v>272118</v>
      </c>
      <c r="G254" s="16">
        <v>4023255</v>
      </c>
      <c r="H254" s="19">
        <v>88.449996948199995</v>
      </c>
      <c r="I254" s="18">
        <v>290.18674998765454</v>
      </c>
      <c r="J254" s="18">
        <v>-620.00149999999996</v>
      </c>
      <c r="K254" s="18">
        <v>-2034.1009211999999</v>
      </c>
      <c r="L254" s="18">
        <v>708.45149694819997</v>
      </c>
      <c r="M254" s="18">
        <v>2324.2876711876547</v>
      </c>
    </row>
    <row r="255" spans="1:13" x14ac:dyDescent="0.2">
      <c r="A255" s="16" t="s">
        <v>1572</v>
      </c>
      <c r="B255" s="15" t="s">
        <v>2944</v>
      </c>
      <c r="C255" s="16">
        <v>-89.537367000000003</v>
      </c>
      <c r="D255" s="16">
        <v>36.327330000000003</v>
      </c>
      <c r="E255" s="16" t="s">
        <v>41</v>
      </c>
      <c r="F255" s="16">
        <v>272239</v>
      </c>
      <c r="G255" s="16">
        <v>4023243</v>
      </c>
      <c r="H255" s="19">
        <v>89.667999267599996</v>
      </c>
      <c r="I255" s="18">
        <v>294.18277199714208</v>
      </c>
      <c r="J255" s="18">
        <v>-629.70249999999999</v>
      </c>
      <c r="K255" s="18">
        <v>-2065.9279620000002</v>
      </c>
      <c r="L255" s="18">
        <v>719.37049926759994</v>
      </c>
      <c r="M255" s="18">
        <v>2360.1107339971418</v>
      </c>
    </row>
    <row r="256" spans="1:13" x14ac:dyDescent="0.2">
      <c r="A256" s="16" t="s">
        <v>1573</v>
      </c>
      <c r="B256" s="15" t="s">
        <v>2944</v>
      </c>
      <c r="C256" s="16">
        <v>-89.535996999999995</v>
      </c>
      <c r="D256" s="16">
        <v>36.327289999999998</v>
      </c>
      <c r="E256" s="16" t="s">
        <v>41</v>
      </c>
      <c r="F256" s="16">
        <v>272362</v>
      </c>
      <c r="G256" s="16">
        <v>4023236</v>
      </c>
      <c r="H256" s="19">
        <v>85.570999145499997</v>
      </c>
      <c r="I256" s="18">
        <v>280.74133399655642</v>
      </c>
      <c r="J256" s="18">
        <v>-629.40350000000001</v>
      </c>
      <c r="K256" s="18">
        <v>-2064.9470028000001</v>
      </c>
      <c r="L256" s="18">
        <v>714.97449914549998</v>
      </c>
      <c r="M256" s="18">
        <v>2345.6883367965565</v>
      </c>
    </row>
    <row r="257" spans="1:13" x14ac:dyDescent="0.2">
      <c r="A257" s="16" t="s">
        <v>1574</v>
      </c>
      <c r="B257" s="15" t="s">
        <v>2944</v>
      </c>
      <c r="C257" s="16">
        <v>-89.534696999999994</v>
      </c>
      <c r="D257" s="16">
        <v>36.327198000000003</v>
      </c>
      <c r="E257" s="16" t="s">
        <v>41</v>
      </c>
      <c r="F257" s="16">
        <v>272478</v>
      </c>
      <c r="G257" s="16">
        <v>4023222</v>
      </c>
      <c r="H257" s="19">
        <v>86.434997558600003</v>
      </c>
      <c r="I257" s="18">
        <v>283.57593999025488</v>
      </c>
      <c r="J257" s="18">
        <v>-609.10519999999997</v>
      </c>
      <c r="K257" s="18">
        <v>-1998.35234016</v>
      </c>
      <c r="L257" s="18">
        <v>695.54019755859997</v>
      </c>
      <c r="M257" s="18">
        <v>2281.928280150255</v>
      </c>
    </row>
    <row r="258" spans="1:13" x14ac:dyDescent="0.2">
      <c r="A258" s="16" t="s">
        <v>1575</v>
      </c>
      <c r="B258" s="15" t="s">
        <v>2944</v>
      </c>
      <c r="C258" s="16">
        <v>-89.533226999999997</v>
      </c>
      <c r="D258" s="16">
        <v>36.327128000000002</v>
      </c>
      <c r="E258" s="16" t="s">
        <v>41</v>
      </c>
      <c r="F258" s="16">
        <v>272610</v>
      </c>
      <c r="G258" s="16">
        <v>4023211</v>
      </c>
      <c r="H258" s="19">
        <v>85.825996398900003</v>
      </c>
      <c r="I258" s="18">
        <v>281.57792898551116</v>
      </c>
      <c r="J258" s="18">
        <v>-599.10519999999997</v>
      </c>
      <c r="K258" s="18">
        <v>-1965.54434016</v>
      </c>
      <c r="L258" s="18">
        <v>684.93119639889994</v>
      </c>
      <c r="M258" s="18">
        <v>2247.1222691455109</v>
      </c>
    </row>
    <row r="259" spans="1:13" x14ac:dyDescent="0.2">
      <c r="A259" s="16" t="s">
        <v>1576</v>
      </c>
      <c r="B259" s="15" t="s">
        <v>2944</v>
      </c>
      <c r="C259" s="16">
        <v>-89.531898999999996</v>
      </c>
      <c r="D259" s="16">
        <v>36.327108000000003</v>
      </c>
      <c r="E259" s="16" t="s">
        <v>41</v>
      </c>
      <c r="F259" s="16">
        <v>272729</v>
      </c>
      <c r="G259" s="16">
        <v>4023206</v>
      </c>
      <c r="H259" s="19">
        <v>85.441001892100005</v>
      </c>
      <c r="I259" s="18">
        <v>280.31483900760173</v>
      </c>
      <c r="J259" s="18">
        <v>-608.80629999999996</v>
      </c>
      <c r="K259" s="18">
        <v>-1997.37170904</v>
      </c>
      <c r="L259" s="18">
        <v>694.24730189209993</v>
      </c>
      <c r="M259" s="18">
        <v>2277.6865480476017</v>
      </c>
    </row>
    <row r="260" spans="1:13" x14ac:dyDescent="0.2">
      <c r="A260" s="16" t="s">
        <v>1577</v>
      </c>
      <c r="B260" s="15" t="s">
        <v>2944</v>
      </c>
      <c r="C260" s="16">
        <v>-89.530573000000004</v>
      </c>
      <c r="D260" s="16">
        <v>36.327005999999997</v>
      </c>
      <c r="E260" s="16" t="s">
        <v>41</v>
      </c>
      <c r="F260" s="16">
        <v>272848</v>
      </c>
      <c r="G260" s="16">
        <v>4023191</v>
      </c>
      <c r="H260" s="19">
        <v>85.486000060999999</v>
      </c>
      <c r="I260" s="18">
        <v>280.46246900012881</v>
      </c>
      <c r="J260" s="18">
        <v>-609.10519999999997</v>
      </c>
      <c r="K260" s="18">
        <v>-1998.35234016</v>
      </c>
      <c r="L260" s="18">
        <v>694.591200061</v>
      </c>
      <c r="M260" s="18">
        <v>2278.8148091601288</v>
      </c>
    </row>
    <row r="261" spans="1:13" x14ac:dyDescent="0.2">
      <c r="A261" s="16" t="s">
        <v>1578</v>
      </c>
      <c r="B261" s="15" t="s">
        <v>2944</v>
      </c>
      <c r="C261" s="16">
        <v>-89.529218</v>
      </c>
      <c r="D261" s="16">
        <v>36.326948999999999</v>
      </c>
      <c r="E261" s="16" t="s">
        <v>41</v>
      </c>
      <c r="F261" s="16">
        <v>272970</v>
      </c>
      <c r="G261" s="16">
        <v>4023182</v>
      </c>
      <c r="H261" s="19">
        <v>85.606002807600007</v>
      </c>
      <c r="I261" s="18">
        <v>280.85617401117412</v>
      </c>
      <c r="J261" s="18">
        <v>-598.50800000000004</v>
      </c>
      <c r="K261" s="18">
        <v>-1963.5850464000002</v>
      </c>
      <c r="L261" s="18">
        <v>684.11400280760006</v>
      </c>
      <c r="M261" s="18">
        <v>2244.4412204111745</v>
      </c>
    </row>
    <row r="262" spans="1:13" x14ac:dyDescent="0.2">
      <c r="A262" s="16" t="s">
        <v>1579</v>
      </c>
      <c r="B262" s="15" t="s">
        <v>2944</v>
      </c>
      <c r="C262" s="16">
        <v>-89.527914999999993</v>
      </c>
      <c r="D262" s="16">
        <v>36.326929</v>
      </c>
      <c r="E262" s="16" t="s">
        <v>41</v>
      </c>
      <c r="F262" s="16">
        <v>273086</v>
      </c>
      <c r="G262" s="16">
        <v>4023177</v>
      </c>
      <c r="H262" s="19">
        <v>85.393997192399993</v>
      </c>
      <c r="I262" s="18">
        <v>280.16062598882593</v>
      </c>
      <c r="J262" s="18">
        <v>-598.50800000000004</v>
      </c>
      <c r="K262" s="18">
        <v>-1963.5850464000002</v>
      </c>
      <c r="L262" s="18">
        <v>683.90199719240002</v>
      </c>
      <c r="M262" s="18">
        <v>2243.7456723888263</v>
      </c>
    </row>
    <row r="263" spans="1:13" x14ac:dyDescent="0.2">
      <c r="A263" s="16" t="s">
        <v>1580</v>
      </c>
      <c r="B263" s="15" t="s">
        <v>2944</v>
      </c>
      <c r="C263" s="16">
        <v>-89.526512999999994</v>
      </c>
      <c r="D263" s="16">
        <v>36.326878999999998</v>
      </c>
      <c r="E263" s="16" t="s">
        <v>41</v>
      </c>
      <c r="F263" s="16">
        <v>273212</v>
      </c>
      <c r="G263" s="16">
        <v>4023168</v>
      </c>
      <c r="H263" s="19">
        <v>85.315002441399997</v>
      </c>
      <c r="I263" s="18">
        <v>279.90146000974511</v>
      </c>
      <c r="J263" s="18">
        <v>-619.10519999999997</v>
      </c>
      <c r="K263" s="18">
        <v>-2031.16034016</v>
      </c>
      <c r="L263" s="18">
        <v>704.42020244139997</v>
      </c>
      <c r="M263" s="18">
        <v>2311.0618001697453</v>
      </c>
    </row>
    <row r="264" spans="1:13" x14ac:dyDescent="0.2">
      <c r="A264" s="16" t="s">
        <v>1581</v>
      </c>
      <c r="B264" s="15" t="s">
        <v>2944</v>
      </c>
      <c r="C264" s="16">
        <v>-89.525121999999996</v>
      </c>
      <c r="D264" s="16">
        <v>36.326956000000003</v>
      </c>
      <c r="E264" s="16" t="s">
        <v>41</v>
      </c>
      <c r="F264" s="16">
        <v>273337</v>
      </c>
      <c r="G264" s="16">
        <v>4023173</v>
      </c>
      <c r="H264" s="19">
        <v>84.419998168899994</v>
      </c>
      <c r="I264" s="18">
        <v>276.96512999252712</v>
      </c>
      <c r="J264" s="18">
        <v>-608.50800000000004</v>
      </c>
      <c r="K264" s="18">
        <v>-1996.3930464000002</v>
      </c>
      <c r="L264" s="18">
        <v>692.92799816889999</v>
      </c>
      <c r="M264" s="18">
        <v>2273.3581763925272</v>
      </c>
    </row>
    <row r="265" spans="1:13" x14ac:dyDescent="0.2">
      <c r="A265" s="16" t="s">
        <v>1582</v>
      </c>
      <c r="B265" s="15" t="s">
        <v>2944</v>
      </c>
      <c r="C265" s="16">
        <v>-89.523803999999998</v>
      </c>
      <c r="D265" s="16">
        <v>36.326934999999999</v>
      </c>
      <c r="E265" s="16" t="s">
        <v>41</v>
      </c>
      <c r="F265" s="16">
        <v>273456</v>
      </c>
      <c r="G265" s="16">
        <v>4023168</v>
      </c>
      <c r="H265" s="19">
        <v>84.689002990700004</v>
      </c>
      <c r="I265" s="18">
        <v>277.8476810118886</v>
      </c>
      <c r="J265" s="18">
        <v>-618.80629999999996</v>
      </c>
      <c r="K265" s="18">
        <v>-2030.17970904</v>
      </c>
      <c r="L265" s="18">
        <v>703.4953029907</v>
      </c>
      <c r="M265" s="18">
        <v>2308.0273900518887</v>
      </c>
    </row>
    <row r="266" spans="1:13" x14ac:dyDescent="0.2">
      <c r="A266" s="16" t="s">
        <v>1583</v>
      </c>
      <c r="B266" s="15" t="s">
        <v>2944</v>
      </c>
      <c r="C266" s="16">
        <v>-89.522379999999998</v>
      </c>
      <c r="D266" s="16">
        <v>36.326920999999999</v>
      </c>
      <c r="E266" s="16" t="s">
        <v>41</v>
      </c>
      <c r="F266" s="16">
        <v>273583</v>
      </c>
      <c r="G266" s="16">
        <v>4023163</v>
      </c>
      <c r="H266" s="19">
        <v>85.328002929700006</v>
      </c>
      <c r="I266" s="18">
        <v>279.94411201175978</v>
      </c>
      <c r="J266" s="18">
        <v>-618.80629999999996</v>
      </c>
      <c r="K266" s="18">
        <v>-2030.17970904</v>
      </c>
      <c r="L266" s="18">
        <v>704.13430292969997</v>
      </c>
      <c r="M266" s="18">
        <v>2310.1238210517599</v>
      </c>
    </row>
    <row r="267" spans="1:13" x14ac:dyDescent="0.2">
      <c r="A267" s="16" t="s">
        <v>1584</v>
      </c>
      <c r="B267" s="15" t="s">
        <v>2944</v>
      </c>
      <c r="C267" s="16">
        <v>-89.521057999999996</v>
      </c>
      <c r="D267" s="16">
        <v>36.326836999999998</v>
      </c>
      <c r="E267" s="16" t="s">
        <v>41</v>
      </c>
      <c r="F267" s="16">
        <v>273702</v>
      </c>
      <c r="G267" s="16">
        <v>4023150</v>
      </c>
      <c r="H267" s="19">
        <v>85.361000060999999</v>
      </c>
      <c r="I267" s="18">
        <v>280.05236900012881</v>
      </c>
      <c r="J267" s="18">
        <v>-628.80629999999996</v>
      </c>
      <c r="K267" s="18">
        <v>-2062.98770904</v>
      </c>
      <c r="L267" s="18">
        <v>714.16730006099999</v>
      </c>
      <c r="M267" s="18">
        <v>2343.0400780401287</v>
      </c>
    </row>
    <row r="268" spans="1:13" x14ac:dyDescent="0.2">
      <c r="A268" s="16" t="s">
        <v>1585</v>
      </c>
      <c r="B268" s="15" t="s">
        <v>2944</v>
      </c>
      <c r="C268" s="16">
        <v>-89.519689</v>
      </c>
      <c r="D268" s="16">
        <v>36.326816000000001</v>
      </c>
      <c r="E268" s="16" t="s">
        <v>41</v>
      </c>
      <c r="F268" s="16">
        <v>273825</v>
      </c>
      <c r="G268" s="16">
        <v>4023145</v>
      </c>
      <c r="H268" s="19">
        <v>85.433998107899995</v>
      </c>
      <c r="I268" s="18">
        <v>280.29186099239831</v>
      </c>
      <c r="J268" s="18">
        <v>-618.50800000000004</v>
      </c>
      <c r="K268" s="18">
        <v>-2029.2010464000002</v>
      </c>
      <c r="L268" s="18">
        <v>703.94199810790008</v>
      </c>
      <c r="M268" s="18">
        <v>2309.4929073923986</v>
      </c>
    </row>
    <row r="269" spans="1:13" x14ac:dyDescent="0.2">
      <c r="A269" s="16" t="s">
        <v>1586</v>
      </c>
      <c r="B269" s="15" t="s">
        <v>2944</v>
      </c>
      <c r="C269" s="16">
        <v>-89.518186999999998</v>
      </c>
      <c r="D269" s="16">
        <v>36.326825999999997</v>
      </c>
      <c r="E269" s="16" t="s">
        <v>41</v>
      </c>
      <c r="F269" s="16">
        <v>273960</v>
      </c>
      <c r="G269" s="16">
        <v>4023142</v>
      </c>
      <c r="H269" s="19">
        <v>84.117996215800005</v>
      </c>
      <c r="I269" s="18">
        <v>275.97432198479669</v>
      </c>
      <c r="J269" s="18">
        <v>-618.50800000000004</v>
      </c>
      <c r="K269" s="18">
        <v>-2029.2010464000002</v>
      </c>
      <c r="L269" s="18">
        <v>702.6259962158</v>
      </c>
      <c r="M269" s="18">
        <v>2305.1753683847969</v>
      </c>
    </row>
    <row r="270" spans="1:13" x14ac:dyDescent="0.2">
      <c r="A270" s="16" t="s">
        <v>1587</v>
      </c>
      <c r="B270" s="15" t="s">
        <v>2944</v>
      </c>
      <c r="C270" s="16">
        <v>-89.516813999999997</v>
      </c>
      <c r="D270" s="16">
        <v>36.326813000000001</v>
      </c>
      <c r="E270" s="16" t="s">
        <v>41</v>
      </c>
      <c r="F270" s="16">
        <v>274083</v>
      </c>
      <c r="G270" s="16">
        <v>4023138</v>
      </c>
      <c r="H270" s="19">
        <v>84.667999267599996</v>
      </c>
      <c r="I270" s="18">
        <v>277.77877199714209</v>
      </c>
      <c r="J270" s="18">
        <v>-608.50800000000004</v>
      </c>
      <c r="K270" s="18">
        <v>-1996.3930464000002</v>
      </c>
      <c r="L270" s="18">
        <v>693.17599926759999</v>
      </c>
      <c r="M270" s="18">
        <v>2274.171818397142</v>
      </c>
    </row>
    <row r="271" spans="1:13" x14ac:dyDescent="0.2">
      <c r="A271" s="16" t="s">
        <v>1588</v>
      </c>
      <c r="B271" s="15" t="s">
        <v>2944</v>
      </c>
      <c r="C271" s="16">
        <v>-89.516011000000006</v>
      </c>
      <c r="D271" s="16">
        <v>36.326258000000003</v>
      </c>
      <c r="E271" s="16" t="s">
        <v>41</v>
      </c>
      <c r="F271" s="16">
        <v>274153</v>
      </c>
      <c r="G271" s="16">
        <v>4023074</v>
      </c>
      <c r="H271" s="19">
        <v>85.125</v>
      </c>
      <c r="I271" s="18">
        <v>279.27809999999999</v>
      </c>
      <c r="J271" s="18">
        <v>-608.50800000000004</v>
      </c>
      <c r="K271" s="18">
        <v>-1996.3930464000002</v>
      </c>
      <c r="L271" s="18">
        <v>693.63300000000004</v>
      </c>
      <c r="M271" s="18">
        <v>2275.6711464000005</v>
      </c>
    </row>
    <row r="272" spans="1:13" x14ac:dyDescent="0.2">
      <c r="A272" s="16" t="s">
        <v>1589</v>
      </c>
      <c r="B272" s="15" t="s">
        <v>2944</v>
      </c>
      <c r="C272" s="16">
        <v>-89.515028999999998</v>
      </c>
      <c r="D272" s="16">
        <v>36.326003999999998</v>
      </c>
      <c r="E272" s="16" t="s">
        <v>41</v>
      </c>
      <c r="F272" s="16">
        <v>274241</v>
      </c>
      <c r="G272" s="16">
        <v>4023044</v>
      </c>
      <c r="H272" s="19">
        <v>85.192001342799998</v>
      </c>
      <c r="I272" s="18">
        <v>279.49791800545825</v>
      </c>
      <c r="J272" s="18">
        <v>-618.80700000000002</v>
      </c>
      <c r="K272" s="18">
        <v>-2030.1820056000001</v>
      </c>
      <c r="L272" s="18">
        <v>703.99900134280006</v>
      </c>
      <c r="M272" s="18">
        <v>2309.6799236054585</v>
      </c>
    </row>
    <row r="273" spans="1:13" x14ac:dyDescent="0.2">
      <c r="A273" s="16" t="s">
        <v>1590</v>
      </c>
      <c r="B273" s="15" t="s">
        <v>2944</v>
      </c>
      <c r="C273" s="16">
        <v>-89.513606999999993</v>
      </c>
      <c r="D273" s="16">
        <v>36.325944</v>
      </c>
      <c r="E273" s="16" t="s">
        <v>41</v>
      </c>
      <c r="F273" s="16">
        <v>274368</v>
      </c>
      <c r="G273" s="16">
        <v>4023034</v>
      </c>
      <c r="H273" s="19">
        <v>85.190002441399997</v>
      </c>
      <c r="I273" s="18">
        <v>279.49136000974511</v>
      </c>
      <c r="J273" s="18">
        <v>-628.80700000000002</v>
      </c>
      <c r="K273" s="18">
        <v>-2062.9900056000001</v>
      </c>
      <c r="L273" s="18">
        <v>713.99700244140001</v>
      </c>
      <c r="M273" s="18">
        <v>2342.4813656097454</v>
      </c>
    </row>
    <row r="274" spans="1:13" x14ac:dyDescent="0.2">
      <c r="A274" s="16" t="s">
        <v>1591</v>
      </c>
      <c r="B274" s="15" t="s">
        <v>2944</v>
      </c>
      <c r="C274" s="16">
        <v>-89.512221999999994</v>
      </c>
      <c r="D274" s="16">
        <v>36.325904000000001</v>
      </c>
      <c r="E274" s="16" t="s">
        <v>41</v>
      </c>
      <c r="F274" s="16">
        <v>274492</v>
      </c>
      <c r="G274" s="16">
        <v>4023026</v>
      </c>
      <c r="H274" s="19">
        <v>85.853996276900006</v>
      </c>
      <c r="I274" s="18">
        <v>281.66979098525354</v>
      </c>
      <c r="J274" s="18">
        <v>-618.50800000000004</v>
      </c>
      <c r="K274" s="18">
        <v>-2029.2010464000002</v>
      </c>
      <c r="L274" s="18">
        <v>704.36199627690007</v>
      </c>
      <c r="M274" s="18">
        <v>2310.8708373852537</v>
      </c>
    </row>
    <row r="275" spans="1:13" x14ac:dyDescent="0.2">
      <c r="A275" s="16" t="s">
        <v>1592</v>
      </c>
      <c r="B275" s="15" t="s">
        <v>2944</v>
      </c>
      <c r="C275" s="16">
        <v>-89.510791999999995</v>
      </c>
      <c r="D275" s="16">
        <v>36.325978999999997</v>
      </c>
      <c r="E275" s="16" t="s">
        <v>41</v>
      </c>
      <c r="F275" s="16">
        <v>274621</v>
      </c>
      <c r="G275" s="16">
        <v>4023031</v>
      </c>
      <c r="H275" s="19">
        <v>85.657997131299993</v>
      </c>
      <c r="I275" s="18">
        <v>281.02675698836902</v>
      </c>
      <c r="J275" s="18">
        <v>-618.50800000000004</v>
      </c>
      <c r="K275" s="18">
        <v>-2029.2010464000002</v>
      </c>
      <c r="L275" s="18">
        <v>704.16599713130006</v>
      </c>
      <c r="M275" s="18">
        <v>2310.2278033883695</v>
      </c>
    </row>
    <row r="276" spans="1:13" x14ac:dyDescent="0.2">
      <c r="A276" s="16" t="s">
        <v>1593</v>
      </c>
      <c r="B276" s="15" t="s">
        <v>2944</v>
      </c>
      <c r="C276" s="16">
        <v>-89.509534000000002</v>
      </c>
      <c r="D276" s="16">
        <v>36.325977999999999</v>
      </c>
      <c r="E276" s="16" t="s">
        <v>41</v>
      </c>
      <c r="F276" s="16">
        <v>274734</v>
      </c>
      <c r="G276" s="16">
        <v>4023028</v>
      </c>
      <c r="H276" s="19">
        <v>85.833000183099998</v>
      </c>
      <c r="I276" s="18">
        <v>281.60090700071447</v>
      </c>
      <c r="J276" s="18">
        <v>-628.20899999999995</v>
      </c>
      <c r="K276" s="18">
        <v>-2061.0280871999998</v>
      </c>
      <c r="L276" s="18">
        <v>714.04200018309996</v>
      </c>
      <c r="M276" s="18">
        <v>2342.6289942007143</v>
      </c>
    </row>
    <row r="277" spans="1:13" x14ac:dyDescent="0.2">
      <c r="A277" s="16" t="s">
        <v>1594</v>
      </c>
      <c r="B277" s="15" t="s">
        <v>2944</v>
      </c>
      <c r="C277" s="16">
        <v>-89.508218999999997</v>
      </c>
      <c r="D277" s="16">
        <v>36.326065999999997</v>
      </c>
      <c r="E277" s="16" t="s">
        <v>41</v>
      </c>
      <c r="F277" s="16">
        <v>274852</v>
      </c>
      <c r="G277" s="16">
        <v>4023035</v>
      </c>
      <c r="H277" s="19">
        <v>85.087997436500004</v>
      </c>
      <c r="I277" s="18">
        <v>279.15670198966922</v>
      </c>
      <c r="J277" s="18">
        <v>-617.91079999999999</v>
      </c>
      <c r="K277" s="18">
        <v>-2027.2417526400002</v>
      </c>
      <c r="L277" s="18">
        <v>702.99879743650001</v>
      </c>
      <c r="M277" s="18">
        <v>2306.3984546296692</v>
      </c>
    </row>
    <row r="278" spans="1:13" x14ac:dyDescent="0.2">
      <c r="A278" s="16" t="s">
        <v>1595</v>
      </c>
      <c r="B278" s="15" t="s">
        <v>2944</v>
      </c>
      <c r="C278" s="16">
        <v>-89.506851999999995</v>
      </c>
      <c r="D278" s="16">
        <v>36.326197000000001</v>
      </c>
      <c r="E278" s="16" t="s">
        <v>41</v>
      </c>
      <c r="F278" s="16">
        <v>274975</v>
      </c>
      <c r="G278" s="16">
        <v>4023046</v>
      </c>
      <c r="H278" s="19">
        <v>85.120002746599994</v>
      </c>
      <c r="I278" s="18">
        <v>279.26170501104525</v>
      </c>
      <c r="J278" s="18">
        <v>-627.91079999999999</v>
      </c>
      <c r="K278" s="18">
        <v>-2060.04975264</v>
      </c>
      <c r="L278" s="18">
        <v>713.03080274659999</v>
      </c>
      <c r="M278" s="18">
        <v>2339.3114576510452</v>
      </c>
    </row>
    <row r="279" spans="1:13" x14ac:dyDescent="0.2">
      <c r="A279" s="16" t="s">
        <v>1596</v>
      </c>
      <c r="B279" s="15" t="s">
        <v>2944</v>
      </c>
      <c r="C279" s="16">
        <v>-89.505386999999999</v>
      </c>
      <c r="D279" s="16">
        <v>36.326272000000003</v>
      </c>
      <c r="E279" s="16" t="s">
        <v>41</v>
      </c>
      <c r="F279" s="16">
        <v>275107</v>
      </c>
      <c r="G279" s="16">
        <v>4023051</v>
      </c>
      <c r="H279" s="19">
        <v>85.941001892100005</v>
      </c>
      <c r="I279" s="18">
        <v>281.95523900760173</v>
      </c>
      <c r="J279" s="18">
        <v>-627.91079999999999</v>
      </c>
      <c r="K279" s="18">
        <v>-2060.04975264</v>
      </c>
      <c r="L279" s="18">
        <v>713.85180189209996</v>
      </c>
      <c r="M279" s="18">
        <v>2342.0049916476019</v>
      </c>
    </row>
    <row r="280" spans="1:13" x14ac:dyDescent="0.2">
      <c r="A280" s="16" t="s">
        <v>1597</v>
      </c>
      <c r="B280" s="15" t="s">
        <v>2944</v>
      </c>
      <c r="C280" s="16">
        <v>-89.504047999999997</v>
      </c>
      <c r="D280" s="16">
        <v>36.326394999999998</v>
      </c>
      <c r="E280" s="16" t="s">
        <v>41</v>
      </c>
      <c r="F280" s="16">
        <v>275228</v>
      </c>
      <c r="G280" s="16">
        <v>4023062</v>
      </c>
      <c r="H280" s="19">
        <v>85.478996276900006</v>
      </c>
      <c r="I280" s="18">
        <v>280.43949098525354</v>
      </c>
      <c r="J280" s="18">
        <v>-638.20979999999997</v>
      </c>
      <c r="K280" s="18">
        <v>-2093.8387118400001</v>
      </c>
      <c r="L280" s="18">
        <v>723.68879627690001</v>
      </c>
      <c r="M280" s="18">
        <v>2374.2782028252536</v>
      </c>
    </row>
    <row r="281" spans="1:13" x14ac:dyDescent="0.2">
      <c r="A281" s="16" t="s">
        <v>1598</v>
      </c>
      <c r="B281" s="15" t="s">
        <v>2944</v>
      </c>
      <c r="C281" s="16">
        <v>-89.502707999999998</v>
      </c>
      <c r="D281" s="16">
        <v>36.326436000000001</v>
      </c>
      <c r="E281" s="16" t="s">
        <v>41</v>
      </c>
      <c r="F281" s="16">
        <v>275348</v>
      </c>
      <c r="G281" s="16">
        <v>4023063</v>
      </c>
      <c r="H281" s="19">
        <v>85.585998535200005</v>
      </c>
      <c r="I281" s="18">
        <v>280.79054399428418</v>
      </c>
      <c r="J281" s="18">
        <v>-628.50800000000004</v>
      </c>
      <c r="K281" s="18">
        <v>-2062.0090464000004</v>
      </c>
      <c r="L281" s="18">
        <v>714.09399853520006</v>
      </c>
      <c r="M281" s="18">
        <v>2342.7995903942847</v>
      </c>
    </row>
    <row r="282" spans="1:13" x14ac:dyDescent="0.2">
      <c r="A282" s="16" t="s">
        <v>1599</v>
      </c>
      <c r="B282" s="15" t="s">
        <v>2944</v>
      </c>
      <c r="C282" s="16">
        <v>-89.501347999999993</v>
      </c>
      <c r="D282" s="16">
        <v>36.326469000000003</v>
      </c>
      <c r="E282" s="16" t="s">
        <v>41</v>
      </c>
      <c r="F282" s="16">
        <v>275470</v>
      </c>
      <c r="G282" s="16">
        <v>4023064</v>
      </c>
      <c r="H282" s="19">
        <v>85.561996460000003</v>
      </c>
      <c r="I282" s="18">
        <v>280.71179798596802</v>
      </c>
      <c r="J282" s="18">
        <v>-628.80700000000002</v>
      </c>
      <c r="K282" s="18">
        <v>-2062.9900056000001</v>
      </c>
      <c r="L282" s="18">
        <v>714.36899646000006</v>
      </c>
      <c r="M282" s="18">
        <v>2343.7018035859683</v>
      </c>
    </row>
    <row r="283" spans="1:13" x14ac:dyDescent="0.2">
      <c r="A283" s="16" t="s">
        <v>1600</v>
      </c>
      <c r="B283" s="15" t="s">
        <v>2944</v>
      </c>
      <c r="C283" s="16">
        <v>-89.499949999999998</v>
      </c>
      <c r="D283" s="16">
        <v>36.326481999999999</v>
      </c>
      <c r="E283" s="16" t="s">
        <v>41</v>
      </c>
      <c r="F283" s="16">
        <v>275596</v>
      </c>
      <c r="G283" s="16">
        <v>4023062</v>
      </c>
      <c r="H283" s="19">
        <v>86.009002685499993</v>
      </c>
      <c r="I283" s="18">
        <v>282.1783360105884</v>
      </c>
      <c r="J283" s="18">
        <v>-608.80700000000002</v>
      </c>
      <c r="K283" s="18">
        <v>-1997.3740056000001</v>
      </c>
      <c r="L283" s="18">
        <v>694.81600268550005</v>
      </c>
      <c r="M283" s="18">
        <v>2279.5523416105889</v>
      </c>
    </row>
    <row r="284" spans="1:13" x14ac:dyDescent="0.2">
      <c r="A284" s="16" t="s">
        <v>1601</v>
      </c>
      <c r="B284" s="15" t="s">
        <v>2944</v>
      </c>
      <c r="C284" s="16">
        <v>-89.498693000000003</v>
      </c>
      <c r="D284" s="16">
        <v>36.326571000000001</v>
      </c>
      <c r="E284" s="16" t="s">
        <v>41</v>
      </c>
      <c r="F284" s="16">
        <v>275709</v>
      </c>
      <c r="G284" s="16">
        <v>4023069</v>
      </c>
      <c r="H284" s="19">
        <v>86.144996643100001</v>
      </c>
      <c r="I284" s="18">
        <v>282.6245049866825</v>
      </c>
      <c r="J284" s="18">
        <v>-598.80700000000002</v>
      </c>
      <c r="K284" s="18">
        <v>-1964.5660056000002</v>
      </c>
      <c r="L284" s="18">
        <v>684.95199664310007</v>
      </c>
      <c r="M284" s="18">
        <v>2247.1905105866826</v>
      </c>
    </row>
    <row r="285" spans="1:13" x14ac:dyDescent="0.2">
      <c r="A285" s="16" t="s">
        <v>1602</v>
      </c>
      <c r="B285" s="15" t="s">
        <v>2944</v>
      </c>
      <c r="C285" s="16">
        <v>-89.497367999999994</v>
      </c>
      <c r="D285" s="16">
        <v>36.326649000000003</v>
      </c>
      <c r="E285" s="16" t="s">
        <v>41</v>
      </c>
      <c r="F285" s="16">
        <v>275828</v>
      </c>
      <c r="G285" s="16">
        <v>4023074</v>
      </c>
      <c r="H285" s="19">
        <v>86.075996398900003</v>
      </c>
      <c r="I285" s="18">
        <v>282.39812898551116</v>
      </c>
      <c r="J285" s="18">
        <v>-598.80700000000002</v>
      </c>
      <c r="K285" s="18">
        <v>-1964.5660056000002</v>
      </c>
      <c r="L285" s="18">
        <v>684.88299639889999</v>
      </c>
      <c r="M285" s="18">
        <v>2246.9641345855111</v>
      </c>
    </row>
    <row r="286" spans="1:13" x14ac:dyDescent="0.2">
      <c r="A286" s="16" t="s">
        <v>1603</v>
      </c>
      <c r="B286" s="15" t="s">
        <v>2944</v>
      </c>
      <c r="C286" s="16">
        <v>-89.496018000000007</v>
      </c>
      <c r="D286" s="16">
        <v>36.326763</v>
      </c>
      <c r="E286" s="16" t="s">
        <v>41</v>
      </c>
      <c r="F286" s="16">
        <v>275950</v>
      </c>
      <c r="G286" s="16">
        <v>4023084</v>
      </c>
      <c r="H286" s="19">
        <v>86.384002685499993</v>
      </c>
      <c r="I286" s="18">
        <v>283.4086360105884</v>
      </c>
      <c r="J286" s="18">
        <v>-597.91079999999999</v>
      </c>
      <c r="K286" s="18">
        <v>-1961.62575264</v>
      </c>
      <c r="L286" s="18">
        <v>684.29480268550003</v>
      </c>
      <c r="M286" s="18">
        <v>2245.0343886505884</v>
      </c>
    </row>
    <row r="287" spans="1:13" x14ac:dyDescent="0.2">
      <c r="A287" s="16" t="s">
        <v>1604</v>
      </c>
      <c r="B287" s="15" t="s">
        <v>2944</v>
      </c>
      <c r="C287" s="16">
        <v>-89.495374999999996</v>
      </c>
      <c r="D287" s="16">
        <v>36.327438000000001</v>
      </c>
      <c r="E287" s="16" t="s">
        <v>41</v>
      </c>
      <c r="F287" s="16">
        <v>276009</v>
      </c>
      <c r="G287" s="16">
        <v>4023157</v>
      </c>
      <c r="H287" s="19">
        <v>86.875</v>
      </c>
      <c r="I287" s="18">
        <v>285.01949999999999</v>
      </c>
      <c r="J287" s="18">
        <v>-598.20979999999997</v>
      </c>
      <c r="K287" s="18">
        <v>-1962.6067118400001</v>
      </c>
      <c r="L287" s="18">
        <v>685.08479999999997</v>
      </c>
      <c r="M287" s="18">
        <v>2247.62621184</v>
      </c>
    </row>
    <row r="288" spans="1:13" x14ac:dyDescent="0.2">
      <c r="A288" s="16" t="s">
        <v>1605</v>
      </c>
      <c r="B288" s="15" t="s">
        <v>2944</v>
      </c>
      <c r="C288" s="16">
        <v>-89.495076999999995</v>
      </c>
      <c r="D288" s="16">
        <v>36.328366000000003</v>
      </c>
      <c r="E288" s="16" t="s">
        <v>41</v>
      </c>
      <c r="F288" s="16">
        <v>276039</v>
      </c>
      <c r="G288" s="16">
        <v>4023259</v>
      </c>
      <c r="H288" s="19">
        <v>86.136001586899994</v>
      </c>
      <c r="I288" s="18">
        <v>282.59499400630153</v>
      </c>
      <c r="J288" s="18">
        <v>-608.50800000000004</v>
      </c>
      <c r="K288" s="18">
        <v>-1996.3930464000002</v>
      </c>
      <c r="L288" s="18">
        <v>694.6440015869</v>
      </c>
      <c r="M288" s="18">
        <v>2278.9880404063015</v>
      </c>
    </row>
    <row r="289" spans="1:13" x14ac:dyDescent="0.2">
      <c r="A289" s="16" t="s">
        <v>1606</v>
      </c>
      <c r="B289" s="15" t="s">
        <v>2944</v>
      </c>
      <c r="C289" s="16">
        <v>-89.493731999999994</v>
      </c>
      <c r="D289" s="16">
        <v>36.328417000000002</v>
      </c>
      <c r="E289" s="16" t="s">
        <v>41</v>
      </c>
      <c r="F289" s="16">
        <v>276160</v>
      </c>
      <c r="G289" s="16">
        <v>4023262</v>
      </c>
      <c r="H289" s="19">
        <v>86.129997253400006</v>
      </c>
      <c r="I289" s="18">
        <v>282.57529498895474</v>
      </c>
      <c r="J289" s="18">
        <v>-608.80700000000002</v>
      </c>
      <c r="K289" s="18">
        <v>-1997.3740056000001</v>
      </c>
      <c r="L289" s="18">
        <v>694.93699725340002</v>
      </c>
      <c r="M289" s="18">
        <v>2279.9493005889549</v>
      </c>
    </row>
    <row r="290" spans="1:13" x14ac:dyDescent="0.2">
      <c r="A290" s="16" t="s">
        <v>1607</v>
      </c>
      <c r="B290" s="15" t="s">
        <v>2944</v>
      </c>
      <c r="C290" s="16">
        <v>-89.492386999999994</v>
      </c>
      <c r="D290" s="16">
        <v>36.328448999999999</v>
      </c>
      <c r="E290" s="16" t="s">
        <v>41</v>
      </c>
      <c r="F290" s="16">
        <v>276281</v>
      </c>
      <c r="G290" s="16">
        <v>4023262</v>
      </c>
      <c r="H290" s="19">
        <v>86.195999145499997</v>
      </c>
      <c r="I290" s="18">
        <v>282.79183399655642</v>
      </c>
      <c r="J290" s="18">
        <v>-599.10519999999997</v>
      </c>
      <c r="K290" s="18">
        <v>-1965.54434016</v>
      </c>
      <c r="L290" s="18">
        <v>685.30119914549994</v>
      </c>
      <c r="M290" s="18">
        <v>2248.3361741565564</v>
      </c>
    </row>
    <row r="291" spans="1:13" x14ac:dyDescent="0.2">
      <c r="A291" s="16" t="s">
        <v>1608</v>
      </c>
      <c r="B291" s="15" t="s">
        <v>2944</v>
      </c>
      <c r="C291" s="16">
        <v>-89.491059000000007</v>
      </c>
      <c r="D291" s="16">
        <v>36.328409999999998</v>
      </c>
      <c r="E291" s="16" t="s">
        <v>41</v>
      </c>
      <c r="F291" s="16">
        <v>276400</v>
      </c>
      <c r="G291" s="16">
        <v>4023255</v>
      </c>
      <c r="H291" s="19">
        <v>86.116996765099998</v>
      </c>
      <c r="I291" s="18">
        <v>282.53264298694006</v>
      </c>
      <c r="J291" s="18">
        <v>-608.80700000000002</v>
      </c>
      <c r="K291" s="18">
        <v>-1997.3740056000001</v>
      </c>
      <c r="L291" s="18">
        <v>694.92399676510001</v>
      </c>
      <c r="M291" s="18">
        <v>2279.9066485869403</v>
      </c>
    </row>
    <row r="292" spans="1:13" x14ac:dyDescent="0.2">
      <c r="A292" s="16" t="s">
        <v>1609</v>
      </c>
      <c r="B292" s="15" t="s">
        <v>2944</v>
      </c>
      <c r="C292" s="16">
        <v>-89.489727000000002</v>
      </c>
      <c r="D292" s="16">
        <v>36.328434000000001</v>
      </c>
      <c r="E292" s="16" t="s">
        <v>41</v>
      </c>
      <c r="F292" s="16">
        <v>276519</v>
      </c>
      <c r="G292" s="16">
        <v>4023255</v>
      </c>
      <c r="H292" s="19">
        <v>86.538002014200003</v>
      </c>
      <c r="I292" s="18">
        <v>283.9138770081874</v>
      </c>
      <c r="J292" s="18">
        <v>-609.10519999999997</v>
      </c>
      <c r="K292" s="18">
        <v>-1998.35234016</v>
      </c>
      <c r="L292" s="18">
        <v>695.64320201419991</v>
      </c>
      <c r="M292" s="18">
        <v>2282.2662171681873</v>
      </c>
    </row>
    <row r="293" spans="1:13" x14ac:dyDescent="0.2">
      <c r="A293" s="16" t="s">
        <v>1610</v>
      </c>
      <c r="B293" s="15" t="s">
        <v>2944</v>
      </c>
      <c r="C293" s="16">
        <v>-89.488283999999993</v>
      </c>
      <c r="D293" s="16">
        <v>36.328437000000001</v>
      </c>
      <c r="E293" s="16" t="s">
        <v>41</v>
      </c>
      <c r="F293" s="16">
        <v>276649</v>
      </c>
      <c r="G293" s="16">
        <v>4023252</v>
      </c>
      <c r="H293" s="19">
        <v>86.833999633800005</v>
      </c>
      <c r="I293" s="18">
        <v>284.8849859985711</v>
      </c>
      <c r="J293" s="18">
        <v>-609.10519999999997</v>
      </c>
      <c r="K293" s="18">
        <v>-1998.35234016</v>
      </c>
      <c r="L293" s="18">
        <v>695.93919963379994</v>
      </c>
      <c r="M293" s="18">
        <v>2283.2373261585708</v>
      </c>
    </row>
    <row r="294" spans="1:13" x14ac:dyDescent="0.2">
      <c r="A294" s="16" t="s">
        <v>1611</v>
      </c>
      <c r="B294" s="15" t="s">
        <v>2944</v>
      </c>
      <c r="C294" s="16">
        <v>-89.486879000000002</v>
      </c>
      <c r="D294" s="16">
        <v>36.328485999999998</v>
      </c>
      <c r="E294" s="16" t="s">
        <v>41</v>
      </c>
      <c r="F294" s="16">
        <v>276775</v>
      </c>
      <c r="G294" s="16">
        <v>4023254</v>
      </c>
      <c r="H294" s="19">
        <v>86.930999755900004</v>
      </c>
      <c r="I294" s="18">
        <v>285.20322399915676</v>
      </c>
      <c r="J294" s="18">
        <v>-608.50800000000004</v>
      </c>
      <c r="K294" s="18">
        <v>-1996.3930464000002</v>
      </c>
      <c r="L294" s="18">
        <v>695.4389997559</v>
      </c>
      <c r="M294" s="18">
        <v>2281.5962703991568</v>
      </c>
    </row>
    <row r="295" spans="1:13" x14ac:dyDescent="0.2">
      <c r="A295" s="16" t="s">
        <v>1612</v>
      </c>
      <c r="B295" s="15" t="s">
        <v>2944</v>
      </c>
      <c r="C295" s="16">
        <v>-89.485597999999996</v>
      </c>
      <c r="D295" s="16">
        <v>36.328439000000003</v>
      </c>
      <c r="E295" s="16" t="s">
        <v>41</v>
      </c>
      <c r="F295" s="16">
        <v>276890</v>
      </c>
      <c r="G295" s="16">
        <v>4023246</v>
      </c>
      <c r="H295" s="19">
        <v>86.597999572800006</v>
      </c>
      <c r="I295" s="18">
        <v>284.11071699844229</v>
      </c>
      <c r="J295" s="18">
        <v>-597.91079999999999</v>
      </c>
      <c r="K295" s="18">
        <v>-1961.62575264</v>
      </c>
      <c r="L295" s="18">
        <v>684.50879957279994</v>
      </c>
      <c r="M295" s="18">
        <v>2245.736469638442</v>
      </c>
    </row>
    <row r="296" spans="1:13" x14ac:dyDescent="0.2">
      <c r="A296" s="16" t="s">
        <v>1613</v>
      </c>
      <c r="B296" s="15" t="s">
        <v>2944</v>
      </c>
      <c r="C296" s="16">
        <v>-89.484198000000006</v>
      </c>
      <c r="D296" s="16">
        <v>36.328451999999999</v>
      </c>
      <c r="E296" s="16" t="s">
        <v>41</v>
      </c>
      <c r="F296" s="16">
        <v>277016</v>
      </c>
      <c r="G296" s="16">
        <v>4023244</v>
      </c>
      <c r="H296" s="19">
        <v>86.190002441399997</v>
      </c>
      <c r="I296" s="18">
        <v>282.77216000974511</v>
      </c>
      <c r="J296" s="18">
        <v>-609.40419999999995</v>
      </c>
      <c r="K296" s="18">
        <v>-1999.33329936</v>
      </c>
      <c r="L296" s="18">
        <v>695.59420244139994</v>
      </c>
      <c r="M296" s="18">
        <v>2282.1054593697449</v>
      </c>
    </row>
    <row r="297" spans="1:13" x14ac:dyDescent="0.2">
      <c r="A297" s="16" t="s">
        <v>1614</v>
      </c>
      <c r="B297" s="15" t="s">
        <v>2944</v>
      </c>
      <c r="C297" s="16">
        <v>-89.482899000000003</v>
      </c>
      <c r="D297" s="16">
        <v>36.328457999999998</v>
      </c>
      <c r="E297" s="16" t="s">
        <v>41</v>
      </c>
      <c r="F297" s="16">
        <v>277132</v>
      </c>
      <c r="G297" s="16">
        <v>4023242</v>
      </c>
      <c r="H297" s="19">
        <v>86.209999084499998</v>
      </c>
      <c r="I297" s="18">
        <v>282.83776499642761</v>
      </c>
      <c r="J297" s="18">
        <v>-599.40419999999995</v>
      </c>
      <c r="K297" s="18">
        <v>-1966.52529936</v>
      </c>
      <c r="L297" s="18">
        <v>685.61419908449989</v>
      </c>
      <c r="M297" s="18">
        <v>2249.3630643564275</v>
      </c>
    </row>
    <row r="298" spans="1:13" x14ac:dyDescent="0.2">
      <c r="A298" s="16" t="s">
        <v>1615</v>
      </c>
      <c r="B298" s="15" t="s">
        <v>2944</v>
      </c>
      <c r="C298" s="16">
        <v>-89.481504999999999</v>
      </c>
      <c r="D298" s="16">
        <v>36.328479999999999</v>
      </c>
      <c r="E298" s="16" t="s">
        <v>41</v>
      </c>
      <c r="F298" s="16">
        <v>277258</v>
      </c>
      <c r="G298" s="16">
        <v>4023241</v>
      </c>
      <c r="H298" s="19">
        <v>86.180999755900004</v>
      </c>
      <c r="I298" s="18">
        <v>282.74262399915676</v>
      </c>
      <c r="J298" s="18">
        <v>-599.70320000000004</v>
      </c>
      <c r="K298" s="18">
        <v>-1967.5062585600003</v>
      </c>
      <c r="L298" s="18">
        <v>685.8841997559</v>
      </c>
      <c r="M298" s="18">
        <v>2250.2488825591568</v>
      </c>
    </row>
    <row r="299" spans="1:13" x14ac:dyDescent="0.2">
      <c r="A299" s="16" t="s">
        <v>1616</v>
      </c>
      <c r="B299" s="15" t="s">
        <v>2944</v>
      </c>
      <c r="C299" s="16">
        <v>-89.480213000000006</v>
      </c>
      <c r="D299" s="16">
        <v>36.328477999999997</v>
      </c>
      <c r="E299" s="16" t="s">
        <v>41</v>
      </c>
      <c r="F299" s="16">
        <v>277374</v>
      </c>
      <c r="G299" s="16">
        <v>4023238</v>
      </c>
      <c r="H299" s="19">
        <v>85.472000122099999</v>
      </c>
      <c r="I299" s="18">
        <v>280.41653800058572</v>
      </c>
      <c r="J299" s="18">
        <v>-598.80700000000002</v>
      </c>
      <c r="K299" s="18">
        <v>-1964.5660056000002</v>
      </c>
      <c r="L299" s="18">
        <v>684.2790001221</v>
      </c>
      <c r="M299" s="18">
        <v>2244.9825436005858</v>
      </c>
    </row>
    <row r="300" spans="1:13" x14ac:dyDescent="0.2">
      <c r="A300" s="16" t="s">
        <v>1617</v>
      </c>
      <c r="B300" s="15" t="s">
        <v>2944</v>
      </c>
      <c r="C300" s="16">
        <v>-89.478853000000001</v>
      </c>
      <c r="D300" s="16">
        <v>36.328482999999999</v>
      </c>
      <c r="E300" s="16" t="s">
        <v>41</v>
      </c>
      <c r="F300" s="16">
        <v>277496</v>
      </c>
      <c r="G300" s="16">
        <v>4023235</v>
      </c>
      <c r="H300" s="19">
        <v>85.866996765099998</v>
      </c>
      <c r="I300" s="18">
        <v>281.71244298694006</v>
      </c>
      <c r="J300" s="18">
        <v>-599.40419999999995</v>
      </c>
      <c r="K300" s="18">
        <v>-1966.52529936</v>
      </c>
      <c r="L300" s="18">
        <v>685.27119676509994</v>
      </c>
      <c r="M300" s="18">
        <v>2248.2377423469402</v>
      </c>
    </row>
    <row r="301" spans="1:13" x14ac:dyDescent="0.2">
      <c r="A301" s="16" t="s">
        <v>1618</v>
      </c>
      <c r="B301" s="15" t="s">
        <v>2944</v>
      </c>
      <c r="C301" s="16">
        <v>-89.477565999999996</v>
      </c>
      <c r="D301" s="16">
        <v>36.328471999999998</v>
      </c>
      <c r="E301" s="16" t="s">
        <v>41</v>
      </c>
      <c r="F301" s="16">
        <v>277611</v>
      </c>
      <c r="G301" s="16">
        <v>4023231</v>
      </c>
      <c r="H301" s="19">
        <v>86.994003295900001</v>
      </c>
      <c r="I301" s="18">
        <v>285.40992601318874</v>
      </c>
      <c r="J301" s="18">
        <v>-608.80700000000002</v>
      </c>
      <c r="K301" s="18">
        <v>-1997.3740056000001</v>
      </c>
      <c r="L301" s="18">
        <v>695.80100329590005</v>
      </c>
      <c r="M301" s="18">
        <v>2282.783931613189</v>
      </c>
    </row>
    <row r="302" spans="1:13" x14ac:dyDescent="0.2">
      <c r="A302" s="16" t="s">
        <v>1619</v>
      </c>
      <c r="B302" s="15" t="s">
        <v>2944</v>
      </c>
      <c r="C302" s="16">
        <v>-89.476139000000003</v>
      </c>
      <c r="D302" s="16">
        <v>36.328484000000003</v>
      </c>
      <c r="E302" s="16" t="s">
        <v>41</v>
      </c>
      <c r="F302" s="16">
        <v>277739</v>
      </c>
      <c r="G302" s="16">
        <v>4023229</v>
      </c>
      <c r="H302" s="19">
        <v>87.059997558600003</v>
      </c>
      <c r="I302" s="18">
        <v>285.62643999025488</v>
      </c>
      <c r="J302" s="18">
        <v>-599.40419999999995</v>
      </c>
      <c r="K302" s="18">
        <v>-1966.52529936</v>
      </c>
      <c r="L302" s="18">
        <v>686.46419755859995</v>
      </c>
      <c r="M302" s="18">
        <v>2252.151739350255</v>
      </c>
    </row>
    <row r="303" spans="1:13" x14ac:dyDescent="0.2">
      <c r="A303" s="16" t="s">
        <v>1620</v>
      </c>
      <c r="B303" s="15" t="s">
        <v>2944</v>
      </c>
      <c r="C303" s="16">
        <v>-89.474907999999999</v>
      </c>
      <c r="D303" s="16">
        <v>36.328474999999997</v>
      </c>
      <c r="E303" s="16" t="s">
        <v>41</v>
      </c>
      <c r="F303" s="16">
        <v>277850</v>
      </c>
      <c r="G303" s="16">
        <v>4023225</v>
      </c>
      <c r="H303" s="19">
        <v>87.495002746599994</v>
      </c>
      <c r="I303" s="18">
        <v>287.05360501104525</v>
      </c>
      <c r="J303" s="18">
        <v>-600.30050000000006</v>
      </c>
      <c r="K303" s="18">
        <v>-1969.4658804000003</v>
      </c>
      <c r="L303" s="18">
        <v>687.79550274660005</v>
      </c>
      <c r="M303" s="18">
        <v>2256.5194854110455</v>
      </c>
    </row>
    <row r="304" spans="1:13" x14ac:dyDescent="0.2">
      <c r="A304" s="16" t="s">
        <v>1621</v>
      </c>
      <c r="B304" s="15" t="s">
        <v>2944</v>
      </c>
      <c r="C304" s="16">
        <v>-89.473516000000004</v>
      </c>
      <c r="D304" s="16">
        <v>36.328569000000002</v>
      </c>
      <c r="E304" s="16" t="s">
        <v>41</v>
      </c>
      <c r="F304" s="16">
        <v>277975</v>
      </c>
      <c r="G304" s="16">
        <v>4023232</v>
      </c>
      <c r="H304" s="19">
        <v>87.396003723099994</v>
      </c>
      <c r="I304" s="18">
        <v>286.7288090147465</v>
      </c>
      <c r="J304" s="18">
        <v>-589.10599999999999</v>
      </c>
      <c r="K304" s="18">
        <v>-1932.7389648000001</v>
      </c>
      <c r="L304" s="18">
        <v>676.50200372309996</v>
      </c>
      <c r="M304" s="18">
        <v>2219.4677738147466</v>
      </c>
    </row>
    <row r="305" spans="1:13" x14ac:dyDescent="0.2">
      <c r="A305" s="16" t="s">
        <v>1622</v>
      </c>
      <c r="B305" s="15" t="s">
        <v>2944</v>
      </c>
      <c r="C305" s="16">
        <v>-89.472174999999993</v>
      </c>
      <c r="D305" s="16">
        <v>36.328555999999999</v>
      </c>
      <c r="E305" s="16" t="s">
        <v>41</v>
      </c>
      <c r="F305" s="16">
        <v>278095</v>
      </c>
      <c r="G305" s="16">
        <v>4023228</v>
      </c>
      <c r="H305" s="19">
        <v>87.519996643100001</v>
      </c>
      <c r="I305" s="18">
        <v>287.13560498668249</v>
      </c>
      <c r="J305" s="18">
        <v>-599.10599999999999</v>
      </c>
      <c r="K305" s="18">
        <v>-1965.5469648000001</v>
      </c>
      <c r="L305" s="18">
        <v>686.62599664310005</v>
      </c>
      <c r="M305" s="18">
        <v>2252.682569786683</v>
      </c>
    </row>
    <row r="306" spans="1:13" x14ac:dyDescent="0.2">
      <c r="A306" s="16" t="s">
        <v>1623</v>
      </c>
      <c r="B306" s="15" t="s">
        <v>2944</v>
      </c>
      <c r="C306" s="16">
        <v>-89.470861999999997</v>
      </c>
      <c r="D306" s="16">
        <v>36.328553999999997</v>
      </c>
      <c r="E306" s="16" t="s">
        <v>41</v>
      </c>
      <c r="F306" s="16">
        <v>278213</v>
      </c>
      <c r="G306" s="16">
        <v>4023224</v>
      </c>
      <c r="H306" s="19">
        <v>87.825996398900003</v>
      </c>
      <c r="I306" s="18">
        <v>288.13952898551116</v>
      </c>
      <c r="J306" s="18">
        <v>-589.70320000000004</v>
      </c>
      <c r="K306" s="18">
        <v>-1934.6982585600001</v>
      </c>
      <c r="L306" s="18">
        <v>677.52919639890001</v>
      </c>
      <c r="M306" s="18">
        <v>2222.8377875455112</v>
      </c>
    </row>
    <row r="307" spans="1:13" x14ac:dyDescent="0.2">
      <c r="A307" s="16" t="s">
        <v>1624</v>
      </c>
      <c r="B307" s="15" t="s">
        <v>2944</v>
      </c>
      <c r="C307" s="16">
        <v>-89.469481000000002</v>
      </c>
      <c r="D307" s="16">
        <v>36.328530999999998</v>
      </c>
      <c r="E307" s="16" t="s">
        <v>41</v>
      </c>
      <c r="F307" s="16">
        <v>278337</v>
      </c>
      <c r="G307" s="16">
        <v>4023219</v>
      </c>
      <c r="H307" s="19">
        <v>87.929000854500003</v>
      </c>
      <c r="I307" s="18">
        <v>288.47746600344362</v>
      </c>
      <c r="J307" s="18">
        <v>-589.10599999999999</v>
      </c>
      <c r="K307" s="18">
        <v>-1932.7389648000001</v>
      </c>
      <c r="L307" s="18">
        <v>677.03500085450003</v>
      </c>
      <c r="M307" s="18">
        <v>2221.2164308034439</v>
      </c>
    </row>
    <row r="308" spans="1:13" x14ac:dyDescent="0.2">
      <c r="A308" s="16" t="s">
        <v>1625</v>
      </c>
      <c r="B308" s="15" t="s">
        <v>2944</v>
      </c>
      <c r="C308" s="16">
        <v>-89.468188999999995</v>
      </c>
      <c r="D308" s="16">
        <v>36.328547</v>
      </c>
      <c r="E308" s="16" t="s">
        <v>41</v>
      </c>
      <c r="F308" s="16">
        <v>278453</v>
      </c>
      <c r="G308" s="16">
        <v>4023218</v>
      </c>
      <c r="H308" s="19">
        <v>87.691001892100005</v>
      </c>
      <c r="I308" s="18">
        <v>287.69663900760173</v>
      </c>
      <c r="J308" s="18">
        <v>-589.70320000000004</v>
      </c>
      <c r="K308" s="18">
        <v>-1934.6982585600001</v>
      </c>
      <c r="L308" s="18">
        <v>677.3942018921</v>
      </c>
      <c r="M308" s="18">
        <v>2222.3948975676017</v>
      </c>
    </row>
    <row r="309" spans="1:13" x14ac:dyDescent="0.2">
      <c r="A309" s="16" t="s">
        <v>1626</v>
      </c>
      <c r="B309" s="15" t="s">
        <v>2944</v>
      </c>
      <c r="C309" s="16">
        <v>-89.466876999999997</v>
      </c>
      <c r="D309" s="16">
        <v>36.328598</v>
      </c>
      <c r="E309" s="16" t="s">
        <v>41</v>
      </c>
      <c r="F309" s="16">
        <v>278571</v>
      </c>
      <c r="G309" s="16">
        <v>4023220</v>
      </c>
      <c r="H309" s="19">
        <v>87.625</v>
      </c>
      <c r="I309" s="18">
        <v>287.48009999999999</v>
      </c>
      <c r="J309" s="18">
        <v>-590.59950000000003</v>
      </c>
      <c r="K309" s="18">
        <v>-1937.6388396000002</v>
      </c>
      <c r="L309" s="18">
        <v>678.22450000000003</v>
      </c>
      <c r="M309" s="18">
        <v>2225.1189396000004</v>
      </c>
    </row>
    <row r="310" spans="1:13" x14ac:dyDescent="0.2">
      <c r="A310" s="16" t="s">
        <v>1627</v>
      </c>
      <c r="B310" s="15" t="s">
        <v>2944</v>
      </c>
      <c r="C310" s="16">
        <v>-89.465536999999998</v>
      </c>
      <c r="D310" s="16">
        <v>36.328603000000001</v>
      </c>
      <c r="E310" s="16" t="s">
        <v>41</v>
      </c>
      <c r="F310" s="16">
        <v>278691</v>
      </c>
      <c r="G310" s="16">
        <v>4023218</v>
      </c>
      <c r="H310" s="19">
        <v>87.596000671400006</v>
      </c>
      <c r="I310" s="18">
        <v>287.38495900272915</v>
      </c>
      <c r="J310" s="18">
        <v>-600.00229999999999</v>
      </c>
      <c r="K310" s="18">
        <v>-1968.4875458400002</v>
      </c>
      <c r="L310" s="18">
        <v>687.59830067140001</v>
      </c>
      <c r="M310" s="18">
        <v>2255.8725048427291</v>
      </c>
    </row>
    <row r="311" spans="1:13" x14ac:dyDescent="0.2">
      <c r="A311" s="16" t="s">
        <v>1628</v>
      </c>
      <c r="B311" s="15" t="s">
        <v>2944</v>
      </c>
      <c r="C311" s="16">
        <v>-89.464354999999998</v>
      </c>
      <c r="D311" s="16">
        <v>36.328586000000001</v>
      </c>
      <c r="E311" s="16" t="s">
        <v>41</v>
      </c>
      <c r="F311" s="16">
        <v>278798</v>
      </c>
      <c r="G311" s="16">
        <v>4023213</v>
      </c>
      <c r="H311" s="19">
        <v>87.831001281699997</v>
      </c>
      <c r="I311" s="18">
        <v>288.15594900500139</v>
      </c>
      <c r="J311" s="18">
        <v>-619.70399999999995</v>
      </c>
      <c r="K311" s="18">
        <v>-2033.1248831999999</v>
      </c>
      <c r="L311" s="18">
        <v>707.53500128169992</v>
      </c>
      <c r="M311" s="18">
        <v>2321.2808322050014</v>
      </c>
    </row>
    <row r="312" spans="1:13" x14ac:dyDescent="0.2">
      <c r="A312" s="16" t="s">
        <v>1629</v>
      </c>
      <c r="B312" s="15" t="s">
        <v>2944</v>
      </c>
      <c r="C312" s="16">
        <v>-89.462906000000004</v>
      </c>
      <c r="D312" s="16">
        <v>36.328580000000002</v>
      </c>
      <c r="E312" s="16" t="s">
        <v>41</v>
      </c>
      <c r="F312" s="16">
        <v>278928</v>
      </c>
      <c r="G312" s="16">
        <v>4023209</v>
      </c>
      <c r="H312" s="19">
        <v>87.685997009299996</v>
      </c>
      <c r="I312" s="18">
        <v>287.68021898811145</v>
      </c>
      <c r="J312" s="18">
        <v>-609.10599999999999</v>
      </c>
      <c r="K312" s="18">
        <v>-1998.3549648000001</v>
      </c>
      <c r="L312" s="18">
        <v>696.79199700929996</v>
      </c>
      <c r="M312" s="18">
        <v>2286.0351837881112</v>
      </c>
    </row>
    <row r="313" spans="1:13" x14ac:dyDescent="0.2">
      <c r="A313" s="16" t="s">
        <v>1630</v>
      </c>
      <c r="B313" s="15" t="s">
        <v>2944</v>
      </c>
      <c r="C313" s="16">
        <v>-89.461623000000003</v>
      </c>
      <c r="D313" s="16">
        <v>36.328794000000002</v>
      </c>
      <c r="E313" s="16" t="s">
        <v>41</v>
      </c>
      <c r="F313" s="16">
        <v>279043</v>
      </c>
      <c r="G313" s="16">
        <v>4023230</v>
      </c>
      <c r="H313" s="19">
        <v>88.365997314500007</v>
      </c>
      <c r="I313" s="18">
        <v>289.91116398941165</v>
      </c>
      <c r="J313" s="18">
        <v>-609.40419999999995</v>
      </c>
      <c r="K313" s="18">
        <v>-1999.33329936</v>
      </c>
      <c r="L313" s="18">
        <v>697.77019731449991</v>
      </c>
      <c r="M313" s="18">
        <v>2289.2444633494115</v>
      </c>
    </row>
    <row r="314" spans="1:13" x14ac:dyDescent="0.2">
      <c r="A314" s="16" t="s">
        <v>1631</v>
      </c>
      <c r="B314" s="15" t="s">
        <v>2944</v>
      </c>
      <c r="C314" s="16">
        <v>-89.460819000000001</v>
      </c>
      <c r="D314" s="16">
        <v>36.329481999999999</v>
      </c>
      <c r="E314" s="16" t="s">
        <v>41</v>
      </c>
      <c r="F314" s="16">
        <v>279118</v>
      </c>
      <c r="G314" s="16">
        <v>4023304</v>
      </c>
      <c r="H314" s="19">
        <v>87.008003234900002</v>
      </c>
      <c r="I314" s="18">
        <v>285.45585701305993</v>
      </c>
      <c r="J314" s="18">
        <v>-618.80700000000002</v>
      </c>
      <c r="K314" s="18">
        <v>-2030.1820056000001</v>
      </c>
      <c r="L314" s="18">
        <v>705.81500323490002</v>
      </c>
      <c r="M314" s="18">
        <v>2315.63786261306</v>
      </c>
    </row>
    <row r="315" spans="1:13" x14ac:dyDescent="0.2">
      <c r="A315" s="16" t="s">
        <v>1632</v>
      </c>
      <c r="B315" s="15" t="s">
        <v>2944</v>
      </c>
      <c r="C315" s="16">
        <v>-89.460571000000002</v>
      </c>
      <c r="D315" s="16">
        <v>36.330627999999997</v>
      </c>
      <c r="E315" s="16" t="s">
        <v>41</v>
      </c>
      <c r="F315" s="16">
        <v>279143</v>
      </c>
      <c r="G315" s="16">
        <v>4023431</v>
      </c>
      <c r="H315" s="19">
        <v>87.786003112800003</v>
      </c>
      <c r="I315" s="18">
        <v>288.00831901247426</v>
      </c>
      <c r="J315" s="18">
        <v>-630.00149999999996</v>
      </c>
      <c r="K315" s="18">
        <v>-2066.9089211999999</v>
      </c>
      <c r="L315" s="18">
        <v>717.78750311279998</v>
      </c>
      <c r="M315" s="18">
        <v>2354.9172402124741</v>
      </c>
    </row>
    <row r="316" spans="1:13" x14ac:dyDescent="0.2">
      <c r="A316" s="16" t="s">
        <v>1633</v>
      </c>
      <c r="B316" s="15" t="s">
        <v>2944</v>
      </c>
      <c r="C316" s="16">
        <v>-89.460397999999998</v>
      </c>
      <c r="D316" s="16">
        <v>36.331758000000001</v>
      </c>
      <c r="E316" s="16" t="s">
        <v>41</v>
      </c>
      <c r="F316" s="16">
        <v>279162</v>
      </c>
      <c r="G316" s="16">
        <v>4023556</v>
      </c>
      <c r="H316" s="19">
        <v>88.021003723099994</v>
      </c>
      <c r="I316" s="18">
        <v>288.7793090147465</v>
      </c>
      <c r="J316" s="18">
        <v>-630.00229999999999</v>
      </c>
      <c r="K316" s="18">
        <v>-2066.9115458400001</v>
      </c>
      <c r="L316" s="18">
        <v>718.02330372309996</v>
      </c>
      <c r="M316" s="18">
        <v>2355.6908548547462</v>
      </c>
    </row>
    <row r="317" spans="1:13" x14ac:dyDescent="0.2">
      <c r="A317" s="16" t="s">
        <v>1634</v>
      </c>
      <c r="B317" s="15" t="s">
        <v>2944</v>
      </c>
      <c r="C317" s="16">
        <v>-89.460266000000004</v>
      </c>
      <c r="D317" s="16">
        <v>36.332816999999999</v>
      </c>
      <c r="E317" s="16" t="s">
        <v>41</v>
      </c>
      <c r="F317" s="16">
        <v>279177</v>
      </c>
      <c r="G317" s="16">
        <v>4023673</v>
      </c>
      <c r="H317" s="19">
        <v>88.115997314500007</v>
      </c>
      <c r="I317" s="18">
        <v>289.09096398941165</v>
      </c>
      <c r="J317" s="18">
        <v>-620.59950000000003</v>
      </c>
      <c r="K317" s="18">
        <v>-2036.0628396000002</v>
      </c>
      <c r="L317" s="18">
        <v>708.7154973145</v>
      </c>
      <c r="M317" s="18">
        <v>2325.1538035894118</v>
      </c>
    </row>
    <row r="318" spans="1:13" x14ac:dyDescent="0.2">
      <c r="A318" s="16" t="s">
        <v>1635</v>
      </c>
      <c r="B318" s="15" t="s">
        <v>2944</v>
      </c>
      <c r="C318" s="16">
        <v>-89.460126000000002</v>
      </c>
      <c r="D318" s="16">
        <v>36.333857999999999</v>
      </c>
      <c r="E318" s="16" t="s">
        <v>41</v>
      </c>
      <c r="F318" s="16">
        <v>279192</v>
      </c>
      <c r="G318" s="16">
        <v>4023788</v>
      </c>
      <c r="H318" s="19">
        <v>88.258003234900002</v>
      </c>
      <c r="I318" s="18">
        <v>289.55685701305993</v>
      </c>
      <c r="J318" s="18">
        <v>-609.70320000000004</v>
      </c>
      <c r="K318" s="18">
        <v>-2000.3142585600003</v>
      </c>
      <c r="L318" s="18">
        <v>697.96120323490004</v>
      </c>
      <c r="M318" s="18">
        <v>2289.8711155730603</v>
      </c>
    </row>
    <row r="319" spans="1:13" x14ac:dyDescent="0.2">
      <c r="A319" s="16" t="s">
        <v>1636</v>
      </c>
      <c r="B319" s="15" t="s">
        <v>2944</v>
      </c>
      <c r="C319" s="16">
        <v>-89.459885999999997</v>
      </c>
      <c r="D319" s="16">
        <v>36.334932999999999</v>
      </c>
      <c r="E319" s="16" t="s">
        <v>41</v>
      </c>
      <c r="F319" s="16">
        <v>279217</v>
      </c>
      <c r="G319" s="16">
        <v>4023907</v>
      </c>
      <c r="H319" s="19">
        <v>88.6230010986</v>
      </c>
      <c r="I319" s="18">
        <v>290.75434200428691</v>
      </c>
      <c r="J319" s="18">
        <v>-630.30050000000006</v>
      </c>
      <c r="K319" s="18">
        <v>-2067.8898804000005</v>
      </c>
      <c r="L319" s="18">
        <v>718.92350109860001</v>
      </c>
      <c r="M319" s="18">
        <v>2358.6442224042871</v>
      </c>
    </row>
    <row r="320" spans="1:13" x14ac:dyDescent="0.2">
      <c r="A320" s="16" t="s">
        <v>1637</v>
      </c>
      <c r="B320" s="15" t="s">
        <v>2944</v>
      </c>
      <c r="C320" s="16">
        <v>-89.459760000000003</v>
      </c>
      <c r="D320" s="16">
        <v>36.336036999999997</v>
      </c>
      <c r="E320" s="16" t="s">
        <v>41</v>
      </c>
      <c r="F320" s="16">
        <v>279231</v>
      </c>
      <c r="G320" s="16">
        <v>4024029</v>
      </c>
      <c r="H320" s="19">
        <v>88.847000122099999</v>
      </c>
      <c r="I320" s="18">
        <v>291.48923800058571</v>
      </c>
      <c r="J320" s="18">
        <v>-629.40419999999995</v>
      </c>
      <c r="K320" s="18">
        <v>-2064.9492993599997</v>
      </c>
      <c r="L320" s="18">
        <v>718.25120012209993</v>
      </c>
      <c r="M320" s="18">
        <v>2356.4385373605855</v>
      </c>
    </row>
    <row r="321" spans="1:13" x14ac:dyDescent="0.2">
      <c r="A321" s="16" t="s">
        <v>1638</v>
      </c>
      <c r="B321" s="15" t="s">
        <v>2944</v>
      </c>
      <c r="C321" s="16">
        <v>-89.459625000000003</v>
      </c>
      <c r="D321" s="16">
        <v>36.337006000000002</v>
      </c>
      <c r="E321" s="16" t="s">
        <v>41</v>
      </c>
      <c r="F321" s="16">
        <v>279246</v>
      </c>
      <c r="G321" s="16">
        <v>4024137</v>
      </c>
      <c r="H321" s="19">
        <v>89.336997985799997</v>
      </c>
      <c r="I321" s="18">
        <v>293.09682299181264</v>
      </c>
      <c r="J321" s="18">
        <v>-629.70320000000004</v>
      </c>
      <c r="K321" s="18">
        <v>-2065.9302585600003</v>
      </c>
      <c r="L321" s="18">
        <v>719.04019798579998</v>
      </c>
      <c r="M321" s="18">
        <v>2359.0270815518129</v>
      </c>
    </row>
    <row r="322" spans="1:13" x14ac:dyDescent="0.2">
      <c r="A322" s="16" t="s">
        <v>1639</v>
      </c>
      <c r="B322" s="15" t="s">
        <v>2944</v>
      </c>
      <c r="C322" s="16">
        <v>-89.458606000000003</v>
      </c>
      <c r="D322" s="16">
        <v>36.337435999999997</v>
      </c>
      <c r="E322" s="16" t="s">
        <v>41</v>
      </c>
      <c r="F322" s="16">
        <v>279339</v>
      </c>
      <c r="G322" s="16">
        <v>4024182</v>
      </c>
      <c r="H322" s="19">
        <v>88.902000427199994</v>
      </c>
      <c r="I322" s="18">
        <v>291.66968300155776</v>
      </c>
      <c r="J322" s="18">
        <v>-639.40419999999995</v>
      </c>
      <c r="K322" s="18">
        <v>-2097.7572993599997</v>
      </c>
      <c r="L322" s="18">
        <v>728.30620042719988</v>
      </c>
      <c r="M322" s="18">
        <v>2389.4269823615573</v>
      </c>
    </row>
    <row r="323" spans="1:13" x14ac:dyDescent="0.2">
      <c r="A323" s="16" t="s">
        <v>1640</v>
      </c>
      <c r="B323" s="15" t="s">
        <v>2944</v>
      </c>
      <c r="C323" s="16">
        <v>-89.457229999999996</v>
      </c>
      <c r="D323" s="16">
        <v>36.337296000000002</v>
      </c>
      <c r="E323" s="16" t="s">
        <v>41</v>
      </c>
      <c r="F323" s="16">
        <v>279462</v>
      </c>
      <c r="G323" s="16">
        <v>4024163</v>
      </c>
      <c r="H323" s="19">
        <v>88.986000060999999</v>
      </c>
      <c r="I323" s="18">
        <v>291.9452690001288</v>
      </c>
      <c r="J323" s="18">
        <v>-629.10519999999997</v>
      </c>
      <c r="K323" s="18">
        <v>-2063.96834016</v>
      </c>
      <c r="L323" s="18">
        <v>718.091200061</v>
      </c>
      <c r="M323" s="18">
        <v>2355.913609160129</v>
      </c>
    </row>
    <row r="324" spans="1:13" x14ac:dyDescent="0.2">
      <c r="A324" s="16" t="s">
        <v>1641</v>
      </c>
      <c r="B324" s="15" t="s">
        <v>2944</v>
      </c>
      <c r="C324" s="16">
        <v>-89.455948000000006</v>
      </c>
      <c r="D324" s="16">
        <v>36.337122000000001</v>
      </c>
      <c r="E324" s="16" t="s">
        <v>41</v>
      </c>
      <c r="F324" s="16">
        <v>279576</v>
      </c>
      <c r="G324" s="16">
        <v>4024141</v>
      </c>
      <c r="H324" s="19">
        <v>89.344001770000006</v>
      </c>
      <c r="I324" s="18">
        <v>293.11980100701601</v>
      </c>
      <c r="J324" s="18">
        <v>-639.70320000000004</v>
      </c>
      <c r="K324" s="18">
        <v>-2098.7382585600003</v>
      </c>
      <c r="L324" s="18">
        <v>729.04720177000002</v>
      </c>
      <c r="M324" s="18">
        <v>2391.858059567016</v>
      </c>
    </row>
    <row r="325" spans="1:13" x14ac:dyDescent="0.2">
      <c r="A325" s="16" t="s">
        <v>1642</v>
      </c>
      <c r="B325" s="15" t="s">
        <v>2944</v>
      </c>
      <c r="C325" s="16">
        <v>-89.454639999999998</v>
      </c>
      <c r="D325" s="16">
        <v>36.337029000000001</v>
      </c>
      <c r="E325" s="16" t="s">
        <v>41</v>
      </c>
      <c r="F325" s="16">
        <v>279694</v>
      </c>
      <c r="G325" s="16">
        <v>4024128</v>
      </c>
      <c r="H325" s="19">
        <v>89.207000732400004</v>
      </c>
      <c r="I325" s="18">
        <v>292.67032800285796</v>
      </c>
      <c r="J325" s="18">
        <v>-639.70320000000004</v>
      </c>
      <c r="K325" s="18">
        <v>-2098.7382585600003</v>
      </c>
      <c r="L325" s="18">
        <v>728.91020073240009</v>
      </c>
      <c r="M325" s="18">
        <v>2391.4085865628581</v>
      </c>
    </row>
    <row r="326" spans="1:13" x14ac:dyDescent="0.2">
      <c r="A326" s="16" t="s">
        <v>1643</v>
      </c>
      <c r="B326" s="15" t="s">
        <v>2944</v>
      </c>
      <c r="C326" s="16">
        <v>-89.453339</v>
      </c>
      <c r="D326" s="16">
        <v>36.336936999999999</v>
      </c>
      <c r="E326" s="16" t="s">
        <v>41</v>
      </c>
      <c r="F326" s="16">
        <v>279810</v>
      </c>
      <c r="G326" s="16">
        <v>4024115</v>
      </c>
      <c r="H326" s="19">
        <v>88.894996643100001</v>
      </c>
      <c r="I326" s="18">
        <v>291.64670498668249</v>
      </c>
      <c r="J326" s="18">
        <v>-630.59950000000003</v>
      </c>
      <c r="K326" s="18">
        <v>-2068.8708396000002</v>
      </c>
      <c r="L326" s="18">
        <v>719.49449664310009</v>
      </c>
      <c r="M326" s="18">
        <v>2360.517544586683</v>
      </c>
    </row>
    <row r="327" spans="1:13" x14ac:dyDescent="0.2">
      <c r="A327" s="16" t="s">
        <v>1644</v>
      </c>
      <c r="B327" s="15" t="s">
        <v>2944</v>
      </c>
      <c r="C327" s="16">
        <v>-89.451997000000006</v>
      </c>
      <c r="D327" s="16">
        <v>36.336798000000002</v>
      </c>
      <c r="E327" s="16" t="s">
        <v>41</v>
      </c>
      <c r="F327" s="16">
        <v>279930</v>
      </c>
      <c r="G327" s="16">
        <v>4024096</v>
      </c>
      <c r="H327" s="19">
        <v>88.339996337900004</v>
      </c>
      <c r="I327" s="18">
        <v>289.82585998538235</v>
      </c>
      <c r="J327" s="18">
        <v>-640.00229999999999</v>
      </c>
      <c r="K327" s="18">
        <v>-2099.7195458400001</v>
      </c>
      <c r="L327" s="18">
        <v>728.34229633790005</v>
      </c>
      <c r="M327" s="18">
        <v>2389.5454058253827</v>
      </c>
    </row>
    <row r="328" spans="1:13" x14ac:dyDescent="0.2">
      <c r="A328" s="16" t="s">
        <v>1645</v>
      </c>
      <c r="B328" s="15" t="s">
        <v>2944</v>
      </c>
      <c r="C328" s="16">
        <v>-89.450635000000005</v>
      </c>
      <c r="D328" s="16">
        <v>36.336630999999997</v>
      </c>
      <c r="E328" s="16" t="s">
        <v>41</v>
      </c>
      <c r="F328" s="16">
        <v>280052</v>
      </c>
      <c r="G328" s="16">
        <v>4024074</v>
      </c>
      <c r="H328" s="19">
        <v>88.444999694800003</v>
      </c>
      <c r="I328" s="18">
        <v>290.17035499869985</v>
      </c>
      <c r="J328" s="18">
        <v>-640.89850000000001</v>
      </c>
      <c r="K328" s="18">
        <v>-2102.6597988000003</v>
      </c>
      <c r="L328" s="18">
        <v>729.34349969480002</v>
      </c>
      <c r="M328" s="18">
        <v>2392.8301537986999</v>
      </c>
    </row>
    <row r="329" spans="1:13" x14ac:dyDescent="0.2">
      <c r="A329" s="16" t="s">
        <v>1646</v>
      </c>
      <c r="B329" s="15" t="s">
        <v>2944</v>
      </c>
      <c r="C329" s="16">
        <v>-89.449382</v>
      </c>
      <c r="D329" s="16">
        <v>36.336494999999999</v>
      </c>
      <c r="E329" s="16" t="s">
        <v>41</v>
      </c>
      <c r="F329" s="16">
        <v>280164</v>
      </c>
      <c r="G329" s="16">
        <v>4024056</v>
      </c>
      <c r="H329" s="19">
        <v>88.371002197300001</v>
      </c>
      <c r="I329" s="18">
        <v>289.92758400890187</v>
      </c>
      <c r="J329" s="18">
        <v>-640.59950000000003</v>
      </c>
      <c r="K329" s="18">
        <v>-2101.6788396000002</v>
      </c>
      <c r="L329" s="18">
        <v>728.97050219729999</v>
      </c>
      <c r="M329" s="18">
        <v>2391.6064236089019</v>
      </c>
    </row>
    <row r="330" spans="1:13" x14ac:dyDescent="0.2">
      <c r="A330" s="16" t="s">
        <v>1647</v>
      </c>
      <c r="B330" s="15" t="s">
        <v>2944</v>
      </c>
      <c r="C330" s="16">
        <v>-89.447978000000006</v>
      </c>
      <c r="D330" s="16">
        <v>36.336390000000002</v>
      </c>
      <c r="E330" s="16" t="s">
        <v>41</v>
      </c>
      <c r="F330" s="16">
        <v>280290</v>
      </c>
      <c r="G330" s="16">
        <v>4024042</v>
      </c>
      <c r="H330" s="19">
        <v>87.182998657200002</v>
      </c>
      <c r="I330" s="18">
        <v>286.0299819945418</v>
      </c>
      <c r="J330" s="18">
        <v>-630.59950000000003</v>
      </c>
      <c r="K330" s="18">
        <v>-2068.8708396000002</v>
      </c>
      <c r="L330" s="18">
        <v>717.78249865719999</v>
      </c>
      <c r="M330" s="18">
        <v>2354.9008215945419</v>
      </c>
    </row>
    <row r="331" spans="1:13" x14ac:dyDescent="0.2">
      <c r="A331" s="16" t="s">
        <v>1648</v>
      </c>
      <c r="B331" s="15" t="s">
        <v>2944</v>
      </c>
      <c r="C331" s="16">
        <v>-89.446663000000001</v>
      </c>
      <c r="D331" s="16">
        <v>36.336233999999997</v>
      </c>
      <c r="E331" s="16" t="s">
        <v>41</v>
      </c>
      <c r="F331" s="16">
        <v>280407</v>
      </c>
      <c r="G331" s="16">
        <v>4024021</v>
      </c>
      <c r="H331" s="19">
        <v>88.490997314500007</v>
      </c>
      <c r="I331" s="18">
        <v>290.32126398941165</v>
      </c>
      <c r="J331" s="18">
        <v>-620.59950000000003</v>
      </c>
      <c r="K331" s="18">
        <v>-2036.0628396000002</v>
      </c>
      <c r="L331" s="18">
        <v>709.0904973145</v>
      </c>
      <c r="M331" s="18">
        <v>2326.3841035894116</v>
      </c>
    </row>
    <row r="332" spans="1:13" x14ac:dyDescent="0.2">
      <c r="A332" s="16" t="s">
        <v>1649</v>
      </c>
      <c r="B332" s="15" t="s">
        <v>2944</v>
      </c>
      <c r="C332" s="16">
        <v>-89.445325999999994</v>
      </c>
      <c r="D332" s="16">
        <v>36.336067999999997</v>
      </c>
      <c r="E332" s="16" t="s">
        <v>41</v>
      </c>
      <c r="F332" s="16">
        <v>280527</v>
      </c>
      <c r="G332" s="16">
        <v>4024000</v>
      </c>
      <c r="H332" s="19">
        <v>88.594001770000006</v>
      </c>
      <c r="I332" s="18">
        <v>290.65920100701601</v>
      </c>
      <c r="J332" s="18">
        <v>-621.19680000000005</v>
      </c>
      <c r="K332" s="18">
        <v>-2038.0224614400004</v>
      </c>
      <c r="L332" s="18">
        <v>709.79080177000003</v>
      </c>
      <c r="M332" s="18">
        <v>2328.6816624470162</v>
      </c>
    </row>
    <row r="333" spans="1:13" x14ac:dyDescent="0.2">
      <c r="A333" s="16" t="s">
        <v>1650</v>
      </c>
      <c r="B333" s="15" t="s">
        <v>2944</v>
      </c>
      <c r="C333" s="16">
        <v>-89.444058999999996</v>
      </c>
      <c r="D333" s="16">
        <v>36.335940000000001</v>
      </c>
      <c r="E333" s="16" t="s">
        <v>41</v>
      </c>
      <c r="F333" s="16">
        <v>280640</v>
      </c>
      <c r="G333" s="16">
        <v>4023983</v>
      </c>
      <c r="H333" s="19">
        <v>88.652000427199994</v>
      </c>
      <c r="I333" s="18">
        <v>290.84948300155776</v>
      </c>
      <c r="J333" s="18">
        <v>-621.19680000000005</v>
      </c>
      <c r="K333" s="18">
        <v>-2038.0224614400004</v>
      </c>
      <c r="L333" s="18">
        <v>709.8488004272001</v>
      </c>
      <c r="M333" s="18">
        <v>2328.8719444415583</v>
      </c>
    </row>
    <row r="334" spans="1:13" x14ac:dyDescent="0.2">
      <c r="A334" s="16" t="s">
        <v>1651</v>
      </c>
      <c r="B334" s="15" t="s">
        <v>2944</v>
      </c>
      <c r="C334" s="16">
        <v>-89.442745000000002</v>
      </c>
      <c r="D334" s="16">
        <v>36.335819999999998</v>
      </c>
      <c r="E334" s="16" t="s">
        <v>41</v>
      </c>
      <c r="F334" s="16">
        <v>280758</v>
      </c>
      <c r="G334" s="16">
        <v>4023966</v>
      </c>
      <c r="H334" s="19">
        <v>88.985000610399993</v>
      </c>
      <c r="I334" s="18">
        <v>291.94199000260033</v>
      </c>
      <c r="J334" s="18">
        <v>-621.19680000000005</v>
      </c>
      <c r="K334" s="18">
        <v>-2038.0224614400004</v>
      </c>
      <c r="L334" s="18">
        <v>710.18180061040005</v>
      </c>
      <c r="M334" s="18">
        <v>2329.9644514426004</v>
      </c>
    </row>
    <row r="335" spans="1:13" x14ac:dyDescent="0.2">
      <c r="A335" s="16" t="s">
        <v>1652</v>
      </c>
      <c r="B335" s="15" t="s">
        <v>2944</v>
      </c>
      <c r="C335" s="16">
        <v>-89.441463999999996</v>
      </c>
      <c r="D335" s="16">
        <v>36.335726999999999</v>
      </c>
      <c r="E335" s="16" t="s">
        <v>41</v>
      </c>
      <c r="F335" s="16">
        <v>280873</v>
      </c>
      <c r="G335" s="16">
        <v>4023953</v>
      </c>
      <c r="H335" s="19">
        <v>87.628997802699999</v>
      </c>
      <c r="I335" s="18">
        <v>287.49321599109817</v>
      </c>
      <c r="J335" s="18">
        <v>-620.59950000000003</v>
      </c>
      <c r="K335" s="18">
        <v>-2036.0628396000002</v>
      </c>
      <c r="L335" s="18">
        <v>708.22849780270008</v>
      </c>
      <c r="M335" s="18">
        <v>2323.5560555910984</v>
      </c>
    </row>
    <row r="336" spans="1:13" x14ac:dyDescent="0.2">
      <c r="A336" s="16" t="s">
        <v>1653</v>
      </c>
      <c r="B336" s="15" t="s">
        <v>2944</v>
      </c>
      <c r="C336" s="16">
        <v>-89.440150000000003</v>
      </c>
      <c r="D336" s="16">
        <v>36.33558</v>
      </c>
      <c r="E336" s="16" t="s">
        <v>41</v>
      </c>
      <c r="F336" s="16">
        <v>280990</v>
      </c>
      <c r="G336" s="16">
        <v>4023934</v>
      </c>
      <c r="H336" s="19">
        <v>88.222000122099999</v>
      </c>
      <c r="I336" s="18">
        <v>289.43873800058572</v>
      </c>
      <c r="J336" s="18">
        <v>-631.49570000000006</v>
      </c>
      <c r="K336" s="18">
        <v>-2071.8110925600004</v>
      </c>
      <c r="L336" s="18">
        <v>719.71770012210004</v>
      </c>
      <c r="M336" s="18">
        <v>2361.2498305605859</v>
      </c>
    </row>
    <row r="337" spans="1:13" x14ac:dyDescent="0.2">
      <c r="A337" s="16" t="s">
        <v>1654</v>
      </c>
      <c r="B337" s="15" t="s">
        <v>2944</v>
      </c>
      <c r="C337" s="16">
        <v>-89.438760000000002</v>
      </c>
      <c r="D337" s="16">
        <v>36.335484000000001</v>
      </c>
      <c r="E337" s="16" t="s">
        <v>41</v>
      </c>
      <c r="F337" s="16">
        <v>281115</v>
      </c>
      <c r="G337" s="16">
        <v>4023920</v>
      </c>
      <c r="H337" s="19">
        <v>89.769996643100001</v>
      </c>
      <c r="I337" s="18">
        <v>294.51740498668249</v>
      </c>
      <c r="J337" s="18">
        <v>-621.49570000000006</v>
      </c>
      <c r="K337" s="18">
        <v>-2039.0030925600004</v>
      </c>
      <c r="L337" s="18">
        <v>711.2656966431</v>
      </c>
      <c r="M337" s="18">
        <v>2333.5204975466827</v>
      </c>
    </row>
    <row r="338" spans="1:13" x14ac:dyDescent="0.2">
      <c r="A338" s="16" t="s">
        <v>1655</v>
      </c>
      <c r="B338" s="15" t="s">
        <v>2944</v>
      </c>
      <c r="C338" s="16">
        <v>-89.437397000000004</v>
      </c>
      <c r="D338" s="16">
        <v>36.335309000000002</v>
      </c>
      <c r="E338" s="16" t="s">
        <v>41</v>
      </c>
      <c r="F338" s="16">
        <v>281237</v>
      </c>
      <c r="G338" s="16">
        <v>4023898</v>
      </c>
      <c r="H338" s="19">
        <v>89.120002746599994</v>
      </c>
      <c r="I338" s="18">
        <v>292.38490501104525</v>
      </c>
      <c r="J338" s="18">
        <v>-630.59950000000003</v>
      </c>
      <c r="K338" s="18">
        <v>-2068.8708396000002</v>
      </c>
      <c r="L338" s="18">
        <v>719.71950274660003</v>
      </c>
      <c r="M338" s="18">
        <v>2361.2557446110454</v>
      </c>
    </row>
    <row r="339" spans="1:13" x14ac:dyDescent="0.2">
      <c r="A339" s="16" t="s">
        <v>1656</v>
      </c>
      <c r="B339" s="15" t="s">
        <v>2944</v>
      </c>
      <c r="C339" s="16">
        <v>-89.436088999999996</v>
      </c>
      <c r="D339" s="16">
        <v>36.335178999999997</v>
      </c>
      <c r="E339" s="16" t="s">
        <v>41</v>
      </c>
      <c r="F339" s="16">
        <v>281354</v>
      </c>
      <c r="G339" s="16">
        <v>4023880</v>
      </c>
      <c r="H339" s="19">
        <v>89.908996582</v>
      </c>
      <c r="I339" s="18">
        <v>294.97343598622564</v>
      </c>
      <c r="J339" s="18">
        <v>-629.40419999999995</v>
      </c>
      <c r="K339" s="18">
        <v>-2064.9492993599997</v>
      </c>
      <c r="L339" s="18">
        <v>719.31319658199993</v>
      </c>
      <c r="M339" s="18">
        <v>2359.9227353462256</v>
      </c>
    </row>
    <row r="340" spans="1:13" x14ac:dyDescent="0.2">
      <c r="A340" s="16" t="s">
        <v>1657</v>
      </c>
      <c r="B340" s="15" t="s">
        <v>2944</v>
      </c>
      <c r="C340" s="16">
        <v>-89.434773000000007</v>
      </c>
      <c r="D340" s="16">
        <v>36.335023</v>
      </c>
      <c r="E340" s="16" t="s">
        <v>41</v>
      </c>
      <c r="F340" s="16">
        <v>281471</v>
      </c>
      <c r="G340" s="16">
        <v>4023860</v>
      </c>
      <c r="H340" s="19">
        <v>89.790000915500002</v>
      </c>
      <c r="I340" s="18">
        <v>294.58303500357243</v>
      </c>
      <c r="J340" s="18">
        <v>-630.30050000000006</v>
      </c>
      <c r="K340" s="18">
        <v>-2067.8898804000005</v>
      </c>
      <c r="L340" s="18">
        <v>720.09050091550012</v>
      </c>
      <c r="M340" s="18">
        <v>2362.4729154035731</v>
      </c>
    </row>
    <row r="341" spans="1:13" x14ac:dyDescent="0.2">
      <c r="A341" s="16" t="s">
        <v>1658</v>
      </c>
      <c r="B341" s="15" t="s">
        <v>2944</v>
      </c>
      <c r="C341" s="16">
        <v>-89.433385999999999</v>
      </c>
      <c r="D341" s="16">
        <v>36.334927</v>
      </c>
      <c r="E341" s="16" t="s">
        <v>41</v>
      </c>
      <c r="F341" s="16">
        <v>281596</v>
      </c>
      <c r="G341" s="16">
        <v>4023846</v>
      </c>
      <c r="H341" s="19">
        <v>90.113998413100006</v>
      </c>
      <c r="I341" s="18">
        <v>295.64600599369851</v>
      </c>
      <c r="J341" s="18">
        <v>-629.70320000000004</v>
      </c>
      <c r="K341" s="18">
        <v>-2065.9302585600003</v>
      </c>
      <c r="L341" s="18">
        <v>719.81719841310007</v>
      </c>
      <c r="M341" s="18">
        <v>2361.5762645536988</v>
      </c>
    </row>
    <row r="342" spans="1:13" x14ac:dyDescent="0.2">
      <c r="A342" s="16" t="s">
        <v>1659</v>
      </c>
      <c r="B342" s="15" t="s">
        <v>2944</v>
      </c>
      <c r="C342" s="16">
        <v>-89.432091</v>
      </c>
      <c r="D342" s="16">
        <v>36.334772000000001</v>
      </c>
      <c r="E342" s="16" t="s">
        <v>41</v>
      </c>
      <c r="F342" s="16">
        <v>281711</v>
      </c>
      <c r="G342" s="16">
        <v>4023826</v>
      </c>
      <c r="H342" s="19">
        <v>90.046997070299994</v>
      </c>
      <c r="I342" s="18">
        <v>295.42618798824026</v>
      </c>
      <c r="J342" s="18">
        <v>-618.80700000000002</v>
      </c>
      <c r="K342" s="18">
        <v>-2030.1820056000001</v>
      </c>
      <c r="L342" s="18">
        <v>708.85399707030001</v>
      </c>
      <c r="M342" s="18">
        <v>2325.6081935882403</v>
      </c>
    </row>
    <row r="343" spans="1:13" x14ac:dyDescent="0.2">
      <c r="A343" s="16" t="s">
        <v>1660</v>
      </c>
      <c r="B343" s="15" t="s">
        <v>2944</v>
      </c>
      <c r="C343" s="16">
        <v>-89.430734000000001</v>
      </c>
      <c r="D343" s="16">
        <v>36.334595999999998</v>
      </c>
      <c r="E343" s="16" t="s">
        <v>41</v>
      </c>
      <c r="F343" s="16">
        <v>281833</v>
      </c>
      <c r="G343" s="16">
        <v>4023803</v>
      </c>
      <c r="H343" s="19">
        <v>89.220001220699999</v>
      </c>
      <c r="I343" s="18">
        <v>292.71298000487258</v>
      </c>
      <c r="J343" s="18">
        <v>-628.80700000000002</v>
      </c>
      <c r="K343" s="18">
        <v>-2062.9900056000001</v>
      </c>
      <c r="L343" s="18">
        <v>718.02700122069996</v>
      </c>
      <c r="M343" s="18">
        <v>2355.7029856048725</v>
      </c>
    </row>
    <row r="344" spans="1:13" x14ac:dyDescent="0.2">
      <c r="A344" s="16" t="s">
        <v>1661</v>
      </c>
      <c r="B344" s="15" t="s">
        <v>2944</v>
      </c>
      <c r="C344" s="16">
        <v>-89.429411999999999</v>
      </c>
      <c r="D344" s="16">
        <v>36.334439000000003</v>
      </c>
      <c r="E344" s="16" t="s">
        <v>41</v>
      </c>
      <c r="F344" s="16">
        <v>281951</v>
      </c>
      <c r="G344" s="16">
        <v>4023783</v>
      </c>
      <c r="H344" s="19">
        <v>90.405998229999994</v>
      </c>
      <c r="I344" s="18">
        <v>296.60399899298397</v>
      </c>
      <c r="J344" s="18">
        <v>-628.80700000000002</v>
      </c>
      <c r="K344" s="18">
        <v>-2062.9900056000001</v>
      </c>
      <c r="L344" s="18">
        <v>719.21299823000004</v>
      </c>
      <c r="M344" s="18">
        <v>2359.5940045929842</v>
      </c>
    </row>
    <row r="345" spans="1:13" x14ac:dyDescent="0.2">
      <c r="A345" s="16" t="s">
        <v>1662</v>
      </c>
      <c r="B345" s="15" t="s">
        <v>2944</v>
      </c>
      <c r="C345" s="16">
        <v>-89.428124999999994</v>
      </c>
      <c r="D345" s="16">
        <v>36.334401</v>
      </c>
      <c r="E345" s="16" t="s">
        <v>41</v>
      </c>
      <c r="F345" s="16">
        <v>282066</v>
      </c>
      <c r="G345" s="16">
        <v>4023776</v>
      </c>
      <c r="H345" s="19">
        <v>90.255996704099999</v>
      </c>
      <c r="I345" s="18">
        <v>296.1118739868113</v>
      </c>
      <c r="J345" s="18">
        <v>-628.20979999999997</v>
      </c>
      <c r="K345" s="18">
        <v>-2061.0307118400001</v>
      </c>
      <c r="L345" s="18">
        <v>718.46579670409994</v>
      </c>
      <c r="M345" s="18">
        <v>2357.1425858268112</v>
      </c>
    </row>
    <row r="346" spans="1:13" x14ac:dyDescent="0.2">
      <c r="A346" s="16" t="s">
        <v>1663</v>
      </c>
      <c r="B346" s="15" t="s">
        <v>2944</v>
      </c>
      <c r="C346" s="16">
        <v>-89.426728999999995</v>
      </c>
      <c r="D346" s="16">
        <v>36.334223999999999</v>
      </c>
      <c r="E346" s="16" t="s">
        <v>41</v>
      </c>
      <c r="F346" s="16">
        <v>282191</v>
      </c>
      <c r="G346" s="16">
        <v>4023753</v>
      </c>
      <c r="H346" s="19">
        <v>90.039001464799995</v>
      </c>
      <c r="I346" s="18">
        <v>295.39995600571586</v>
      </c>
      <c r="J346" s="18">
        <v>-617.61249999999995</v>
      </c>
      <c r="K346" s="18">
        <v>-2026.2630899999999</v>
      </c>
      <c r="L346" s="18">
        <v>707.65150146479994</v>
      </c>
      <c r="M346" s="18">
        <v>2321.6630460057158</v>
      </c>
    </row>
    <row r="347" spans="1:13" x14ac:dyDescent="0.2">
      <c r="A347" s="16" t="s">
        <v>1664</v>
      </c>
      <c r="B347" s="15" t="s">
        <v>2944</v>
      </c>
      <c r="C347" s="16">
        <v>-89.425439999999995</v>
      </c>
      <c r="D347" s="16">
        <v>36.334094999999998</v>
      </c>
      <c r="E347" s="16" t="s">
        <v>41</v>
      </c>
      <c r="F347" s="16">
        <v>282307</v>
      </c>
      <c r="G347" s="16">
        <v>4023736</v>
      </c>
      <c r="H347" s="19">
        <v>90.220001220699999</v>
      </c>
      <c r="I347" s="18">
        <v>295.99378000487258</v>
      </c>
      <c r="J347" s="18">
        <v>-627.61180000000002</v>
      </c>
      <c r="K347" s="18">
        <v>-2059.0687934400003</v>
      </c>
      <c r="L347" s="18">
        <v>717.83180122070007</v>
      </c>
      <c r="M347" s="18">
        <v>2355.0625734448731</v>
      </c>
    </row>
    <row r="348" spans="1:13" x14ac:dyDescent="0.2">
      <c r="A348" s="16" t="s">
        <v>1665</v>
      </c>
      <c r="B348" s="15" t="s">
        <v>2944</v>
      </c>
      <c r="C348" s="16">
        <v>-89.424105999999995</v>
      </c>
      <c r="D348" s="16">
        <v>36.333964999999999</v>
      </c>
      <c r="E348" s="16" t="s">
        <v>41</v>
      </c>
      <c r="F348" s="16">
        <v>282426</v>
      </c>
      <c r="G348" s="16">
        <v>4023719</v>
      </c>
      <c r="H348" s="19">
        <v>90.054000854500003</v>
      </c>
      <c r="I348" s="18">
        <v>295.44916600344362</v>
      </c>
      <c r="J348" s="18">
        <v>-626.71550000000002</v>
      </c>
      <c r="K348" s="18">
        <v>-2056.1282124000004</v>
      </c>
      <c r="L348" s="18">
        <v>716.76950085450005</v>
      </c>
      <c r="M348" s="18">
        <v>2351.5773784034441</v>
      </c>
    </row>
    <row r="349" spans="1:13" x14ac:dyDescent="0.2">
      <c r="A349" s="16" t="s">
        <v>1666</v>
      </c>
      <c r="B349" s="15" t="s">
        <v>2944</v>
      </c>
      <c r="C349" s="16">
        <v>-89.422805999999994</v>
      </c>
      <c r="D349" s="16">
        <v>36.333854000000002</v>
      </c>
      <c r="E349" s="16" t="s">
        <v>41</v>
      </c>
      <c r="F349" s="16">
        <v>282542</v>
      </c>
      <c r="G349" s="16">
        <v>4023703</v>
      </c>
      <c r="H349" s="19">
        <v>89.942001342799998</v>
      </c>
      <c r="I349" s="18">
        <v>295.08171800545824</v>
      </c>
      <c r="J349" s="18">
        <v>-637.61180000000002</v>
      </c>
      <c r="K349" s="18">
        <v>-2091.8767934400003</v>
      </c>
      <c r="L349" s="18">
        <v>727.55380134280006</v>
      </c>
      <c r="M349" s="18">
        <v>2386.9585114454585</v>
      </c>
    </row>
    <row r="350" spans="1:13" x14ac:dyDescent="0.2">
      <c r="A350" s="16" t="s">
        <v>1667</v>
      </c>
      <c r="B350" s="15" t="s">
        <v>2944</v>
      </c>
      <c r="C350" s="16">
        <v>-89.421491000000003</v>
      </c>
      <c r="D350" s="16">
        <v>36.333761000000003</v>
      </c>
      <c r="E350" s="16" t="s">
        <v>41</v>
      </c>
      <c r="F350" s="16">
        <v>282660</v>
      </c>
      <c r="G350" s="16">
        <v>4023690</v>
      </c>
      <c r="H350" s="19">
        <v>89.875999450699993</v>
      </c>
      <c r="I350" s="18">
        <v>294.86517899785656</v>
      </c>
      <c r="J350" s="18">
        <v>-648.20899999999995</v>
      </c>
      <c r="K350" s="18">
        <v>-2126.6440871999998</v>
      </c>
      <c r="L350" s="18">
        <v>738.08499945069991</v>
      </c>
      <c r="M350" s="18">
        <v>2421.5092661978565</v>
      </c>
    </row>
    <row r="351" spans="1:13" x14ac:dyDescent="0.2">
      <c r="A351" s="16" t="s">
        <v>1668</v>
      </c>
      <c r="B351" s="15" t="s">
        <v>2944</v>
      </c>
      <c r="C351" s="16">
        <v>-89.420188999999993</v>
      </c>
      <c r="D351" s="16">
        <v>36.333604000000001</v>
      </c>
      <c r="E351" s="16" t="s">
        <v>41</v>
      </c>
      <c r="F351" s="16">
        <v>282777</v>
      </c>
      <c r="G351" s="16">
        <v>4023670</v>
      </c>
      <c r="H351" s="19">
        <v>90.271003723099994</v>
      </c>
      <c r="I351" s="18">
        <v>296.1611090147465</v>
      </c>
      <c r="J351" s="18">
        <v>-648.20899999999995</v>
      </c>
      <c r="K351" s="18">
        <v>-2126.6440871999998</v>
      </c>
      <c r="L351" s="18">
        <v>738.48000372309991</v>
      </c>
      <c r="M351" s="18">
        <v>2422.8051962147465</v>
      </c>
    </row>
    <row r="352" spans="1:13" x14ac:dyDescent="0.2">
      <c r="A352" s="16" t="s">
        <v>1669</v>
      </c>
      <c r="B352" s="15" t="s">
        <v>2944</v>
      </c>
      <c r="C352" s="16">
        <v>-89.419223000000002</v>
      </c>
      <c r="D352" s="16">
        <v>36.333115999999997</v>
      </c>
      <c r="E352" s="16" t="s">
        <v>41</v>
      </c>
      <c r="F352" s="16">
        <v>282862</v>
      </c>
      <c r="G352" s="16">
        <v>4023613</v>
      </c>
      <c r="H352" s="19">
        <v>90</v>
      </c>
      <c r="I352" s="18">
        <v>295.27199999999999</v>
      </c>
      <c r="J352" s="18">
        <v>-647.91079999999999</v>
      </c>
      <c r="K352" s="18">
        <v>-2125.6657526399999</v>
      </c>
      <c r="L352" s="18">
        <v>737.91079999999999</v>
      </c>
      <c r="M352" s="18">
        <v>2420.9377526400003</v>
      </c>
    </row>
    <row r="353" spans="1:13" x14ac:dyDescent="0.2">
      <c r="A353" s="16" t="s">
        <v>1670</v>
      </c>
      <c r="B353" s="15" t="s">
        <v>2944</v>
      </c>
      <c r="C353" s="16">
        <v>-89.419449</v>
      </c>
      <c r="D353" s="16">
        <v>36.331995999999997</v>
      </c>
      <c r="E353" s="16" t="s">
        <v>41</v>
      </c>
      <c r="F353" s="16">
        <v>282839</v>
      </c>
      <c r="G353" s="16">
        <v>4023490</v>
      </c>
      <c r="H353" s="19">
        <v>89.697998046899997</v>
      </c>
      <c r="I353" s="18">
        <v>294.2811919922695</v>
      </c>
      <c r="J353" s="18">
        <v>-647.91079999999999</v>
      </c>
      <c r="K353" s="18">
        <v>-2125.6657526399999</v>
      </c>
      <c r="L353" s="18">
        <v>737.60879804690001</v>
      </c>
      <c r="M353" s="18">
        <v>2419.9469446322696</v>
      </c>
    </row>
    <row r="354" spans="1:13" x14ac:dyDescent="0.2">
      <c r="A354" s="16" t="s">
        <v>1671</v>
      </c>
      <c r="B354" s="15" t="s">
        <v>2944</v>
      </c>
      <c r="C354" s="16">
        <v>-89.418701999999996</v>
      </c>
      <c r="D354" s="16">
        <v>36.331603999999999</v>
      </c>
      <c r="E354" s="16" t="s">
        <v>41</v>
      </c>
      <c r="F354" s="16">
        <v>282905</v>
      </c>
      <c r="G354" s="16">
        <v>4023444</v>
      </c>
      <c r="H354" s="19">
        <v>89.693000793500005</v>
      </c>
      <c r="I354" s="18">
        <v>294.26479700331481</v>
      </c>
      <c r="J354" s="18">
        <v>-637.31349999999998</v>
      </c>
      <c r="K354" s="18">
        <v>-2090.8981308000002</v>
      </c>
      <c r="L354" s="18">
        <v>727.00650079349998</v>
      </c>
      <c r="M354" s="18">
        <v>2385.1629278033147</v>
      </c>
    </row>
    <row r="355" spans="1:13" x14ac:dyDescent="0.2">
      <c r="A355" s="16" t="s">
        <v>1672</v>
      </c>
      <c r="B355" s="15" t="s">
        <v>2944</v>
      </c>
      <c r="C355" s="16">
        <v>-89.417321999999999</v>
      </c>
      <c r="D355" s="16">
        <v>36.331589999999998</v>
      </c>
      <c r="E355" s="16" t="s">
        <v>41</v>
      </c>
      <c r="F355" s="16">
        <v>283028</v>
      </c>
      <c r="G355" s="16">
        <v>4023440</v>
      </c>
      <c r="H355" s="19">
        <v>89.379997253400006</v>
      </c>
      <c r="I355" s="18">
        <v>293.23789498895474</v>
      </c>
      <c r="J355" s="18">
        <v>-628.50800000000004</v>
      </c>
      <c r="K355" s="18">
        <v>-2062.0090464000004</v>
      </c>
      <c r="L355" s="18">
        <v>717.88799725340004</v>
      </c>
      <c r="M355" s="18">
        <v>2355.2469413889548</v>
      </c>
    </row>
    <row r="356" spans="1:13" x14ac:dyDescent="0.2">
      <c r="A356" s="16" t="s">
        <v>1673</v>
      </c>
      <c r="B356" s="15" t="s">
        <v>2944</v>
      </c>
      <c r="C356" s="16">
        <v>-89.416042000000004</v>
      </c>
      <c r="D356" s="16">
        <v>36.331561000000001</v>
      </c>
      <c r="E356" s="16" t="s">
        <v>41</v>
      </c>
      <c r="F356" s="16">
        <v>283143</v>
      </c>
      <c r="G356" s="16">
        <v>4023434</v>
      </c>
      <c r="H356" s="19">
        <v>89.138000488299994</v>
      </c>
      <c r="I356" s="18">
        <v>292.44395200201461</v>
      </c>
      <c r="J356" s="18">
        <v>-628.50800000000004</v>
      </c>
      <c r="K356" s="18">
        <v>-2062.0090464000004</v>
      </c>
      <c r="L356" s="18">
        <v>717.64600048830005</v>
      </c>
      <c r="M356" s="18">
        <v>2354.4529984020151</v>
      </c>
    </row>
    <row r="357" spans="1:13" x14ac:dyDescent="0.2">
      <c r="A357" s="16" t="s">
        <v>1674</v>
      </c>
      <c r="B357" s="15" t="s">
        <v>2944</v>
      </c>
      <c r="C357" s="16">
        <v>-89.414749</v>
      </c>
      <c r="D357" s="16">
        <v>36.331567</v>
      </c>
      <c r="E357" s="16" t="s">
        <v>41</v>
      </c>
      <c r="F357" s="16">
        <v>283259</v>
      </c>
      <c r="G357" s="16">
        <v>4023431</v>
      </c>
      <c r="H357" s="19">
        <v>89.152999877900001</v>
      </c>
      <c r="I357" s="18">
        <v>292.49316199941433</v>
      </c>
      <c r="J357" s="18">
        <v>-628.20979999999997</v>
      </c>
      <c r="K357" s="18">
        <v>-2061.0307118400001</v>
      </c>
      <c r="L357" s="18">
        <v>717.36279987789999</v>
      </c>
      <c r="M357" s="18">
        <v>2353.5238738394146</v>
      </c>
    </row>
    <row r="358" spans="1:13" x14ac:dyDescent="0.2">
      <c r="A358" s="16" t="s">
        <v>1675</v>
      </c>
      <c r="B358" s="15" t="s">
        <v>2944</v>
      </c>
      <c r="C358" s="16">
        <v>-89.413328000000007</v>
      </c>
      <c r="D358" s="16">
        <v>36.331550999999997</v>
      </c>
      <c r="E358" s="16" t="s">
        <v>41</v>
      </c>
      <c r="F358" s="16">
        <v>283387</v>
      </c>
      <c r="G358" s="16">
        <v>4023426</v>
      </c>
      <c r="H358" s="19">
        <v>89.155998229999994</v>
      </c>
      <c r="I358" s="18">
        <v>292.50299899298398</v>
      </c>
      <c r="J358" s="18">
        <v>-628.80700000000002</v>
      </c>
      <c r="K358" s="18">
        <v>-2062.9900056000001</v>
      </c>
      <c r="L358" s="18">
        <v>717.96299823000004</v>
      </c>
      <c r="M358" s="18">
        <v>2355.4930045929841</v>
      </c>
    </row>
    <row r="359" spans="1:13" x14ac:dyDescent="0.2">
      <c r="A359" s="16" t="s">
        <v>1676</v>
      </c>
      <c r="B359" s="15" t="s">
        <v>2944</v>
      </c>
      <c r="C359" s="16">
        <v>-89.412009999999995</v>
      </c>
      <c r="D359" s="16">
        <v>36.331547999999998</v>
      </c>
      <c r="E359" s="16" t="s">
        <v>41</v>
      </c>
      <c r="F359" s="16">
        <v>283505</v>
      </c>
      <c r="G359" s="16">
        <v>4023423</v>
      </c>
      <c r="H359" s="19">
        <v>88.838996887199997</v>
      </c>
      <c r="I359" s="18">
        <v>291.46298098752578</v>
      </c>
      <c r="J359" s="18">
        <v>-628.50800000000004</v>
      </c>
      <c r="K359" s="18">
        <v>-2062.0090464000004</v>
      </c>
      <c r="L359" s="18">
        <v>717.34699688720002</v>
      </c>
      <c r="M359" s="18">
        <v>2353.4720273875259</v>
      </c>
    </row>
    <row r="360" spans="1:13" x14ac:dyDescent="0.2">
      <c r="A360" s="16" t="s">
        <v>1677</v>
      </c>
      <c r="B360" s="15" t="s">
        <v>2944</v>
      </c>
      <c r="C360" s="16">
        <v>-89.410674999999998</v>
      </c>
      <c r="D360" s="16">
        <v>36.331553</v>
      </c>
      <c r="E360" s="16" t="s">
        <v>41</v>
      </c>
      <c r="F360" s="16">
        <v>283625</v>
      </c>
      <c r="G360" s="16">
        <v>4023421</v>
      </c>
      <c r="H360" s="19">
        <v>88.027000427199994</v>
      </c>
      <c r="I360" s="18">
        <v>288.79898300155776</v>
      </c>
      <c r="J360" s="18">
        <v>-607.91079999999999</v>
      </c>
      <c r="K360" s="18">
        <v>-1994.4337526400002</v>
      </c>
      <c r="L360" s="18">
        <v>695.93780042720005</v>
      </c>
      <c r="M360" s="18">
        <v>2283.2327356415581</v>
      </c>
    </row>
    <row r="361" spans="1:13" x14ac:dyDescent="0.2">
      <c r="A361" s="16" t="s">
        <v>1678</v>
      </c>
      <c r="B361" s="15" t="s">
        <v>2944</v>
      </c>
      <c r="C361" s="16">
        <v>-89.409355000000005</v>
      </c>
      <c r="D361" s="16">
        <v>36.331549000000003</v>
      </c>
      <c r="E361" s="16" t="s">
        <v>41</v>
      </c>
      <c r="F361" s="16">
        <v>283743</v>
      </c>
      <c r="G361" s="16">
        <v>4023417</v>
      </c>
      <c r="H361" s="19">
        <v>86.958000183099998</v>
      </c>
      <c r="I361" s="18">
        <v>285.29180700071447</v>
      </c>
      <c r="J361" s="18">
        <v>-628.20899999999995</v>
      </c>
      <c r="K361" s="18">
        <v>-2061.0280871999998</v>
      </c>
      <c r="L361" s="18">
        <v>715.16700018309996</v>
      </c>
      <c r="M361" s="18">
        <v>2346.3198942007143</v>
      </c>
    </row>
    <row r="362" spans="1:13" x14ac:dyDescent="0.2">
      <c r="A362" s="16" t="s">
        <v>1679</v>
      </c>
      <c r="B362" s="15" t="s">
        <v>2944</v>
      </c>
      <c r="C362" s="16">
        <v>-89.408023999999997</v>
      </c>
      <c r="D362" s="16">
        <v>36.331581</v>
      </c>
      <c r="E362" s="16" t="s">
        <v>41</v>
      </c>
      <c r="F362" s="16">
        <v>283863</v>
      </c>
      <c r="G362" s="16">
        <v>4023418</v>
      </c>
      <c r="H362" s="19">
        <v>86.485000610399993</v>
      </c>
      <c r="I362" s="18">
        <v>283.73999000260034</v>
      </c>
      <c r="J362" s="18">
        <v>-628.20899999999995</v>
      </c>
      <c r="K362" s="18">
        <v>-2061.0280871999998</v>
      </c>
      <c r="L362" s="18">
        <v>714.69400061039994</v>
      </c>
      <c r="M362" s="18">
        <v>2344.7680772026001</v>
      </c>
    </row>
    <row r="363" spans="1:13" x14ac:dyDescent="0.2">
      <c r="A363" s="16" t="s">
        <v>1680</v>
      </c>
      <c r="B363" s="15" t="s">
        <v>2944</v>
      </c>
      <c r="C363" s="16">
        <v>-89.406594999999996</v>
      </c>
      <c r="D363" s="16">
        <v>36.331592000000001</v>
      </c>
      <c r="E363" s="16" t="s">
        <v>41</v>
      </c>
      <c r="F363" s="16">
        <v>283991</v>
      </c>
      <c r="G363" s="16">
        <v>4023416</v>
      </c>
      <c r="H363" s="19">
        <v>86.490997314500007</v>
      </c>
      <c r="I363" s="18">
        <v>283.75966398941165</v>
      </c>
      <c r="J363" s="18">
        <v>-618.50800000000004</v>
      </c>
      <c r="K363" s="18">
        <v>-2029.2010464000002</v>
      </c>
      <c r="L363" s="18">
        <v>704.9989973145</v>
      </c>
      <c r="M363" s="18">
        <v>2312.9607103894118</v>
      </c>
    </row>
    <row r="364" spans="1:13" x14ac:dyDescent="0.2">
      <c r="A364" s="16" t="s">
        <v>1681</v>
      </c>
      <c r="B364" s="15" t="s">
        <v>2944</v>
      </c>
      <c r="C364" s="16">
        <v>-89.405303000000004</v>
      </c>
      <c r="D364" s="16">
        <v>36.331670000000003</v>
      </c>
      <c r="E364" s="16" t="s">
        <v>41</v>
      </c>
      <c r="F364" s="16">
        <v>284108</v>
      </c>
      <c r="G364" s="16">
        <v>4023422</v>
      </c>
      <c r="H364" s="19">
        <v>86.1409988403</v>
      </c>
      <c r="I364" s="18">
        <v>282.61138899525628</v>
      </c>
      <c r="J364" s="18">
        <v>-628.50800000000004</v>
      </c>
      <c r="K364" s="18">
        <v>-2062.0090464000004</v>
      </c>
      <c r="L364" s="18">
        <v>714.64899884030001</v>
      </c>
      <c r="M364" s="18">
        <v>2344.6204353952562</v>
      </c>
    </row>
    <row r="365" spans="1:13" x14ac:dyDescent="0.2">
      <c r="A365" s="16" t="s">
        <v>1682</v>
      </c>
      <c r="B365" s="15" t="s">
        <v>2944</v>
      </c>
      <c r="C365" s="16">
        <v>-89.403991000000005</v>
      </c>
      <c r="D365" s="16">
        <v>36.331631000000002</v>
      </c>
      <c r="E365" s="16" t="s">
        <v>41</v>
      </c>
      <c r="F365" s="16">
        <v>284225</v>
      </c>
      <c r="G365" s="16">
        <v>4023414</v>
      </c>
      <c r="H365" s="19">
        <v>85.095001220699999</v>
      </c>
      <c r="I365" s="18">
        <v>279.17968000487258</v>
      </c>
      <c r="J365" s="18">
        <v>-628.50800000000004</v>
      </c>
      <c r="K365" s="18">
        <v>-2062.0090464000004</v>
      </c>
      <c r="L365" s="18">
        <v>713.60300122069998</v>
      </c>
      <c r="M365" s="18">
        <v>2341.1887264048728</v>
      </c>
    </row>
    <row r="366" spans="1:13" x14ac:dyDescent="0.2">
      <c r="A366" s="16" t="s">
        <v>1683</v>
      </c>
      <c r="B366" s="15" t="s">
        <v>2944</v>
      </c>
      <c r="C366" s="16">
        <v>-89.402658000000002</v>
      </c>
      <c r="D366" s="16">
        <v>36.331671999999998</v>
      </c>
      <c r="E366" s="16" t="s">
        <v>41</v>
      </c>
      <c r="F366" s="16">
        <v>284345</v>
      </c>
      <c r="G366" s="16">
        <v>4023416</v>
      </c>
      <c r="H366" s="19">
        <v>84.458999633800005</v>
      </c>
      <c r="I366" s="18">
        <v>277.09308599857104</v>
      </c>
      <c r="J366" s="18">
        <v>-629.10519999999997</v>
      </c>
      <c r="K366" s="18">
        <v>-2063.96834016</v>
      </c>
      <c r="L366" s="18">
        <v>713.56419963379994</v>
      </c>
      <c r="M366" s="18">
        <v>2341.0614261585711</v>
      </c>
    </row>
    <row r="367" spans="1:13" x14ac:dyDescent="0.2">
      <c r="A367" s="16" t="s">
        <v>1684</v>
      </c>
      <c r="B367" s="15" t="s">
        <v>2944</v>
      </c>
      <c r="C367" s="16">
        <v>-89.401212000000001</v>
      </c>
      <c r="D367" s="16">
        <v>36.331789999999998</v>
      </c>
      <c r="E367" s="16" t="s">
        <v>41</v>
      </c>
      <c r="F367" s="16">
        <v>284475</v>
      </c>
      <c r="G367" s="16">
        <v>4023426</v>
      </c>
      <c r="H367" s="19">
        <v>85.106002807600007</v>
      </c>
      <c r="I367" s="18">
        <v>279.21577401117412</v>
      </c>
      <c r="J367" s="18">
        <v>-618.20899999999995</v>
      </c>
      <c r="K367" s="18">
        <v>-2028.2200871999999</v>
      </c>
      <c r="L367" s="18">
        <v>703.31500280759997</v>
      </c>
      <c r="M367" s="18">
        <v>2307.4358612111741</v>
      </c>
    </row>
    <row r="368" spans="1:13" x14ac:dyDescent="0.2">
      <c r="A368" s="16" t="s">
        <v>1685</v>
      </c>
      <c r="B368" s="15" t="s">
        <v>2944</v>
      </c>
      <c r="C368" s="16">
        <v>-89.399919999999995</v>
      </c>
      <c r="D368" s="16">
        <v>36.331904000000002</v>
      </c>
      <c r="E368" s="16" t="s">
        <v>41</v>
      </c>
      <c r="F368" s="16">
        <v>284591</v>
      </c>
      <c r="G368" s="16">
        <v>4023436</v>
      </c>
      <c r="H368" s="19">
        <v>84.865997314500007</v>
      </c>
      <c r="I368" s="18">
        <v>278.42836398941165</v>
      </c>
      <c r="J368" s="18">
        <v>-619.70249999999999</v>
      </c>
      <c r="K368" s="18">
        <v>-2033.119962</v>
      </c>
      <c r="L368" s="18">
        <v>704.56849731449995</v>
      </c>
      <c r="M368" s="18">
        <v>2311.5483259894118</v>
      </c>
    </row>
    <row r="369" spans="1:13" x14ac:dyDescent="0.2">
      <c r="A369" s="16" t="s">
        <v>1686</v>
      </c>
      <c r="B369" s="15" t="s">
        <v>2944</v>
      </c>
      <c r="C369" s="16">
        <v>-89.398554000000004</v>
      </c>
      <c r="D369" s="16">
        <v>36.331935000000001</v>
      </c>
      <c r="E369" s="16" t="s">
        <v>41</v>
      </c>
      <c r="F369" s="16">
        <v>284714</v>
      </c>
      <c r="G369" s="16">
        <v>4023436</v>
      </c>
      <c r="H369" s="19">
        <v>86.845001220699999</v>
      </c>
      <c r="I369" s="18">
        <v>284.92108000487258</v>
      </c>
      <c r="J369" s="18">
        <v>-629.10519999999997</v>
      </c>
      <c r="K369" s="18">
        <v>-2063.96834016</v>
      </c>
      <c r="L369" s="18">
        <v>715.95020122069991</v>
      </c>
      <c r="M369" s="18">
        <v>2348.8894201648723</v>
      </c>
    </row>
    <row r="370" spans="1:13" x14ac:dyDescent="0.2">
      <c r="A370" s="16" t="s">
        <v>1687</v>
      </c>
      <c r="B370" s="15" t="s">
        <v>2944</v>
      </c>
      <c r="C370" s="16">
        <v>-89.397316000000004</v>
      </c>
      <c r="D370" s="16">
        <v>36.331907000000001</v>
      </c>
      <c r="E370" s="16" t="s">
        <v>41</v>
      </c>
      <c r="F370" s="16">
        <v>284825</v>
      </c>
      <c r="G370" s="16">
        <v>4023430</v>
      </c>
      <c r="H370" s="19">
        <v>87.192001342799998</v>
      </c>
      <c r="I370" s="18">
        <v>286.05951800545824</v>
      </c>
      <c r="J370" s="18">
        <v>-619.40419999999995</v>
      </c>
      <c r="K370" s="18">
        <v>-2032.1412993599999</v>
      </c>
      <c r="L370" s="18">
        <v>706.59620134279999</v>
      </c>
      <c r="M370" s="18">
        <v>2318.2008173654585</v>
      </c>
    </row>
    <row r="371" spans="1:13" x14ac:dyDescent="0.2">
      <c r="A371" s="16" t="s">
        <v>1688</v>
      </c>
      <c r="B371" s="15" t="s">
        <v>2944</v>
      </c>
      <c r="C371" s="16">
        <v>-89.396000000000001</v>
      </c>
      <c r="D371" s="16">
        <v>36.331741000000001</v>
      </c>
      <c r="E371" s="16" t="s">
        <v>41</v>
      </c>
      <c r="F371" s="16">
        <v>284943</v>
      </c>
      <c r="G371" s="16">
        <v>4023409</v>
      </c>
      <c r="H371" s="19">
        <v>87.195999145499997</v>
      </c>
      <c r="I371" s="18">
        <v>286.07263399655642</v>
      </c>
      <c r="J371" s="18">
        <v>-610.30050000000006</v>
      </c>
      <c r="K371" s="18">
        <v>-2002.2738804000003</v>
      </c>
      <c r="L371" s="18">
        <v>697.49649914550002</v>
      </c>
      <c r="M371" s="18">
        <v>2288.3465143965568</v>
      </c>
    </row>
    <row r="372" spans="1:13" x14ac:dyDescent="0.2">
      <c r="A372" s="16" t="s">
        <v>1689</v>
      </c>
      <c r="B372" s="15" t="s">
        <v>2944</v>
      </c>
      <c r="C372" s="16">
        <v>-89.394829999999999</v>
      </c>
      <c r="D372" s="16">
        <v>36.331308999999997</v>
      </c>
      <c r="E372" s="16" t="s">
        <v>41</v>
      </c>
      <c r="F372" s="16">
        <v>285047</v>
      </c>
      <c r="G372" s="16">
        <v>4023358</v>
      </c>
      <c r="H372" s="19">
        <v>87.416999816900002</v>
      </c>
      <c r="I372" s="18">
        <v>286.79769299928552</v>
      </c>
      <c r="J372" s="18">
        <v>-600.00229999999999</v>
      </c>
      <c r="K372" s="18">
        <v>-1968.4875458400002</v>
      </c>
      <c r="L372" s="18">
        <v>687.41929981689998</v>
      </c>
      <c r="M372" s="18">
        <v>2255.2852388392857</v>
      </c>
    </row>
    <row r="373" spans="1:13" x14ac:dyDescent="0.2">
      <c r="A373" s="16" t="s">
        <v>1690</v>
      </c>
      <c r="B373" s="15" t="s">
        <v>2944</v>
      </c>
      <c r="C373" s="16">
        <v>-89.393552</v>
      </c>
      <c r="D373" s="16">
        <v>36.330910000000003</v>
      </c>
      <c r="E373" s="16" t="s">
        <v>41</v>
      </c>
      <c r="F373" s="16">
        <v>285160</v>
      </c>
      <c r="G373" s="16">
        <v>4023311</v>
      </c>
      <c r="H373" s="19">
        <v>87.254997253400006</v>
      </c>
      <c r="I373" s="18">
        <v>286.26619498895474</v>
      </c>
      <c r="J373" s="18">
        <v>-610.89850000000001</v>
      </c>
      <c r="K373" s="18">
        <v>-2004.2357988000001</v>
      </c>
      <c r="L373" s="18">
        <v>698.15349725340002</v>
      </c>
      <c r="M373" s="18">
        <v>2290.5019937889547</v>
      </c>
    </row>
    <row r="374" spans="1:13" x14ac:dyDescent="0.2">
      <c r="A374" s="16" t="s">
        <v>1691</v>
      </c>
      <c r="B374" s="15" t="s">
        <v>2944</v>
      </c>
      <c r="C374" s="16">
        <v>-89.392281999999994</v>
      </c>
      <c r="D374" s="16">
        <v>36.330502000000003</v>
      </c>
      <c r="E374" s="16" t="s">
        <v>41</v>
      </c>
      <c r="F374" s="16">
        <v>285273</v>
      </c>
      <c r="G374" s="16">
        <v>4023263</v>
      </c>
      <c r="H374" s="19">
        <v>87.291000366199995</v>
      </c>
      <c r="I374" s="18">
        <v>286.38431400142895</v>
      </c>
      <c r="J374" s="18">
        <v>-610.30129999999997</v>
      </c>
      <c r="K374" s="18">
        <v>-2002.2765050400001</v>
      </c>
      <c r="L374" s="18">
        <v>697.59230036619999</v>
      </c>
      <c r="M374" s="18">
        <v>2288.660819041429</v>
      </c>
    </row>
    <row r="375" spans="1:13" x14ac:dyDescent="0.2">
      <c r="A375" s="16" t="s">
        <v>1692</v>
      </c>
      <c r="B375" s="15" t="s">
        <v>2944</v>
      </c>
      <c r="C375" s="16">
        <v>-89.390944000000005</v>
      </c>
      <c r="D375" s="16">
        <v>36.330201000000002</v>
      </c>
      <c r="E375" s="16" t="s">
        <v>41</v>
      </c>
      <c r="F375" s="16">
        <v>285393</v>
      </c>
      <c r="G375" s="16">
        <v>4023227</v>
      </c>
      <c r="H375" s="19">
        <v>87.418998718300003</v>
      </c>
      <c r="I375" s="18">
        <v>286.80425099499865</v>
      </c>
      <c r="J375" s="18">
        <v>-609.70320000000004</v>
      </c>
      <c r="K375" s="18">
        <v>-2000.3142585600003</v>
      </c>
      <c r="L375" s="18">
        <v>697.12219871830007</v>
      </c>
      <c r="M375" s="18">
        <v>2287.118509554999</v>
      </c>
    </row>
    <row r="376" spans="1:13" x14ac:dyDescent="0.2">
      <c r="A376" s="16" t="s">
        <v>1693</v>
      </c>
      <c r="B376" s="15" t="s">
        <v>2944</v>
      </c>
      <c r="C376" s="16">
        <v>-89.389634000000001</v>
      </c>
      <c r="D376" s="16">
        <v>36.329945000000002</v>
      </c>
      <c r="E376" s="16" t="s">
        <v>41</v>
      </c>
      <c r="F376" s="16">
        <v>285509</v>
      </c>
      <c r="G376" s="16">
        <v>4023195</v>
      </c>
      <c r="H376" s="19">
        <v>87.533996582</v>
      </c>
      <c r="I376" s="18">
        <v>287.18153598622564</v>
      </c>
      <c r="J376" s="18">
        <v>-608.80700000000002</v>
      </c>
      <c r="K376" s="18">
        <v>-1997.3740056000001</v>
      </c>
      <c r="L376" s="18">
        <v>696.340996582</v>
      </c>
      <c r="M376" s="18">
        <v>2284.5555415862259</v>
      </c>
    </row>
    <row r="377" spans="1:13" x14ac:dyDescent="0.2">
      <c r="A377" s="16" t="s">
        <v>1694</v>
      </c>
      <c r="B377" s="15" t="s">
        <v>2944</v>
      </c>
      <c r="C377" s="16">
        <v>-89.388396999999998</v>
      </c>
      <c r="D377" s="16">
        <v>36.329600999999997</v>
      </c>
      <c r="E377" s="16" t="s">
        <v>41</v>
      </c>
      <c r="F377" s="16">
        <v>285620</v>
      </c>
      <c r="G377" s="16">
        <v>4023155</v>
      </c>
      <c r="H377" s="19">
        <v>87.628997802699999</v>
      </c>
      <c r="I377" s="18">
        <v>287.49321599109817</v>
      </c>
      <c r="J377" s="18">
        <v>-627.91079999999999</v>
      </c>
      <c r="K377" s="18">
        <v>-2060.04975264</v>
      </c>
      <c r="L377" s="18">
        <v>715.53979780270004</v>
      </c>
      <c r="M377" s="18">
        <v>2347.5429686310986</v>
      </c>
    </row>
    <row r="378" spans="1:13" x14ac:dyDescent="0.2">
      <c r="A378" s="16" t="s">
        <v>1695</v>
      </c>
      <c r="B378" s="15" t="s">
        <v>2944</v>
      </c>
      <c r="C378" s="16">
        <v>-89.387193999999994</v>
      </c>
      <c r="D378" s="16">
        <v>36.329203999999997</v>
      </c>
      <c r="E378" s="16" t="s">
        <v>41</v>
      </c>
      <c r="F378" s="16">
        <v>285727</v>
      </c>
      <c r="G378" s="16">
        <v>4023108</v>
      </c>
      <c r="H378" s="19">
        <v>88.166999816900002</v>
      </c>
      <c r="I378" s="18">
        <v>289.25829299928552</v>
      </c>
      <c r="J378" s="18">
        <v>-638.20979999999997</v>
      </c>
      <c r="K378" s="18">
        <v>-2093.8387118400001</v>
      </c>
      <c r="L378" s="18">
        <v>726.37679981689996</v>
      </c>
      <c r="M378" s="18">
        <v>2383.0970048392855</v>
      </c>
    </row>
    <row r="379" spans="1:13" x14ac:dyDescent="0.2">
      <c r="A379" s="16" t="s">
        <v>1696</v>
      </c>
      <c r="B379" s="15" t="s">
        <v>2944</v>
      </c>
      <c r="C379" s="16">
        <v>-89.385958000000002</v>
      </c>
      <c r="D379" s="16">
        <v>36.328769999999999</v>
      </c>
      <c r="E379" s="16" t="s">
        <v>41</v>
      </c>
      <c r="F379" s="16">
        <v>285836</v>
      </c>
      <c r="G379" s="16">
        <v>4023057</v>
      </c>
      <c r="H379" s="19">
        <v>88.329002380399999</v>
      </c>
      <c r="I379" s="18">
        <v>289.78979100961635</v>
      </c>
      <c r="J379" s="18">
        <v>-638.20979999999997</v>
      </c>
      <c r="K379" s="18">
        <v>-2093.8387118400001</v>
      </c>
      <c r="L379" s="18">
        <v>726.53880238039994</v>
      </c>
      <c r="M379" s="18">
        <v>2383.6285028496163</v>
      </c>
    </row>
    <row r="380" spans="1:13" x14ac:dyDescent="0.2">
      <c r="A380" s="16" t="s">
        <v>1697</v>
      </c>
      <c r="B380" s="15" t="s">
        <v>2944</v>
      </c>
      <c r="C380" s="16">
        <v>-89.384677999999994</v>
      </c>
      <c r="D380" s="16">
        <v>36.328335000000003</v>
      </c>
      <c r="E380" s="16" t="s">
        <v>41</v>
      </c>
      <c r="F380" s="16">
        <v>285950</v>
      </c>
      <c r="G380" s="16">
        <v>4023006</v>
      </c>
      <c r="H380" s="19">
        <v>88.488998413100006</v>
      </c>
      <c r="I380" s="18">
        <v>290.31470599369851</v>
      </c>
      <c r="J380" s="18">
        <v>-628.20979999999997</v>
      </c>
      <c r="K380" s="18">
        <v>-2061.0307118400001</v>
      </c>
      <c r="L380" s="18">
        <v>716.69879841310001</v>
      </c>
      <c r="M380" s="18">
        <v>2351.3454178336988</v>
      </c>
    </row>
    <row r="381" spans="1:13" x14ac:dyDescent="0.2">
      <c r="A381" s="16" t="s">
        <v>1698</v>
      </c>
      <c r="B381" s="15" t="s">
        <v>2944</v>
      </c>
      <c r="C381" s="16">
        <v>-89.383481000000003</v>
      </c>
      <c r="D381" s="16">
        <v>36.327848000000003</v>
      </c>
      <c r="E381" s="16" t="s">
        <v>41</v>
      </c>
      <c r="F381" s="16">
        <v>286056</v>
      </c>
      <c r="G381" s="16">
        <v>4022949</v>
      </c>
      <c r="H381" s="19">
        <v>89.174003601099997</v>
      </c>
      <c r="I381" s="18">
        <v>292.56207101448888</v>
      </c>
      <c r="J381" s="18">
        <v>-638.20979999999997</v>
      </c>
      <c r="K381" s="18">
        <v>-2093.8387118400001</v>
      </c>
      <c r="L381" s="18">
        <v>727.3838036011</v>
      </c>
      <c r="M381" s="18">
        <v>2386.4007828544891</v>
      </c>
    </row>
    <row r="382" spans="1:13" x14ac:dyDescent="0.2">
      <c r="A382" s="16" t="s">
        <v>1699</v>
      </c>
      <c r="B382" s="15" t="s">
        <v>2944</v>
      </c>
      <c r="C382" s="16">
        <v>-89.382119000000003</v>
      </c>
      <c r="D382" s="16">
        <v>36.327725999999998</v>
      </c>
      <c r="E382" s="16" t="s">
        <v>41</v>
      </c>
      <c r="F382" s="16">
        <v>286178</v>
      </c>
      <c r="G382" s="16">
        <v>4022933</v>
      </c>
      <c r="H382" s="19">
        <v>89.625999450699993</v>
      </c>
      <c r="I382" s="18">
        <v>294.04497899785656</v>
      </c>
      <c r="J382" s="18">
        <v>-638.80700000000002</v>
      </c>
      <c r="K382" s="18">
        <v>-2095.7980056000001</v>
      </c>
      <c r="L382" s="18">
        <v>728.43299945069998</v>
      </c>
      <c r="M382" s="18">
        <v>2389.8429845978567</v>
      </c>
    </row>
    <row r="383" spans="1:13" x14ac:dyDescent="0.2">
      <c r="A383" s="16" t="s">
        <v>1700</v>
      </c>
      <c r="B383" s="15" t="s">
        <v>2944</v>
      </c>
      <c r="C383" s="16">
        <v>-89.380816999999993</v>
      </c>
      <c r="D383" s="16">
        <v>36.327606000000003</v>
      </c>
      <c r="E383" s="16" t="s">
        <v>41</v>
      </c>
      <c r="F383" s="16">
        <v>286295</v>
      </c>
      <c r="G383" s="16">
        <v>4022916</v>
      </c>
      <c r="H383" s="19">
        <v>90.110000610399993</v>
      </c>
      <c r="I383" s="18">
        <v>295.63289000260033</v>
      </c>
      <c r="J383" s="18">
        <v>-628.80700000000002</v>
      </c>
      <c r="K383" s="18">
        <v>-2062.9900056000001</v>
      </c>
      <c r="L383" s="18">
        <v>718.91700061040001</v>
      </c>
      <c r="M383" s="18">
        <v>2358.6228956026007</v>
      </c>
    </row>
    <row r="384" spans="1:13" x14ac:dyDescent="0.2">
      <c r="A384" s="16" t="s">
        <v>1701</v>
      </c>
      <c r="B384" s="15" t="s">
        <v>2944</v>
      </c>
      <c r="C384" s="16">
        <v>-89.379503999999997</v>
      </c>
      <c r="D384" s="16">
        <v>36.327503</v>
      </c>
      <c r="E384" s="16" t="s">
        <v>41</v>
      </c>
      <c r="F384" s="16">
        <v>286412</v>
      </c>
      <c r="G384" s="16">
        <v>4022902</v>
      </c>
      <c r="H384" s="19">
        <v>90.842002868700007</v>
      </c>
      <c r="I384" s="18">
        <v>298.03444301163097</v>
      </c>
      <c r="J384" s="18">
        <v>-640.30050000000006</v>
      </c>
      <c r="K384" s="18">
        <v>-2100.6978804000005</v>
      </c>
      <c r="L384" s="18">
        <v>731.14250286870003</v>
      </c>
      <c r="M384" s="18">
        <v>2398.7323234116311</v>
      </c>
    </row>
    <row r="385" spans="1:13" x14ac:dyDescent="0.2">
      <c r="A385" s="16" t="s">
        <v>1702</v>
      </c>
      <c r="B385" s="15" t="s">
        <v>2944</v>
      </c>
      <c r="C385" s="16">
        <v>-89.378128000000004</v>
      </c>
      <c r="D385" s="16">
        <v>36.327379999999998</v>
      </c>
      <c r="E385" s="16" t="s">
        <v>41</v>
      </c>
      <c r="F385" s="16">
        <v>286535</v>
      </c>
      <c r="G385" s="16">
        <v>4022885</v>
      </c>
      <c r="H385" s="19">
        <v>93.682998657200002</v>
      </c>
      <c r="I385" s="18">
        <v>307.35518199454179</v>
      </c>
      <c r="J385" s="18">
        <v>-630.30050000000006</v>
      </c>
      <c r="K385" s="18">
        <v>-2067.8898804000005</v>
      </c>
      <c r="L385" s="18">
        <v>723.98349865720002</v>
      </c>
      <c r="M385" s="18">
        <v>2375.2450623945419</v>
      </c>
    </row>
    <row r="386" spans="1:13" x14ac:dyDescent="0.2">
      <c r="A386" s="16" t="s">
        <v>1703</v>
      </c>
      <c r="B386" s="15" t="s">
        <v>2944</v>
      </c>
      <c r="C386" s="16">
        <v>-89.377086000000006</v>
      </c>
      <c r="D386" s="16">
        <v>36.327843999999999</v>
      </c>
      <c r="E386" s="16" t="s">
        <v>41</v>
      </c>
      <c r="F386" s="16">
        <v>286630</v>
      </c>
      <c r="G386" s="16">
        <v>4022935</v>
      </c>
      <c r="H386" s="19">
        <v>96.396003723099994</v>
      </c>
      <c r="I386" s="18">
        <v>316.2560090147465</v>
      </c>
      <c r="J386" s="18">
        <v>-620.59950000000003</v>
      </c>
      <c r="K386" s="18">
        <v>-2036.0628396000002</v>
      </c>
      <c r="L386" s="18">
        <v>716.9955037231</v>
      </c>
      <c r="M386" s="18">
        <v>2352.3188486147465</v>
      </c>
    </row>
    <row r="387" spans="1:13" x14ac:dyDescent="0.2">
      <c r="A387" s="16" t="s">
        <v>1704</v>
      </c>
      <c r="B387" s="15" t="s">
        <v>2944</v>
      </c>
      <c r="C387" s="16">
        <v>-89.657859000000002</v>
      </c>
      <c r="D387" s="16">
        <v>36.213655000000003</v>
      </c>
      <c r="E387" s="16" t="s">
        <v>41</v>
      </c>
      <c r="F387" s="16">
        <v>261075</v>
      </c>
      <c r="G387" s="16">
        <v>4010921</v>
      </c>
      <c r="H387" s="19">
        <v>83.1090011597</v>
      </c>
      <c r="I387" s="18">
        <v>272.66401100474377</v>
      </c>
      <c r="J387" s="18">
        <v>-705</v>
      </c>
      <c r="K387" s="18">
        <v>-2312.9639999999999</v>
      </c>
      <c r="L387" s="18">
        <v>788.10900115970003</v>
      </c>
      <c r="M387" s="18">
        <v>2585.6280110047442</v>
      </c>
    </row>
    <row r="388" spans="1:13" x14ac:dyDescent="0.2">
      <c r="A388" s="16" t="s">
        <v>1705</v>
      </c>
      <c r="B388" s="15" t="s">
        <v>2944</v>
      </c>
      <c r="C388" s="16">
        <v>-89.656554</v>
      </c>
      <c r="D388" s="16">
        <v>36.213816999999999</v>
      </c>
      <c r="E388" s="16" t="s">
        <v>41</v>
      </c>
      <c r="F388" s="16">
        <v>261193</v>
      </c>
      <c r="G388" s="16">
        <v>4010936</v>
      </c>
      <c r="H388" s="19">
        <v>83.283996582</v>
      </c>
      <c r="I388" s="18">
        <v>273.23813598622559</v>
      </c>
      <c r="J388" s="18">
        <v>-715</v>
      </c>
      <c r="K388" s="18">
        <v>-2345.7719999999999</v>
      </c>
      <c r="L388" s="18">
        <v>798.28399658199999</v>
      </c>
      <c r="M388" s="18">
        <v>2619.0101359862256</v>
      </c>
    </row>
    <row r="389" spans="1:13" x14ac:dyDescent="0.2">
      <c r="A389" s="16" t="s">
        <v>1706</v>
      </c>
      <c r="B389" s="15" t="s">
        <v>2944</v>
      </c>
      <c r="C389" s="16">
        <v>-89.655201000000005</v>
      </c>
      <c r="D389" s="16">
        <v>36.213959000000003</v>
      </c>
      <c r="E389" s="16" t="s">
        <v>41</v>
      </c>
      <c r="F389" s="16">
        <v>261315</v>
      </c>
      <c r="G389" s="16">
        <v>4010948</v>
      </c>
      <c r="H389" s="19">
        <v>83.184997558600003</v>
      </c>
      <c r="I389" s="18">
        <v>272.91333999025488</v>
      </c>
      <c r="J389" s="18">
        <v>-714.8</v>
      </c>
      <c r="K389" s="18">
        <v>-2345.1158399999999</v>
      </c>
      <c r="L389" s="18">
        <v>797.98499755859996</v>
      </c>
      <c r="M389" s="18">
        <v>2618.0291799902548</v>
      </c>
    </row>
    <row r="390" spans="1:13" x14ac:dyDescent="0.2">
      <c r="A390" s="16" t="s">
        <v>1707</v>
      </c>
      <c r="B390" s="15" t="s">
        <v>2944</v>
      </c>
      <c r="C390" s="16">
        <v>-89.653878000000006</v>
      </c>
      <c r="D390" s="16">
        <v>36.214120999999999</v>
      </c>
      <c r="E390" s="16" t="s">
        <v>41</v>
      </c>
      <c r="F390" s="16">
        <v>261434</v>
      </c>
      <c r="G390" s="16">
        <v>4010963</v>
      </c>
      <c r="H390" s="19">
        <v>83.195999145499997</v>
      </c>
      <c r="I390" s="18">
        <v>272.94943399655642</v>
      </c>
      <c r="J390" s="18">
        <v>-714.8</v>
      </c>
      <c r="K390" s="18">
        <v>-2345.1158399999999</v>
      </c>
      <c r="L390" s="18">
        <v>797.99599914549992</v>
      </c>
      <c r="M390" s="18">
        <v>2618.0652739965562</v>
      </c>
    </row>
    <row r="391" spans="1:13" x14ac:dyDescent="0.2">
      <c r="A391" s="16" t="s">
        <v>1708</v>
      </c>
      <c r="B391" s="15" t="s">
        <v>2944</v>
      </c>
      <c r="C391" s="16">
        <v>-89.652585000000002</v>
      </c>
      <c r="D391" s="16">
        <v>36.214219999999997</v>
      </c>
      <c r="E391" s="16" t="s">
        <v>41</v>
      </c>
      <c r="F391" s="16">
        <v>261551</v>
      </c>
      <c r="G391" s="16">
        <v>4010971</v>
      </c>
      <c r="H391" s="19">
        <v>83.141998290999993</v>
      </c>
      <c r="I391" s="18">
        <v>272.77226799311279</v>
      </c>
      <c r="J391" s="18">
        <v>-715</v>
      </c>
      <c r="K391" s="18">
        <v>-2345.7719999999999</v>
      </c>
      <c r="L391" s="18">
        <v>798.14199829099994</v>
      </c>
      <c r="M391" s="18">
        <v>2618.5442679931125</v>
      </c>
    </row>
    <row r="392" spans="1:13" x14ac:dyDescent="0.2">
      <c r="A392" s="16" t="s">
        <v>1709</v>
      </c>
      <c r="B392" s="15" t="s">
        <v>2944</v>
      </c>
      <c r="C392" s="16">
        <v>-89.651071000000002</v>
      </c>
      <c r="D392" s="16">
        <v>36.214402</v>
      </c>
      <c r="E392" s="16" t="s">
        <v>41</v>
      </c>
      <c r="F392" s="16">
        <v>261687</v>
      </c>
      <c r="G392" s="16">
        <v>4010987</v>
      </c>
      <c r="H392" s="19">
        <v>83.097000122099999</v>
      </c>
      <c r="I392" s="18">
        <v>272.62463800058566</v>
      </c>
      <c r="J392" s="18">
        <v>-714.8</v>
      </c>
      <c r="K392" s="18">
        <v>-2345.1158399999999</v>
      </c>
      <c r="L392" s="18">
        <v>797.89700012209994</v>
      </c>
      <c r="M392" s="18">
        <v>2617.7404780005854</v>
      </c>
    </row>
    <row r="393" spans="1:13" x14ac:dyDescent="0.2">
      <c r="A393" s="16" t="s">
        <v>1710</v>
      </c>
      <c r="B393" s="15" t="s">
        <v>2944</v>
      </c>
      <c r="C393" s="16">
        <v>-89.649691000000004</v>
      </c>
      <c r="D393" s="16">
        <v>36.214517000000001</v>
      </c>
      <c r="E393" s="16" t="s">
        <v>41</v>
      </c>
      <c r="F393" s="16">
        <v>261812</v>
      </c>
      <c r="G393" s="16">
        <v>4010997</v>
      </c>
      <c r="H393" s="19">
        <v>83.010002136200001</v>
      </c>
      <c r="I393" s="18">
        <v>272.33921500844497</v>
      </c>
      <c r="J393" s="18">
        <v>-704.8</v>
      </c>
      <c r="K393" s="18">
        <v>-2312.3078399999999</v>
      </c>
      <c r="L393" s="18">
        <v>787.81000213619996</v>
      </c>
      <c r="M393" s="18">
        <v>2584.647055008445</v>
      </c>
    </row>
    <row r="394" spans="1:13" x14ac:dyDescent="0.2">
      <c r="A394" s="16" t="s">
        <v>1711</v>
      </c>
      <c r="B394" s="15" t="s">
        <v>2944</v>
      </c>
      <c r="C394" s="16">
        <v>-89.648392000000001</v>
      </c>
      <c r="D394" s="16">
        <v>36.214706</v>
      </c>
      <c r="E394" s="16" t="s">
        <v>41</v>
      </c>
      <c r="F394" s="16">
        <v>261929</v>
      </c>
      <c r="G394" s="16">
        <v>4011015</v>
      </c>
      <c r="H394" s="19">
        <v>83.055000305199997</v>
      </c>
      <c r="I394" s="18">
        <v>272.48684500130014</v>
      </c>
      <c r="J394" s="18">
        <v>-714.8</v>
      </c>
      <c r="K394" s="18">
        <v>-2345.1158399999999</v>
      </c>
      <c r="L394" s="18">
        <v>797.85500030519995</v>
      </c>
      <c r="M394" s="18">
        <v>2617.6026850013</v>
      </c>
    </row>
    <row r="395" spans="1:13" x14ac:dyDescent="0.2">
      <c r="A395" s="16" t="s">
        <v>1712</v>
      </c>
      <c r="B395" s="15" t="s">
        <v>2944</v>
      </c>
      <c r="C395" s="16">
        <v>-89.647115999999997</v>
      </c>
      <c r="D395" s="16">
        <v>36.214868000000003</v>
      </c>
      <c r="E395" s="16" t="s">
        <v>41</v>
      </c>
      <c r="F395" s="16">
        <v>262044</v>
      </c>
      <c r="G395" s="16">
        <v>4011029</v>
      </c>
      <c r="H395" s="19">
        <v>83.1269989014</v>
      </c>
      <c r="I395" s="18">
        <v>272.72305799571313</v>
      </c>
      <c r="J395" s="18">
        <v>-724.8</v>
      </c>
      <c r="K395" s="18">
        <v>-2377.9238399999999</v>
      </c>
      <c r="L395" s="18">
        <v>807.9269989014</v>
      </c>
      <c r="M395" s="18">
        <v>2650.6468979957131</v>
      </c>
    </row>
    <row r="396" spans="1:13" x14ac:dyDescent="0.2">
      <c r="A396" s="16" t="s">
        <v>1713</v>
      </c>
      <c r="B396" s="15" t="s">
        <v>2944</v>
      </c>
      <c r="C396" s="16">
        <v>-89.645804999999996</v>
      </c>
      <c r="D396" s="16">
        <v>36.215021</v>
      </c>
      <c r="E396" s="16" t="s">
        <v>41</v>
      </c>
      <c r="F396" s="16">
        <v>262163</v>
      </c>
      <c r="G396" s="16">
        <v>4011043</v>
      </c>
      <c r="H396" s="19">
        <v>83.3769989014</v>
      </c>
      <c r="I396" s="18">
        <v>273.54325799571313</v>
      </c>
      <c r="J396" s="18">
        <v>-725</v>
      </c>
      <c r="K396" s="18">
        <v>-2378.58</v>
      </c>
      <c r="L396" s="18">
        <v>808.37699890140004</v>
      </c>
      <c r="M396" s="18">
        <v>2652.1232579957132</v>
      </c>
    </row>
    <row r="397" spans="1:13" x14ac:dyDescent="0.2">
      <c r="A397" s="16" t="s">
        <v>1714</v>
      </c>
      <c r="B397" s="15" t="s">
        <v>2944</v>
      </c>
      <c r="C397" s="16">
        <v>-89.644270000000006</v>
      </c>
      <c r="D397" s="16">
        <v>36.215203000000002</v>
      </c>
      <c r="E397" s="16" t="s">
        <v>41</v>
      </c>
      <c r="F397" s="16">
        <v>262301</v>
      </c>
      <c r="G397" s="16">
        <v>4011060</v>
      </c>
      <c r="H397" s="19">
        <v>83.266998290999993</v>
      </c>
      <c r="I397" s="18">
        <v>273.18236799311279</v>
      </c>
      <c r="J397" s="18">
        <v>-715</v>
      </c>
      <c r="K397" s="18">
        <v>-2345.7719999999999</v>
      </c>
      <c r="L397" s="18">
        <v>798.26699829099994</v>
      </c>
      <c r="M397" s="18">
        <v>2618.9543679931126</v>
      </c>
    </row>
    <row r="398" spans="1:13" x14ac:dyDescent="0.2">
      <c r="A398" s="16" t="s">
        <v>1715</v>
      </c>
      <c r="B398" s="15" t="s">
        <v>2944</v>
      </c>
      <c r="C398" s="16">
        <v>-89.642959000000005</v>
      </c>
      <c r="D398" s="16">
        <v>36.215409000000001</v>
      </c>
      <c r="E398" s="16" t="s">
        <v>41</v>
      </c>
      <c r="F398" s="16">
        <v>262420</v>
      </c>
      <c r="G398" s="16">
        <v>4011079</v>
      </c>
      <c r="H398" s="19">
        <v>83.2320022583</v>
      </c>
      <c r="I398" s="18">
        <v>273.06755300903063</v>
      </c>
      <c r="J398" s="18">
        <v>-724.8</v>
      </c>
      <c r="K398" s="18">
        <v>-2377.9238399999999</v>
      </c>
      <c r="L398" s="18">
        <v>808.03200225829994</v>
      </c>
      <c r="M398" s="18">
        <v>2650.9913930090306</v>
      </c>
    </row>
    <row r="399" spans="1:13" x14ac:dyDescent="0.2">
      <c r="A399" s="16" t="s">
        <v>1716</v>
      </c>
      <c r="B399" s="15" t="s">
        <v>2944</v>
      </c>
      <c r="C399" s="16">
        <v>-89.641586000000004</v>
      </c>
      <c r="D399" s="16">
        <v>36.215488000000001</v>
      </c>
      <c r="E399" s="16" t="s">
        <v>41</v>
      </c>
      <c r="F399" s="16">
        <v>262543</v>
      </c>
      <c r="G399" s="16">
        <v>4011085</v>
      </c>
      <c r="H399" s="19">
        <v>83.319000244099996</v>
      </c>
      <c r="I399" s="18">
        <v>273.35297600084328</v>
      </c>
      <c r="J399" s="18">
        <v>-704.8</v>
      </c>
      <c r="K399" s="18">
        <v>-2312.3078399999999</v>
      </c>
      <c r="L399" s="18">
        <v>788.11900024409999</v>
      </c>
      <c r="M399" s="18">
        <v>2585.6608160008432</v>
      </c>
    </row>
    <row r="400" spans="1:13" x14ac:dyDescent="0.2">
      <c r="A400" s="16" t="s">
        <v>1717</v>
      </c>
      <c r="B400" s="15" t="s">
        <v>2944</v>
      </c>
      <c r="C400" s="16">
        <v>-89.640300999999994</v>
      </c>
      <c r="D400" s="16">
        <v>36.215668000000001</v>
      </c>
      <c r="E400" s="16" t="s">
        <v>41</v>
      </c>
      <c r="F400" s="16">
        <v>262659</v>
      </c>
      <c r="G400" s="16">
        <v>4011101</v>
      </c>
      <c r="H400" s="19">
        <v>83.305000305199997</v>
      </c>
      <c r="I400" s="18">
        <v>273.30704500130014</v>
      </c>
      <c r="J400" s="18">
        <v>-705</v>
      </c>
      <c r="K400" s="18">
        <v>-2312.9639999999999</v>
      </c>
      <c r="L400" s="18">
        <v>788.3050003052</v>
      </c>
      <c r="M400" s="18">
        <v>2586.2710450013001</v>
      </c>
    </row>
    <row r="401" spans="1:13" x14ac:dyDescent="0.2">
      <c r="A401" s="16" t="s">
        <v>1718</v>
      </c>
      <c r="B401" s="15" t="s">
        <v>2944</v>
      </c>
      <c r="C401" s="16">
        <v>-89.638962000000006</v>
      </c>
      <c r="D401" s="16">
        <v>36.215801999999996</v>
      </c>
      <c r="E401" s="16" t="s">
        <v>41</v>
      </c>
      <c r="F401" s="16">
        <v>262780</v>
      </c>
      <c r="G401" s="16">
        <v>4011113</v>
      </c>
      <c r="H401" s="19">
        <v>83.166000366199995</v>
      </c>
      <c r="I401" s="18">
        <v>272.85101400142895</v>
      </c>
      <c r="J401" s="18">
        <v>-714.8</v>
      </c>
      <c r="K401" s="18">
        <v>-2345.1158399999999</v>
      </c>
      <c r="L401" s="18">
        <v>797.96600036619998</v>
      </c>
      <c r="M401" s="18">
        <v>2617.9668540014291</v>
      </c>
    </row>
    <row r="402" spans="1:13" x14ac:dyDescent="0.2">
      <c r="A402" s="16" t="s">
        <v>1719</v>
      </c>
      <c r="B402" s="15" t="s">
        <v>2944</v>
      </c>
      <c r="C402" s="16">
        <v>-89.637427000000002</v>
      </c>
      <c r="D402" s="16">
        <v>36.216002000000003</v>
      </c>
      <c r="E402" s="16" t="s">
        <v>41</v>
      </c>
      <c r="F402" s="16">
        <v>262919</v>
      </c>
      <c r="G402" s="16">
        <v>4011131</v>
      </c>
      <c r="H402" s="19">
        <v>82.936996460000003</v>
      </c>
      <c r="I402" s="18">
        <v>272.09969798596802</v>
      </c>
      <c r="J402" s="18">
        <v>-714.8</v>
      </c>
      <c r="K402" s="18">
        <v>-2345.1158399999999</v>
      </c>
      <c r="L402" s="18">
        <v>797.73699646</v>
      </c>
      <c r="M402" s="18">
        <v>2617.2155379859682</v>
      </c>
    </row>
    <row r="403" spans="1:13" x14ac:dyDescent="0.2">
      <c r="A403" s="16" t="s">
        <v>1720</v>
      </c>
      <c r="B403" s="15" t="s">
        <v>2944</v>
      </c>
      <c r="C403" s="16">
        <v>-89.636054000000001</v>
      </c>
      <c r="D403" s="16">
        <v>36.216098000000002</v>
      </c>
      <c r="E403" s="16" t="s">
        <v>41</v>
      </c>
      <c r="F403" s="16">
        <v>263043</v>
      </c>
      <c r="G403" s="16">
        <v>4011139</v>
      </c>
      <c r="H403" s="19">
        <v>83.329002380399999</v>
      </c>
      <c r="I403" s="18">
        <v>273.38579100961636</v>
      </c>
      <c r="J403" s="18">
        <v>-715.2</v>
      </c>
      <c r="K403" s="18">
        <v>-2346.4281600000004</v>
      </c>
      <c r="L403" s="18">
        <v>798.52900238040002</v>
      </c>
      <c r="M403" s="18">
        <v>2619.8139510096166</v>
      </c>
    </row>
    <row r="404" spans="1:13" x14ac:dyDescent="0.2">
      <c r="A404" s="16" t="s">
        <v>1721</v>
      </c>
      <c r="B404" s="15" t="s">
        <v>2944</v>
      </c>
      <c r="C404" s="16">
        <v>-89.634797000000006</v>
      </c>
      <c r="D404" s="16">
        <v>36.216270000000002</v>
      </c>
      <c r="E404" s="16" t="s">
        <v>41</v>
      </c>
      <c r="F404" s="16">
        <v>263156</v>
      </c>
      <c r="G404" s="16">
        <v>4011155</v>
      </c>
      <c r="H404" s="19">
        <v>83.260002136200001</v>
      </c>
      <c r="I404" s="18">
        <v>273.15941500844497</v>
      </c>
      <c r="J404" s="18">
        <v>-715.2</v>
      </c>
      <c r="K404" s="18">
        <v>-2346.4281600000004</v>
      </c>
      <c r="L404" s="18">
        <v>798.46000213620005</v>
      </c>
      <c r="M404" s="18">
        <v>2619.5875750084451</v>
      </c>
    </row>
    <row r="405" spans="1:13" x14ac:dyDescent="0.2">
      <c r="A405" s="16" t="s">
        <v>1722</v>
      </c>
      <c r="B405" s="15" t="s">
        <v>2944</v>
      </c>
      <c r="C405" s="16">
        <v>-89.633471</v>
      </c>
      <c r="D405" s="16">
        <v>36.216431</v>
      </c>
      <c r="E405" s="16" t="s">
        <v>41</v>
      </c>
      <c r="F405" s="16">
        <v>263276</v>
      </c>
      <c r="G405" s="16">
        <v>4011169</v>
      </c>
      <c r="H405" s="19">
        <v>83.286003112800003</v>
      </c>
      <c r="I405" s="18">
        <v>273.24471901247426</v>
      </c>
      <c r="J405" s="18">
        <v>-715</v>
      </c>
      <c r="K405" s="18">
        <v>-2345.7719999999999</v>
      </c>
      <c r="L405" s="18">
        <v>798.28600311280002</v>
      </c>
      <c r="M405" s="18">
        <v>2619.0167190124744</v>
      </c>
    </row>
    <row r="406" spans="1:13" x14ac:dyDescent="0.2">
      <c r="A406" s="16" t="s">
        <v>1723</v>
      </c>
      <c r="B406" s="15" t="s">
        <v>2944</v>
      </c>
      <c r="C406" s="16">
        <v>-89.632080000000002</v>
      </c>
      <c r="D406" s="16">
        <v>36.216563000000001</v>
      </c>
      <c r="E406" s="16" t="s">
        <v>41</v>
      </c>
      <c r="F406" s="16">
        <v>263401</v>
      </c>
      <c r="G406" s="16">
        <v>4011181</v>
      </c>
      <c r="H406" s="19">
        <v>82.916000366199995</v>
      </c>
      <c r="I406" s="18">
        <v>272.03081400142895</v>
      </c>
      <c r="J406" s="18">
        <v>-715</v>
      </c>
      <c r="K406" s="18">
        <v>-2345.7719999999999</v>
      </c>
      <c r="L406" s="18">
        <v>797.91600036620002</v>
      </c>
      <c r="M406" s="18">
        <v>2617.8028140014289</v>
      </c>
    </row>
    <row r="407" spans="1:13" x14ac:dyDescent="0.2">
      <c r="A407" s="16" t="s">
        <v>1724</v>
      </c>
      <c r="B407" s="15" t="s">
        <v>2944</v>
      </c>
      <c r="C407" s="16">
        <v>-89.630570000000006</v>
      </c>
      <c r="D407" s="16">
        <v>36.216692000000002</v>
      </c>
      <c r="E407" s="16" t="s">
        <v>41</v>
      </c>
      <c r="F407" s="16">
        <v>263537</v>
      </c>
      <c r="G407" s="16">
        <v>4011191</v>
      </c>
      <c r="H407" s="19">
        <v>83.134002685499993</v>
      </c>
      <c r="I407" s="18">
        <v>272.7460360105884</v>
      </c>
      <c r="J407" s="18">
        <v>-715</v>
      </c>
      <c r="K407" s="18">
        <v>-2345.7719999999999</v>
      </c>
      <c r="L407" s="18">
        <v>798.13400268550004</v>
      </c>
      <c r="M407" s="18">
        <v>2618.5180360105887</v>
      </c>
    </row>
    <row r="408" spans="1:13" x14ac:dyDescent="0.2">
      <c r="A408" s="16" t="s">
        <v>1725</v>
      </c>
      <c r="B408" s="15" t="s">
        <v>2944</v>
      </c>
      <c r="C408" s="16">
        <v>-89.629259000000005</v>
      </c>
      <c r="D408" s="16">
        <v>36.216870999999998</v>
      </c>
      <c r="E408" s="16" t="s">
        <v>41</v>
      </c>
      <c r="F408" s="16">
        <v>263656</v>
      </c>
      <c r="G408" s="16">
        <v>4011208</v>
      </c>
      <c r="H408" s="19">
        <v>83.269996643100001</v>
      </c>
      <c r="I408" s="18">
        <v>273.1922049866825</v>
      </c>
      <c r="J408" s="18">
        <v>-715</v>
      </c>
      <c r="K408" s="18">
        <v>-2345.7719999999999</v>
      </c>
      <c r="L408" s="18">
        <v>798.26999664310006</v>
      </c>
      <c r="M408" s="18">
        <v>2618.9642049866829</v>
      </c>
    </row>
    <row r="409" spans="1:13" x14ac:dyDescent="0.2">
      <c r="A409" s="16" t="s">
        <v>1726</v>
      </c>
      <c r="B409" s="15" t="s">
        <v>2944</v>
      </c>
      <c r="C409" s="16">
        <v>-89.627988999999999</v>
      </c>
      <c r="D409" s="16">
        <v>36.217015000000004</v>
      </c>
      <c r="E409" s="16" t="s">
        <v>41</v>
      </c>
      <c r="F409" s="16">
        <v>263771</v>
      </c>
      <c r="G409" s="16">
        <v>4011221</v>
      </c>
      <c r="H409" s="19">
        <v>83.246002197300001</v>
      </c>
      <c r="I409" s="18">
        <v>273.11348400890188</v>
      </c>
      <c r="J409" s="18">
        <v>-715.2</v>
      </c>
      <c r="K409" s="18">
        <v>-2346.4281600000004</v>
      </c>
      <c r="L409" s="18">
        <v>798.4460021973</v>
      </c>
      <c r="M409" s="18">
        <v>2619.541644008902</v>
      </c>
    </row>
    <row r="410" spans="1:13" x14ac:dyDescent="0.2">
      <c r="A410" s="16" t="s">
        <v>1727</v>
      </c>
      <c r="B410" s="15" t="s">
        <v>2944</v>
      </c>
      <c r="C410" s="16">
        <v>-89.626608000000004</v>
      </c>
      <c r="D410" s="16">
        <v>36.217165999999999</v>
      </c>
      <c r="E410" s="16" t="s">
        <v>41</v>
      </c>
      <c r="F410" s="16">
        <v>263895</v>
      </c>
      <c r="G410" s="16">
        <v>4011234</v>
      </c>
      <c r="H410" s="19">
        <v>83.085998535200005</v>
      </c>
      <c r="I410" s="18">
        <v>272.58854399428418</v>
      </c>
      <c r="J410" s="18">
        <v>-695</v>
      </c>
      <c r="K410" s="18">
        <v>-2280.1559999999999</v>
      </c>
      <c r="L410" s="18">
        <v>778.08599853520002</v>
      </c>
      <c r="M410" s="18">
        <v>2552.7445439942844</v>
      </c>
    </row>
    <row r="411" spans="1:13" x14ac:dyDescent="0.2">
      <c r="A411" s="16" t="s">
        <v>1728</v>
      </c>
      <c r="B411" s="15" t="s">
        <v>2944</v>
      </c>
      <c r="C411" s="16">
        <v>-89.625337999999999</v>
      </c>
      <c r="D411" s="16">
        <v>36.217337000000001</v>
      </c>
      <c r="E411" s="16" t="s">
        <v>41</v>
      </c>
      <c r="F411" s="16">
        <v>264010</v>
      </c>
      <c r="G411" s="16">
        <v>4011250</v>
      </c>
      <c r="H411" s="19">
        <v>83.355003356899999</v>
      </c>
      <c r="I411" s="18">
        <v>273.47109501331755</v>
      </c>
      <c r="J411" s="18">
        <v>-695.2</v>
      </c>
      <c r="K411" s="18">
        <v>-2280.8121600000004</v>
      </c>
      <c r="L411" s="18">
        <v>778.55500335689999</v>
      </c>
      <c r="M411" s="18">
        <v>2554.2832550133176</v>
      </c>
    </row>
    <row r="412" spans="1:13" x14ac:dyDescent="0.2">
      <c r="A412" s="16" t="s">
        <v>1729</v>
      </c>
      <c r="B412" s="15" t="s">
        <v>2944</v>
      </c>
      <c r="C412" s="16">
        <v>-89.624268999999998</v>
      </c>
      <c r="D412" s="16">
        <v>36.217441999999998</v>
      </c>
      <c r="E412" s="16" t="s">
        <v>41</v>
      </c>
      <c r="F412" s="16">
        <v>264106</v>
      </c>
      <c r="G412" s="16">
        <v>4011259</v>
      </c>
      <c r="H412" s="19">
        <v>83.292999267599996</v>
      </c>
      <c r="I412" s="18">
        <v>273.26767199714209</v>
      </c>
      <c r="J412" s="18">
        <v>-705.2</v>
      </c>
      <c r="K412" s="18">
        <v>-2313.6201600000004</v>
      </c>
      <c r="L412" s="18">
        <v>788.4929992676</v>
      </c>
      <c r="M412" s="18">
        <v>2586.8878319971423</v>
      </c>
    </row>
    <row r="413" spans="1:13" x14ac:dyDescent="0.2">
      <c r="A413" s="16" t="s">
        <v>1730</v>
      </c>
      <c r="B413" s="15" t="s">
        <v>2944</v>
      </c>
      <c r="C413" s="16">
        <v>-89.622980999999996</v>
      </c>
      <c r="D413" s="16">
        <v>36.217595000000003</v>
      </c>
      <c r="E413" s="16" t="s">
        <v>41</v>
      </c>
      <c r="F413" s="16">
        <v>264223</v>
      </c>
      <c r="G413" s="16">
        <v>4011273</v>
      </c>
      <c r="H413" s="19">
        <v>83.190002441399997</v>
      </c>
      <c r="I413" s="18">
        <v>272.92976000974511</v>
      </c>
      <c r="J413" s="18">
        <v>-695.2</v>
      </c>
      <c r="K413" s="18">
        <v>-2280.8121600000004</v>
      </c>
      <c r="L413" s="18">
        <v>778.39000244140004</v>
      </c>
      <c r="M413" s="18">
        <v>2553.7419200097452</v>
      </c>
    </row>
    <row r="414" spans="1:13" x14ac:dyDescent="0.2">
      <c r="A414" s="16" t="s">
        <v>1731</v>
      </c>
      <c r="B414" s="15" t="s">
        <v>2944</v>
      </c>
      <c r="C414" s="16">
        <v>-89.621700000000004</v>
      </c>
      <c r="D414" s="16">
        <v>36.217711999999999</v>
      </c>
      <c r="E414" s="16" t="s">
        <v>41</v>
      </c>
      <c r="F414" s="16">
        <v>264338</v>
      </c>
      <c r="G414" s="16">
        <v>4011283</v>
      </c>
      <c r="H414" s="19">
        <v>83.309997558600003</v>
      </c>
      <c r="I414" s="18">
        <v>273.32343999025488</v>
      </c>
      <c r="J414" s="18">
        <v>-705.2</v>
      </c>
      <c r="K414" s="18">
        <v>-2313.6201600000004</v>
      </c>
      <c r="L414" s="18">
        <v>788.50999755860005</v>
      </c>
      <c r="M414" s="18">
        <v>2586.9435999902553</v>
      </c>
    </row>
    <row r="415" spans="1:13" x14ac:dyDescent="0.2">
      <c r="A415" s="16" t="s">
        <v>1732</v>
      </c>
      <c r="B415" s="15" t="s">
        <v>2944</v>
      </c>
      <c r="C415" s="16">
        <v>-89.620350000000002</v>
      </c>
      <c r="D415" s="16">
        <v>36.217899000000003</v>
      </c>
      <c r="E415" s="16" t="s">
        <v>41</v>
      </c>
      <c r="F415" s="16">
        <v>264460</v>
      </c>
      <c r="G415" s="16">
        <v>4011300</v>
      </c>
      <c r="H415" s="19">
        <v>83.386001586899994</v>
      </c>
      <c r="I415" s="18">
        <v>273.57279400630154</v>
      </c>
      <c r="J415" s="18">
        <v>-705.2</v>
      </c>
      <c r="K415" s="18">
        <v>-2313.6201600000004</v>
      </c>
      <c r="L415" s="18">
        <v>788.58600158690001</v>
      </c>
      <c r="M415" s="18">
        <v>2587.1929540063015</v>
      </c>
    </row>
    <row r="416" spans="1:13" x14ac:dyDescent="0.2">
      <c r="A416" s="16" t="s">
        <v>1733</v>
      </c>
      <c r="B416" s="15" t="s">
        <v>2944</v>
      </c>
      <c r="C416" s="16">
        <v>-89.619117000000003</v>
      </c>
      <c r="D416" s="16">
        <v>36.218035</v>
      </c>
      <c r="E416" s="16" t="s">
        <v>41</v>
      </c>
      <c r="F416" s="16">
        <v>264571</v>
      </c>
      <c r="G416" s="16">
        <v>4011312</v>
      </c>
      <c r="H416" s="19">
        <v>83.320999145499997</v>
      </c>
      <c r="I416" s="18">
        <v>273.35953399655642</v>
      </c>
      <c r="J416" s="18">
        <v>-695.2</v>
      </c>
      <c r="K416" s="18">
        <v>-2280.8121600000004</v>
      </c>
      <c r="L416" s="18">
        <v>778.52099914550001</v>
      </c>
      <c r="M416" s="18">
        <v>2554.1716939965568</v>
      </c>
    </row>
    <row r="417" spans="1:13" x14ac:dyDescent="0.2">
      <c r="A417" s="16" t="s">
        <v>1734</v>
      </c>
      <c r="B417" s="15" t="s">
        <v>2944</v>
      </c>
      <c r="C417" s="16">
        <v>-89.617577999999995</v>
      </c>
      <c r="D417" s="16">
        <v>36.218262000000003</v>
      </c>
      <c r="E417" s="16" t="s">
        <v>41</v>
      </c>
      <c r="F417" s="16">
        <v>264710</v>
      </c>
      <c r="G417" s="16">
        <v>4011334</v>
      </c>
      <c r="H417" s="19">
        <v>83.032997131299993</v>
      </c>
      <c r="I417" s="18">
        <v>272.41465698836902</v>
      </c>
      <c r="J417" s="18">
        <v>-695.2</v>
      </c>
      <c r="K417" s="18">
        <v>-2280.8121600000004</v>
      </c>
      <c r="L417" s="18">
        <v>778.23299713130007</v>
      </c>
      <c r="M417" s="18">
        <v>2553.2268169883696</v>
      </c>
    </row>
    <row r="418" spans="1:13" x14ac:dyDescent="0.2">
      <c r="A418" s="16" t="s">
        <v>1735</v>
      </c>
      <c r="B418" s="15" t="s">
        <v>2944</v>
      </c>
      <c r="C418" s="16">
        <v>-89.61627</v>
      </c>
      <c r="D418" s="16">
        <v>36.218359999999997</v>
      </c>
      <c r="E418" s="16" t="s">
        <v>41</v>
      </c>
      <c r="F418" s="16">
        <v>264828</v>
      </c>
      <c r="G418" s="16">
        <v>4011341</v>
      </c>
      <c r="H418" s="19">
        <v>83.657997131299993</v>
      </c>
      <c r="I418" s="18">
        <v>274.46515698836902</v>
      </c>
      <c r="J418" s="18">
        <v>-695.2</v>
      </c>
      <c r="K418" s="18">
        <v>-2280.8121600000004</v>
      </c>
      <c r="L418" s="18">
        <v>778.85799713130007</v>
      </c>
      <c r="M418" s="18">
        <v>2555.2773169883694</v>
      </c>
    </row>
    <row r="419" spans="1:13" x14ac:dyDescent="0.2">
      <c r="A419" s="16" t="s">
        <v>1736</v>
      </c>
      <c r="B419" s="15" t="s">
        <v>2944</v>
      </c>
      <c r="C419" s="16">
        <v>-89.614953999999997</v>
      </c>
      <c r="D419" s="16">
        <v>36.218511999999997</v>
      </c>
      <c r="E419" s="16" t="s">
        <v>41</v>
      </c>
      <c r="F419" s="16">
        <v>264947</v>
      </c>
      <c r="G419" s="16">
        <v>4011355</v>
      </c>
      <c r="H419" s="19">
        <v>83.670997619600001</v>
      </c>
      <c r="I419" s="18">
        <v>274.50780899038369</v>
      </c>
      <c r="J419" s="18">
        <v>-695.2</v>
      </c>
      <c r="K419" s="18">
        <v>-2280.8121600000004</v>
      </c>
      <c r="L419" s="18">
        <v>778.87099761960008</v>
      </c>
      <c r="M419" s="18">
        <v>2555.319968990384</v>
      </c>
    </row>
    <row r="420" spans="1:13" x14ac:dyDescent="0.2">
      <c r="A420" s="16" t="s">
        <v>1737</v>
      </c>
      <c r="B420" s="15" t="s">
        <v>2944</v>
      </c>
      <c r="C420" s="16">
        <v>-89.613598999999994</v>
      </c>
      <c r="D420" s="16">
        <v>36.218635999999996</v>
      </c>
      <c r="E420" s="16" t="s">
        <v>41</v>
      </c>
      <c r="F420" s="16">
        <v>265069</v>
      </c>
      <c r="G420" s="16">
        <v>4011366</v>
      </c>
      <c r="H420" s="19">
        <v>83.613998413100006</v>
      </c>
      <c r="I420" s="18">
        <v>274.32080599369851</v>
      </c>
      <c r="J420" s="18">
        <v>-695.4</v>
      </c>
      <c r="K420" s="18">
        <v>-2281.4683199999999</v>
      </c>
      <c r="L420" s="18">
        <v>779.01399841310001</v>
      </c>
      <c r="M420" s="18">
        <v>2555.7891259936987</v>
      </c>
    </row>
    <row r="421" spans="1:13" x14ac:dyDescent="0.2">
      <c r="A421" s="16" t="s">
        <v>1738</v>
      </c>
      <c r="B421" s="15" t="s">
        <v>2944</v>
      </c>
      <c r="C421" s="16">
        <v>-89.612324000000001</v>
      </c>
      <c r="D421" s="16">
        <v>36.218770999999997</v>
      </c>
      <c r="E421" s="16" t="s">
        <v>41</v>
      </c>
      <c r="F421" s="16">
        <v>265184</v>
      </c>
      <c r="G421" s="16">
        <v>4011378</v>
      </c>
      <c r="H421" s="19">
        <v>83.324996948199995</v>
      </c>
      <c r="I421" s="18">
        <v>273.37264998765454</v>
      </c>
      <c r="J421" s="18">
        <v>-695.4</v>
      </c>
      <c r="K421" s="18">
        <v>-2281.4683199999999</v>
      </c>
      <c r="L421" s="18">
        <v>778.72499694819999</v>
      </c>
      <c r="M421" s="18">
        <v>2554.8409699876547</v>
      </c>
    </row>
    <row r="422" spans="1:13" x14ac:dyDescent="0.2">
      <c r="A422" s="16" t="s">
        <v>1739</v>
      </c>
      <c r="B422" s="15" t="s">
        <v>2944</v>
      </c>
      <c r="C422" s="16">
        <v>-89.610888000000003</v>
      </c>
      <c r="D422" s="16">
        <v>36.218974000000003</v>
      </c>
      <c r="E422" s="16" t="s">
        <v>41</v>
      </c>
      <c r="F422" s="16">
        <v>265314</v>
      </c>
      <c r="G422" s="16">
        <v>4011397</v>
      </c>
      <c r="H422" s="19">
        <v>83.402999877900001</v>
      </c>
      <c r="I422" s="18">
        <v>273.62856199941433</v>
      </c>
      <c r="J422" s="18">
        <v>-685.4</v>
      </c>
      <c r="K422" s="18">
        <v>-2248.66032</v>
      </c>
      <c r="L422" s="18">
        <v>768.80299987789999</v>
      </c>
      <c r="M422" s="18">
        <v>2522.2888819994146</v>
      </c>
    </row>
    <row r="423" spans="1:13" x14ac:dyDescent="0.2">
      <c r="A423" s="16" t="s">
        <v>1740</v>
      </c>
      <c r="B423" s="15" t="s">
        <v>2944</v>
      </c>
      <c r="C423" s="16">
        <v>-89.609517999999994</v>
      </c>
      <c r="D423" s="16">
        <v>36.219079000000001</v>
      </c>
      <c r="E423" s="16" t="s">
        <v>41</v>
      </c>
      <c r="F423" s="16">
        <v>265437</v>
      </c>
      <c r="G423" s="16">
        <v>4011405</v>
      </c>
      <c r="H423" s="19">
        <v>83.287002563499996</v>
      </c>
      <c r="I423" s="18">
        <v>273.24799801033078</v>
      </c>
      <c r="J423" s="18">
        <v>-685.2</v>
      </c>
      <c r="K423" s="18">
        <v>-2248.0041600000004</v>
      </c>
      <c r="L423" s="18">
        <v>768.48700256350003</v>
      </c>
      <c r="M423" s="18">
        <v>2521.2521580103312</v>
      </c>
    </row>
    <row r="424" spans="1:13" x14ac:dyDescent="0.2">
      <c r="A424" s="16" t="s">
        <v>1741</v>
      </c>
      <c r="B424" s="15" t="s">
        <v>2944</v>
      </c>
      <c r="C424" s="16">
        <v>-89.608256999999995</v>
      </c>
      <c r="D424" s="16">
        <v>36.219259999999998</v>
      </c>
      <c r="E424" s="16" t="s">
        <v>41</v>
      </c>
      <c r="F424" s="16">
        <v>265551</v>
      </c>
      <c r="G424" s="16">
        <v>4011422</v>
      </c>
      <c r="H424" s="19">
        <v>83.448997497600004</v>
      </c>
      <c r="I424" s="18">
        <v>273.77947099012613</v>
      </c>
      <c r="J424" s="18">
        <v>-695.2</v>
      </c>
      <c r="K424" s="18">
        <v>-2280.8121600000004</v>
      </c>
      <c r="L424" s="18">
        <v>778.64899749760002</v>
      </c>
      <c r="M424" s="18">
        <v>2554.5916309901263</v>
      </c>
    </row>
    <row r="425" spans="1:13" x14ac:dyDescent="0.2">
      <c r="A425" s="16" t="s">
        <v>1742</v>
      </c>
      <c r="B425" s="15" t="s">
        <v>2944</v>
      </c>
      <c r="C425" s="16">
        <v>-89.606927999999996</v>
      </c>
      <c r="D425" s="16">
        <v>36.219347999999997</v>
      </c>
      <c r="E425" s="16" t="s">
        <v>41</v>
      </c>
      <c r="F425" s="16">
        <v>265671</v>
      </c>
      <c r="G425" s="16">
        <v>4011428</v>
      </c>
      <c r="H425" s="19">
        <v>83.195999145499997</v>
      </c>
      <c r="I425" s="18">
        <v>272.94943399655642</v>
      </c>
      <c r="J425" s="18">
        <v>-695.2</v>
      </c>
      <c r="K425" s="18">
        <v>-2280.8121600000004</v>
      </c>
      <c r="L425" s="18">
        <v>778.39599914550001</v>
      </c>
      <c r="M425" s="18">
        <v>2553.7615939965567</v>
      </c>
    </row>
    <row r="426" spans="1:13" x14ac:dyDescent="0.2">
      <c r="A426" s="16" t="s">
        <v>1743</v>
      </c>
      <c r="B426" s="15" t="s">
        <v>2944</v>
      </c>
      <c r="C426" s="16">
        <v>-89.605639999999994</v>
      </c>
      <c r="D426" s="16">
        <v>36.219546000000001</v>
      </c>
      <c r="E426" s="16" t="s">
        <v>41</v>
      </c>
      <c r="F426" s="16">
        <v>265787</v>
      </c>
      <c r="G426" s="16">
        <v>4011447</v>
      </c>
      <c r="H426" s="19">
        <v>83.601997375500005</v>
      </c>
      <c r="I426" s="18">
        <v>274.28143298954041</v>
      </c>
      <c r="J426" s="18">
        <v>-695.2</v>
      </c>
      <c r="K426" s="18">
        <v>-2280.8121600000004</v>
      </c>
      <c r="L426" s="18">
        <v>778.80199737550004</v>
      </c>
      <c r="M426" s="18">
        <v>2555.0935929895409</v>
      </c>
    </row>
    <row r="427" spans="1:13" x14ac:dyDescent="0.2">
      <c r="A427" s="16" t="s">
        <v>1744</v>
      </c>
      <c r="B427" s="15" t="s">
        <v>2944</v>
      </c>
      <c r="C427" s="16">
        <v>-89.604142999999993</v>
      </c>
      <c r="D427" s="16">
        <v>36.219701000000001</v>
      </c>
      <c r="E427" s="16" t="s">
        <v>41</v>
      </c>
      <c r="F427" s="16">
        <v>265922</v>
      </c>
      <c r="G427" s="16">
        <v>4011461</v>
      </c>
      <c r="H427" s="19">
        <v>83.410003662099996</v>
      </c>
      <c r="I427" s="18">
        <v>273.65154001461769</v>
      </c>
      <c r="J427" s="18">
        <v>-695.2</v>
      </c>
      <c r="K427" s="18">
        <v>-2280.8121600000004</v>
      </c>
      <c r="L427" s="18">
        <v>778.6100036621001</v>
      </c>
      <c r="M427" s="18">
        <v>2554.4637000146181</v>
      </c>
    </row>
    <row r="428" spans="1:13" x14ac:dyDescent="0.2">
      <c r="A428" s="16" t="s">
        <v>1745</v>
      </c>
      <c r="B428" s="15" t="s">
        <v>2944</v>
      </c>
      <c r="C428" s="16">
        <v>-89.602766000000003</v>
      </c>
      <c r="D428" s="16">
        <v>36.219887999999997</v>
      </c>
      <c r="E428" s="16" t="s">
        <v>41</v>
      </c>
      <c r="F428" s="16">
        <v>266047</v>
      </c>
      <c r="G428" s="16">
        <v>4011478</v>
      </c>
      <c r="H428" s="19">
        <v>83.476997375500005</v>
      </c>
      <c r="I428" s="18">
        <v>273.87133298954041</v>
      </c>
      <c r="J428" s="18">
        <v>-695.2</v>
      </c>
      <c r="K428" s="18">
        <v>-2280.8121600000004</v>
      </c>
      <c r="L428" s="18">
        <v>778.67699737550004</v>
      </c>
      <c r="M428" s="18">
        <v>2554.6834929895408</v>
      </c>
    </row>
    <row r="429" spans="1:13" x14ac:dyDescent="0.2">
      <c r="A429" s="16" t="s">
        <v>1746</v>
      </c>
      <c r="B429" s="15" t="s">
        <v>2944</v>
      </c>
      <c r="C429" s="16">
        <v>-89.601429999999993</v>
      </c>
      <c r="D429" s="16">
        <v>36.220021000000003</v>
      </c>
      <c r="E429" s="16" t="s">
        <v>41</v>
      </c>
      <c r="F429" s="16">
        <v>266167</v>
      </c>
      <c r="G429" s="16">
        <v>4011490</v>
      </c>
      <c r="H429" s="19">
        <v>83.508003234900002</v>
      </c>
      <c r="I429" s="18">
        <v>273.97305701305993</v>
      </c>
      <c r="J429" s="18">
        <v>-695.2</v>
      </c>
      <c r="K429" s="18">
        <v>-2280.8121600000004</v>
      </c>
      <c r="L429" s="18">
        <v>778.70800323490005</v>
      </c>
      <c r="M429" s="18">
        <v>2554.78521701306</v>
      </c>
    </row>
    <row r="430" spans="1:13" x14ac:dyDescent="0.2">
      <c r="A430" s="16" t="s">
        <v>1747</v>
      </c>
      <c r="B430" s="15" t="s">
        <v>2944</v>
      </c>
      <c r="C430" s="16">
        <v>-89.600102000000007</v>
      </c>
      <c r="D430" s="16">
        <v>36.220162999999999</v>
      </c>
      <c r="E430" s="16" t="s">
        <v>41</v>
      </c>
      <c r="F430" s="16">
        <v>266287</v>
      </c>
      <c r="G430" s="16">
        <v>4011502</v>
      </c>
      <c r="H430" s="19">
        <v>83.489997863799999</v>
      </c>
      <c r="I430" s="18">
        <v>273.91398499155503</v>
      </c>
      <c r="J430" s="18">
        <v>-695.2</v>
      </c>
      <c r="K430" s="18">
        <v>-2280.8121600000004</v>
      </c>
      <c r="L430" s="18">
        <v>778.68999786380004</v>
      </c>
      <c r="M430" s="18">
        <v>2554.7261449915554</v>
      </c>
    </row>
    <row r="431" spans="1:13" x14ac:dyDescent="0.2">
      <c r="A431" s="16" t="s">
        <v>1748</v>
      </c>
      <c r="B431" s="15" t="s">
        <v>2944</v>
      </c>
      <c r="C431" s="16">
        <v>-89.598780000000005</v>
      </c>
      <c r="D431" s="16">
        <v>36.220323999999998</v>
      </c>
      <c r="E431" s="16" t="s">
        <v>41</v>
      </c>
      <c r="F431" s="16">
        <v>266407</v>
      </c>
      <c r="G431" s="16">
        <v>4011517</v>
      </c>
      <c r="H431" s="19">
        <v>83.422996521000002</v>
      </c>
      <c r="I431" s="18">
        <v>273.69416698609683</v>
      </c>
      <c r="J431" s="18">
        <v>-695.2</v>
      </c>
      <c r="K431" s="18">
        <v>-2280.8121600000004</v>
      </c>
      <c r="L431" s="18">
        <v>778.622996521</v>
      </c>
      <c r="M431" s="18">
        <v>2554.5063269860971</v>
      </c>
    </row>
    <row r="432" spans="1:13" x14ac:dyDescent="0.2">
      <c r="A432" s="16" t="s">
        <v>1749</v>
      </c>
      <c r="B432" s="15" t="s">
        <v>2944</v>
      </c>
      <c r="C432" s="16">
        <v>-89.597314999999995</v>
      </c>
      <c r="D432" s="16">
        <v>36.220480000000002</v>
      </c>
      <c r="E432" s="16" t="s">
        <v>41</v>
      </c>
      <c r="F432" s="16">
        <v>266539</v>
      </c>
      <c r="G432" s="16">
        <v>4011531</v>
      </c>
      <c r="H432" s="19">
        <v>83.366996765099998</v>
      </c>
      <c r="I432" s="18">
        <v>273.51044298694006</v>
      </c>
      <c r="J432" s="18">
        <v>-695.2</v>
      </c>
      <c r="K432" s="18">
        <v>-2280.8121600000004</v>
      </c>
      <c r="L432" s="18">
        <v>778.56699676510004</v>
      </c>
      <c r="M432" s="18">
        <v>2554.3226029869402</v>
      </c>
    </row>
    <row r="433" spans="1:13" x14ac:dyDescent="0.2">
      <c r="A433" s="16" t="s">
        <v>1750</v>
      </c>
      <c r="B433" s="15" t="s">
        <v>2944</v>
      </c>
      <c r="C433" s="16">
        <v>-89.595938000000004</v>
      </c>
      <c r="D433" s="16">
        <v>36.220612000000003</v>
      </c>
      <c r="E433" s="16" t="s">
        <v>41</v>
      </c>
      <c r="F433" s="16">
        <v>266663</v>
      </c>
      <c r="G433" s="16">
        <v>4011542</v>
      </c>
      <c r="H433" s="19">
        <v>83.643997192399993</v>
      </c>
      <c r="I433" s="18">
        <v>274.41922598882593</v>
      </c>
      <c r="J433" s="18">
        <v>-695.2</v>
      </c>
      <c r="K433" s="18">
        <v>-2280.8121600000004</v>
      </c>
      <c r="L433" s="18">
        <v>778.84399719240002</v>
      </c>
      <c r="M433" s="18">
        <v>2555.2313859888263</v>
      </c>
    </row>
    <row r="434" spans="1:13" x14ac:dyDescent="0.2">
      <c r="A434" s="16" t="s">
        <v>1751</v>
      </c>
      <c r="B434" s="15" t="s">
        <v>2944</v>
      </c>
      <c r="C434" s="16">
        <v>-89.594650999999999</v>
      </c>
      <c r="D434" s="16">
        <v>36.220782999999997</v>
      </c>
      <c r="E434" s="16" t="s">
        <v>41</v>
      </c>
      <c r="F434" s="16">
        <v>266779</v>
      </c>
      <c r="G434" s="16">
        <v>4011558</v>
      </c>
      <c r="H434" s="19">
        <v>83.487998962399999</v>
      </c>
      <c r="I434" s="18">
        <v>273.90742699584194</v>
      </c>
      <c r="J434" s="18">
        <v>-685.2</v>
      </c>
      <c r="K434" s="18">
        <v>-2248.0041600000004</v>
      </c>
      <c r="L434" s="18">
        <v>768.6879989624</v>
      </c>
      <c r="M434" s="18">
        <v>2521.9115869958418</v>
      </c>
    </row>
    <row r="435" spans="1:13" x14ac:dyDescent="0.2">
      <c r="A435" s="16" t="s">
        <v>1752</v>
      </c>
      <c r="B435" s="15" t="s">
        <v>2944</v>
      </c>
      <c r="C435" s="16">
        <v>-89.593322000000001</v>
      </c>
      <c r="D435" s="16">
        <v>36.220916000000003</v>
      </c>
      <c r="E435" s="16" t="s">
        <v>41</v>
      </c>
      <c r="F435" s="16">
        <v>266899</v>
      </c>
      <c r="G435" s="16">
        <v>4011570</v>
      </c>
      <c r="H435" s="19">
        <v>83.705001831100006</v>
      </c>
      <c r="I435" s="18">
        <v>274.61937000747292</v>
      </c>
      <c r="J435" s="18">
        <v>-685.2</v>
      </c>
      <c r="K435" s="18">
        <v>-2248.0041600000004</v>
      </c>
      <c r="L435" s="18">
        <v>768.90500183110009</v>
      </c>
      <c r="M435" s="18">
        <v>2522.6235300074732</v>
      </c>
    </row>
    <row r="436" spans="1:13" x14ac:dyDescent="0.2">
      <c r="A436" s="16" t="s">
        <v>1753</v>
      </c>
      <c r="B436" s="15" t="s">
        <v>2944</v>
      </c>
      <c r="C436" s="16">
        <v>-89.591994</v>
      </c>
      <c r="D436" s="16">
        <v>36.221041</v>
      </c>
      <c r="E436" s="16" t="s">
        <v>41</v>
      </c>
      <c r="F436" s="16">
        <v>267019</v>
      </c>
      <c r="G436" s="16">
        <v>4011580</v>
      </c>
      <c r="H436" s="19">
        <v>83.458999633800005</v>
      </c>
      <c r="I436" s="18">
        <v>273.81228599857104</v>
      </c>
      <c r="J436" s="18">
        <v>-685.2</v>
      </c>
      <c r="K436" s="18">
        <v>-2248.0041600000004</v>
      </c>
      <c r="L436" s="18">
        <v>768.65899963380002</v>
      </c>
      <c r="M436" s="18">
        <v>2521.8164459985715</v>
      </c>
    </row>
    <row r="437" spans="1:13" x14ac:dyDescent="0.2">
      <c r="A437" s="16" t="s">
        <v>1754</v>
      </c>
      <c r="B437" s="15" t="s">
        <v>2944</v>
      </c>
      <c r="C437" s="16">
        <v>-89.590671999999998</v>
      </c>
      <c r="D437" s="16">
        <v>36.221183000000003</v>
      </c>
      <c r="E437" s="16" t="s">
        <v>41</v>
      </c>
      <c r="F437" s="16">
        <v>267138</v>
      </c>
      <c r="G437" s="16">
        <v>4011593</v>
      </c>
      <c r="H437" s="19">
        <v>83.074996948199995</v>
      </c>
      <c r="I437" s="18">
        <v>272.55244998765454</v>
      </c>
      <c r="J437" s="18">
        <v>-695.4</v>
      </c>
      <c r="K437" s="18">
        <v>-2281.4683199999999</v>
      </c>
      <c r="L437" s="18">
        <v>778.47499694819999</v>
      </c>
      <c r="M437" s="18">
        <v>2554.0207699876546</v>
      </c>
    </row>
    <row r="438" spans="1:13" x14ac:dyDescent="0.2">
      <c r="A438" s="16" t="s">
        <v>1755</v>
      </c>
      <c r="B438" s="15" t="s">
        <v>2944</v>
      </c>
      <c r="C438" s="16">
        <v>-89.589232999999993</v>
      </c>
      <c r="D438" s="16">
        <v>36.221384999999998</v>
      </c>
      <c r="E438" s="16" t="s">
        <v>41</v>
      </c>
      <c r="F438" s="16">
        <v>267268</v>
      </c>
      <c r="G438" s="16">
        <v>4011612</v>
      </c>
      <c r="H438" s="19">
        <v>82.753997802699999</v>
      </c>
      <c r="I438" s="18">
        <v>271.49931599109817</v>
      </c>
      <c r="J438" s="18">
        <v>-695.4</v>
      </c>
      <c r="K438" s="18">
        <v>-2281.4683199999999</v>
      </c>
      <c r="L438" s="18">
        <v>778.15399780270002</v>
      </c>
      <c r="M438" s="18">
        <v>2552.9676359910982</v>
      </c>
    </row>
    <row r="439" spans="1:13" x14ac:dyDescent="0.2">
      <c r="A439" s="16" t="s">
        <v>1756</v>
      </c>
      <c r="B439" s="15" t="s">
        <v>2944</v>
      </c>
      <c r="C439" s="16">
        <v>-89.587872000000004</v>
      </c>
      <c r="D439" s="16">
        <v>36.221553999999998</v>
      </c>
      <c r="E439" s="16" t="s">
        <v>41</v>
      </c>
      <c r="F439" s="16">
        <v>267391</v>
      </c>
      <c r="G439" s="16">
        <v>4011627</v>
      </c>
      <c r="H439" s="19">
        <v>82.912002563499996</v>
      </c>
      <c r="I439" s="18">
        <v>272.01769801033078</v>
      </c>
      <c r="J439" s="18">
        <v>-695.4</v>
      </c>
      <c r="K439" s="18">
        <v>-2281.4683199999999</v>
      </c>
      <c r="L439" s="18">
        <v>778.31200256349996</v>
      </c>
      <c r="M439" s="18">
        <v>2553.486018010331</v>
      </c>
    </row>
    <row r="440" spans="1:13" x14ac:dyDescent="0.2">
      <c r="A440" s="16" t="s">
        <v>1757</v>
      </c>
      <c r="B440" s="15" t="s">
        <v>2944</v>
      </c>
      <c r="C440" s="16">
        <v>-89.586534999999998</v>
      </c>
      <c r="D440" s="16">
        <v>36.221705</v>
      </c>
      <c r="E440" s="16" t="s">
        <v>41</v>
      </c>
      <c r="F440" s="16">
        <v>267511</v>
      </c>
      <c r="G440" s="16">
        <v>4011641</v>
      </c>
      <c r="H440" s="19">
        <v>82.559997558600003</v>
      </c>
      <c r="I440" s="18">
        <v>270.86283999025488</v>
      </c>
      <c r="J440" s="18">
        <v>-685.2</v>
      </c>
      <c r="K440" s="18">
        <v>-2248.0041600000004</v>
      </c>
      <c r="L440" s="18">
        <v>767.75999755860005</v>
      </c>
      <c r="M440" s="18">
        <v>2518.866999990255</v>
      </c>
    </row>
    <row r="441" spans="1:13" x14ac:dyDescent="0.2">
      <c r="A441" s="16" t="s">
        <v>1758</v>
      </c>
      <c r="B441" s="15" t="s">
        <v>2944</v>
      </c>
      <c r="C441" s="16">
        <v>-89.585172999999998</v>
      </c>
      <c r="D441" s="16">
        <v>36.221873000000002</v>
      </c>
      <c r="E441" s="16" t="s">
        <v>41</v>
      </c>
      <c r="F441" s="16">
        <v>267634</v>
      </c>
      <c r="G441" s="16">
        <v>4011656</v>
      </c>
      <c r="H441" s="19">
        <v>82.932998657200002</v>
      </c>
      <c r="I441" s="18">
        <v>272.0865819945418</v>
      </c>
      <c r="J441" s="18">
        <v>-685.4</v>
      </c>
      <c r="K441" s="18">
        <v>-2248.66032</v>
      </c>
      <c r="L441" s="18">
        <v>768.33299865719994</v>
      </c>
      <c r="M441" s="18">
        <v>2520.7469019945415</v>
      </c>
    </row>
    <row r="442" spans="1:13" x14ac:dyDescent="0.2">
      <c r="A442" s="16" t="s">
        <v>1759</v>
      </c>
      <c r="B442" s="15" t="s">
        <v>2944</v>
      </c>
      <c r="C442" s="16">
        <v>-89.583858000000006</v>
      </c>
      <c r="D442" s="16">
        <v>36.221952999999999</v>
      </c>
      <c r="E442" s="16" t="s">
        <v>41</v>
      </c>
      <c r="F442" s="16">
        <v>267753</v>
      </c>
      <c r="G442" s="16">
        <v>4011662</v>
      </c>
      <c r="H442" s="19">
        <v>82.696998596200004</v>
      </c>
      <c r="I442" s="18">
        <v>271.31231299441299</v>
      </c>
      <c r="J442" s="18">
        <v>-685.4</v>
      </c>
      <c r="K442" s="18">
        <v>-2248.66032</v>
      </c>
      <c r="L442" s="18">
        <v>768.09699859620002</v>
      </c>
      <c r="M442" s="18">
        <v>2519.9726329944133</v>
      </c>
    </row>
    <row r="443" spans="1:13" x14ac:dyDescent="0.2">
      <c r="A443" s="16" t="s">
        <v>1760</v>
      </c>
      <c r="B443" s="15" t="s">
        <v>2944</v>
      </c>
      <c r="C443" s="16">
        <v>-89.582419999999999</v>
      </c>
      <c r="D443" s="16">
        <v>36.222172999999998</v>
      </c>
      <c r="E443" s="16" t="s">
        <v>41</v>
      </c>
      <c r="F443" s="16">
        <v>267883</v>
      </c>
      <c r="G443" s="16">
        <v>4011683</v>
      </c>
      <c r="H443" s="19">
        <v>82.622001647900007</v>
      </c>
      <c r="I443" s="18">
        <v>271.06626300643035</v>
      </c>
      <c r="J443" s="18">
        <v>-685.2</v>
      </c>
      <c r="K443" s="18">
        <v>-2248.0041600000004</v>
      </c>
      <c r="L443" s="18">
        <v>767.82200164790004</v>
      </c>
      <c r="M443" s="18">
        <v>2519.0704230064307</v>
      </c>
    </row>
    <row r="444" spans="1:13" x14ac:dyDescent="0.2">
      <c r="A444" s="16" t="s">
        <v>1761</v>
      </c>
      <c r="B444" s="15" t="s">
        <v>2944</v>
      </c>
      <c r="C444" s="16">
        <v>-89.581017000000003</v>
      </c>
      <c r="D444" s="16">
        <v>36.222321999999998</v>
      </c>
      <c r="E444" s="16" t="s">
        <v>41</v>
      </c>
      <c r="F444" s="16">
        <v>268009</v>
      </c>
      <c r="G444" s="16">
        <v>4011696</v>
      </c>
      <c r="H444" s="19">
        <v>82.819000244099996</v>
      </c>
      <c r="I444" s="18">
        <v>271.71257600084328</v>
      </c>
      <c r="J444" s="18">
        <v>-695.2</v>
      </c>
      <c r="K444" s="18">
        <v>-2280.8121600000004</v>
      </c>
      <c r="L444" s="18">
        <v>778.01900024410008</v>
      </c>
      <c r="M444" s="18">
        <v>2552.5247360008439</v>
      </c>
    </row>
    <row r="445" spans="1:13" x14ac:dyDescent="0.2">
      <c r="A445" s="16" t="s">
        <v>1762</v>
      </c>
      <c r="B445" s="15" t="s">
        <v>2944</v>
      </c>
      <c r="C445" s="16">
        <v>-89.579756000000003</v>
      </c>
      <c r="D445" s="16">
        <v>36.222493</v>
      </c>
      <c r="E445" s="16" t="s">
        <v>41</v>
      </c>
      <c r="F445" s="16">
        <v>268123</v>
      </c>
      <c r="G445" s="16">
        <v>4011712</v>
      </c>
      <c r="H445" s="19">
        <v>83.063003539999997</v>
      </c>
      <c r="I445" s="18">
        <v>272.51310201403203</v>
      </c>
      <c r="J445" s="18">
        <v>-695.2</v>
      </c>
      <c r="K445" s="18">
        <v>-2280.8121600000004</v>
      </c>
      <c r="L445" s="18">
        <v>778.26300354</v>
      </c>
      <c r="M445" s="18">
        <v>2553.325262014032</v>
      </c>
    </row>
    <row r="446" spans="1:13" x14ac:dyDescent="0.2">
      <c r="A446" s="16" t="s">
        <v>1763</v>
      </c>
      <c r="B446" s="15" t="s">
        <v>2944</v>
      </c>
      <c r="C446" s="16">
        <v>-89.578440000000001</v>
      </c>
      <c r="D446" s="16">
        <v>36.222627000000003</v>
      </c>
      <c r="E446" s="16" t="s">
        <v>41</v>
      </c>
      <c r="F446" s="16">
        <v>268242</v>
      </c>
      <c r="G446" s="16">
        <v>4011724</v>
      </c>
      <c r="H446" s="19">
        <v>83.138999939000001</v>
      </c>
      <c r="I446" s="18">
        <v>272.76243099987124</v>
      </c>
      <c r="J446" s="18">
        <v>-695</v>
      </c>
      <c r="K446" s="18">
        <v>-2280.1559999999999</v>
      </c>
      <c r="L446" s="18">
        <v>778.13899993899997</v>
      </c>
      <c r="M446" s="18">
        <v>2552.9184309998714</v>
      </c>
    </row>
    <row r="447" spans="1:13" x14ac:dyDescent="0.2">
      <c r="A447" s="16" t="s">
        <v>1764</v>
      </c>
      <c r="B447" s="15" t="s">
        <v>2944</v>
      </c>
      <c r="C447" s="16">
        <v>-89.577063999999993</v>
      </c>
      <c r="D447" s="16">
        <v>36.222759000000003</v>
      </c>
      <c r="E447" s="16" t="s">
        <v>41</v>
      </c>
      <c r="F447" s="16">
        <v>268366</v>
      </c>
      <c r="G447" s="16">
        <v>4011735</v>
      </c>
      <c r="H447" s="19">
        <v>82.916999816900002</v>
      </c>
      <c r="I447" s="18">
        <v>272.03409299928552</v>
      </c>
      <c r="J447" s="18">
        <v>-705</v>
      </c>
      <c r="K447" s="18">
        <v>-2312.9639999999999</v>
      </c>
      <c r="L447" s="18">
        <v>787.91699981689999</v>
      </c>
      <c r="M447" s="18">
        <v>2584.9980929992857</v>
      </c>
    </row>
    <row r="448" spans="1:13" x14ac:dyDescent="0.2">
      <c r="A448" s="16" t="s">
        <v>1765</v>
      </c>
      <c r="B448" s="15" t="s">
        <v>2944</v>
      </c>
      <c r="C448" s="16">
        <v>-89.575620000000001</v>
      </c>
      <c r="D448" s="16">
        <v>36.222924999999996</v>
      </c>
      <c r="E448" s="16" t="s">
        <v>41</v>
      </c>
      <c r="F448" s="16">
        <v>268496</v>
      </c>
      <c r="G448" s="16">
        <v>4011750</v>
      </c>
      <c r="H448" s="19">
        <v>82.974998474100005</v>
      </c>
      <c r="I448" s="18">
        <v>272.22437499382733</v>
      </c>
      <c r="J448" s="18">
        <v>-685.2</v>
      </c>
      <c r="K448" s="18">
        <v>-2248.0041600000004</v>
      </c>
      <c r="L448" s="18">
        <v>768.17499847409999</v>
      </c>
      <c r="M448" s="18">
        <v>2520.2285349938275</v>
      </c>
    </row>
    <row r="449" spans="1:13" x14ac:dyDescent="0.2">
      <c r="A449" s="16" t="s">
        <v>1766</v>
      </c>
      <c r="B449" s="15" t="s">
        <v>2944</v>
      </c>
      <c r="C449" s="16">
        <v>-89.574338999999995</v>
      </c>
      <c r="D449" s="16">
        <v>36.223095000000001</v>
      </c>
      <c r="E449" s="16" t="s">
        <v>41</v>
      </c>
      <c r="F449" s="16">
        <v>268612</v>
      </c>
      <c r="G449" s="16">
        <v>4011766</v>
      </c>
      <c r="H449" s="19">
        <v>82.867996215800005</v>
      </c>
      <c r="I449" s="18">
        <v>271.87332198479669</v>
      </c>
      <c r="J449" s="18">
        <v>-685</v>
      </c>
      <c r="K449" s="18">
        <v>-2247.348</v>
      </c>
      <c r="L449" s="18">
        <v>767.86799621579996</v>
      </c>
      <c r="M449" s="18">
        <v>2519.2213219847968</v>
      </c>
    </row>
    <row r="450" spans="1:13" x14ac:dyDescent="0.2">
      <c r="A450" s="16" t="s">
        <v>1767</v>
      </c>
      <c r="B450" s="15" t="s">
        <v>2944</v>
      </c>
      <c r="C450" s="16">
        <v>-89.573023000000006</v>
      </c>
      <c r="D450" s="16">
        <v>36.223219999999998</v>
      </c>
      <c r="E450" s="16" t="s">
        <v>41</v>
      </c>
      <c r="F450" s="16">
        <v>268731</v>
      </c>
      <c r="G450" s="16">
        <v>4011777</v>
      </c>
      <c r="H450" s="19">
        <v>82.649002075200002</v>
      </c>
      <c r="I450" s="18">
        <v>271.15484600831616</v>
      </c>
      <c r="J450" s="18">
        <v>-685.2</v>
      </c>
      <c r="K450" s="18">
        <v>-2248.0041600000004</v>
      </c>
      <c r="L450" s="18">
        <v>767.84900207520002</v>
      </c>
      <c r="M450" s="18">
        <v>2519.1590060083163</v>
      </c>
    </row>
    <row r="451" spans="1:13" x14ac:dyDescent="0.2">
      <c r="A451" s="16" t="s">
        <v>1768</v>
      </c>
      <c r="B451" s="15" t="s">
        <v>2944</v>
      </c>
      <c r="C451" s="16">
        <v>-89.571742</v>
      </c>
      <c r="D451" s="16">
        <v>36.223399000000001</v>
      </c>
      <c r="E451" s="16" t="s">
        <v>41</v>
      </c>
      <c r="F451" s="16">
        <v>268846</v>
      </c>
      <c r="G451" s="16">
        <v>4011793</v>
      </c>
      <c r="H451" s="19">
        <v>82.675003051800005</v>
      </c>
      <c r="I451" s="18">
        <v>271.24015001234545</v>
      </c>
      <c r="J451" s="18">
        <v>-675.2</v>
      </c>
      <c r="K451" s="18">
        <v>-2215.1961600000004</v>
      </c>
      <c r="L451" s="18">
        <v>757.87500305180004</v>
      </c>
      <c r="M451" s="18">
        <v>2486.4363100123455</v>
      </c>
    </row>
    <row r="452" spans="1:13" x14ac:dyDescent="0.2">
      <c r="A452" s="16" t="s">
        <v>1769</v>
      </c>
      <c r="B452" s="15" t="s">
        <v>2944</v>
      </c>
      <c r="C452" s="16">
        <v>-89.570339000000004</v>
      </c>
      <c r="D452" s="16">
        <v>36.223475999999998</v>
      </c>
      <c r="E452" s="16" t="s">
        <v>41</v>
      </c>
      <c r="F452" s="16">
        <v>268973</v>
      </c>
      <c r="G452" s="16">
        <v>4011799</v>
      </c>
      <c r="H452" s="19">
        <v>82.335998535200005</v>
      </c>
      <c r="I452" s="18">
        <v>270.12794399428418</v>
      </c>
      <c r="J452" s="18">
        <v>-675.2</v>
      </c>
      <c r="K452" s="18">
        <v>-2215.1961600000004</v>
      </c>
      <c r="L452" s="18">
        <v>757.53599853520006</v>
      </c>
      <c r="M452" s="18">
        <v>2485.3241039942845</v>
      </c>
    </row>
    <row r="453" spans="1:13" x14ac:dyDescent="0.2">
      <c r="A453" s="16" t="s">
        <v>1770</v>
      </c>
      <c r="B453" s="15" t="s">
        <v>2944</v>
      </c>
      <c r="C453" s="16">
        <v>-89.568861999999996</v>
      </c>
      <c r="D453" s="16">
        <v>36.223632000000002</v>
      </c>
      <c r="E453" s="16" t="s">
        <v>41</v>
      </c>
      <c r="F453" s="16">
        <v>269106</v>
      </c>
      <c r="G453" s="16">
        <v>4011812</v>
      </c>
      <c r="H453" s="19">
        <v>82.300003051800005</v>
      </c>
      <c r="I453" s="18">
        <v>270.00985001234545</v>
      </c>
      <c r="J453" s="18">
        <v>-665.2</v>
      </c>
      <c r="K453" s="18">
        <v>-2182.3881600000004</v>
      </c>
      <c r="L453" s="18">
        <v>747.50000305180004</v>
      </c>
      <c r="M453" s="18">
        <v>2452.3980100123458</v>
      </c>
    </row>
    <row r="454" spans="1:13" x14ac:dyDescent="0.2">
      <c r="A454" s="16" t="s">
        <v>1771</v>
      </c>
      <c r="B454" s="15" t="s">
        <v>2944</v>
      </c>
      <c r="C454" s="16">
        <v>-89.567565000000002</v>
      </c>
      <c r="D454" s="16">
        <v>36.223829000000002</v>
      </c>
      <c r="E454" s="16" t="s">
        <v>41</v>
      </c>
      <c r="F454" s="16">
        <v>269223</v>
      </c>
      <c r="G454" s="16">
        <v>4011831</v>
      </c>
      <c r="H454" s="19">
        <v>82.222000122099999</v>
      </c>
      <c r="I454" s="18">
        <v>269.75393800058566</v>
      </c>
      <c r="J454" s="18">
        <v>-665.4</v>
      </c>
      <c r="K454" s="18">
        <v>-2183.04432</v>
      </c>
      <c r="L454" s="18">
        <v>747.62200012209996</v>
      </c>
      <c r="M454" s="18">
        <v>2452.7982580005855</v>
      </c>
    </row>
    <row r="455" spans="1:13" x14ac:dyDescent="0.2">
      <c r="A455" s="16" t="s">
        <v>1772</v>
      </c>
      <c r="B455" s="15" t="s">
        <v>2944</v>
      </c>
      <c r="C455" s="16">
        <v>-89.566237000000001</v>
      </c>
      <c r="D455" s="16">
        <v>36.224007</v>
      </c>
      <c r="E455" s="16" t="s">
        <v>41</v>
      </c>
      <c r="F455" s="16">
        <v>269343</v>
      </c>
      <c r="G455" s="16">
        <v>4011848</v>
      </c>
      <c r="H455" s="19">
        <v>82.056999206499995</v>
      </c>
      <c r="I455" s="18">
        <v>269.21260299668518</v>
      </c>
      <c r="J455" s="18">
        <v>-655.4</v>
      </c>
      <c r="K455" s="18">
        <v>-2150.23632</v>
      </c>
      <c r="L455" s="18">
        <v>737.45699920649997</v>
      </c>
      <c r="M455" s="18">
        <v>2419.4489229966853</v>
      </c>
    </row>
    <row r="456" spans="1:13" x14ac:dyDescent="0.2">
      <c r="A456" s="16" t="s">
        <v>1773</v>
      </c>
      <c r="B456" s="15" t="s">
        <v>2944</v>
      </c>
      <c r="C456" s="16">
        <v>-89.564920999999998</v>
      </c>
      <c r="D456" s="16">
        <v>36.224103999999997</v>
      </c>
      <c r="E456" s="16" t="s">
        <v>41</v>
      </c>
      <c r="F456" s="16">
        <v>269462</v>
      </c>
      <c r="G456" s="16">
        <v>4011855</v>
      </c>
      <c r="H456" s="19">
        <v>82.027999877900001</v>
      </c>
      <c r="I456" s="18">
        <v>269.11746199941433</v>
      </c>
      <c r="J456" s="18">
        <v>-665.4</v>
      </c>
      <c r="K456" s="18">
        <v>-2183.04432</v>
      </c>
      <c r="L456" s="18">
        <v>747.42799987789999</v>
      </c>
      <c r="M456" s="18">
        <v>2452.1617819994144</v>
      </c>
    </row>
    <row r="457" spans="1:13" x14ac:dyDescent="0.2">
      <c r="A457" s="16" t="s">
        <v>1774</v>
      </c>
      <c r="B457" s="15" t="s">
        <v>2944</v>
      </c>
      <c r="C457" s="16">
        <v>-89.563592999999997</v>
      </c>
      <c r="D457" s="16">
        <v>36.224218999999998</v>
      </c>
      <c r="E457" s="16" t="s">
        <v>41</v>
      </c>
      <c r="F457" s="16">
        <v>269581</v>
      </c>
      <c r="G457" s="16">
        <v>4011865</v>
      </c>
      <c r="H457" s="19">
        <v>82.162002563499996</v>
      </c>
      <c r="I457" s="18">
        <v>269.55709801033078</v>
      </c>
      <c r="J457" s="18">
        <v>-655.6</v>
      </c>
      <c r="K457" s="18">
        <v>-2150.89248</v>
      </c>
      <c r="L457" s="18">
        <v>737.7620025635</v>
      </c>
      <c r="M457" s="18">
        <v>2420.4495780103312</v>
      </c>
    </row>
    <row r="458" spans="1:13" x14ac:dyDescent="0.2">
      <c r="A458" s="16" t="s">
        <v>1775</v>
      </c>
      <c r="B458" s="15" t="s">
        <v>2944</v>
      </c>
      <c r="C458" s="16">
        <v>-89.562134999999998</v>
      </c>
      <c r="D458" s="16">
        <v>36.224466</v>
      </c>
      <c r="E458" s="16" t="s">
        <v>41</v>
      </c>
      <c r="F458" s="16">
        <v>269713</v>
      </c>
      <c r="G458" s="16">
        <v>4011889</v>
      </c>
      <c r="H458" s="19">
        <v>82.399002075200002</v>
      </c>
      <c r="I458" s="18">
        <v>270.33464600831616</v>
      </c>
      <c r="J458" s="18">
        <v>-645.4</v>
      </c>
      <c r="K458" s="18">
        <v>-2117.42832</v>
      </c>
      <c r="L458" s="18">
        <v>727.79900207519995</v>
      </c>
      <c r="M458" s="18">
        <v>2387.7629660083162</v>
      </c>
    </row>
    <row r="459" spans="1:13" x14ac:dyDescent="0.2">
      <c r="A459" s="16" t="s">
        <v>1776</v>
      </c>
      <c r="B459" s="15" t="s">
        <v>2944</v>
      </c>
      <c r="C459" s="16">
        <v>-89.560820000000007</v>
      </c>
      <c r="D459" s="16">
        <v>36.224563000000003</v>
      </c>
      <c r="E459" s="16" t="s">
        <v>41</v>
      </c>
      <c r="F459" s="16">
        <v>269832</v>
      </c>
      <c r="G459" s="16">
        <v>4011897</v>
      </c>
      <c r="H459" s="19">
        <v>81.940002441399997</v>
      </c>
      <c r="I459" s="18">
        <v>268.82876000974511</v>
      </c>
      <c r="J459" s="18">
        <v>-645.4</v>
      </c>
      <c r="K459" s="18">
        <v>-2117.42832</v>
      </c>
      <c r="L459" s="18">
        <v>727.34000244139997</v>
      </c>
      <c r="M459" s="18">
        <v>2386.2570800097451</v>
      </c>
    </row>
    <row r="460" spans="1:13" x14ac:dyDescent="0.2">
      <c r="A460" s="16" t="s">
        <v>1777</v>
      </c>
      <c r="B460" s="15" t="s">
        <v>2944</v>
      </c>
      <c r="C460" s="16">
        <v>-89.559488999999999</v>
      </c>
      <c r="D460" s="16">
        <v>36.22475</v>
      </c>
      <c r="E460" s="16" t="s">
        <v>41</v>
      </c>
      <c r="F460" s="16">
        <v>269952</v>
      </c>
      <c r="G460" s="16">
        <v>4011914</v>
      </c>
      <c r="H460" s="19">
        <v>82.207000732400004</v>
      </c>
      <c r="I460" s="18">
        <v>269.70472800285796</v>
      </c>
      <c r="J460" s="18">
        <v>-645.4</v>
      </c>
      <c r="K460" s="18">
        <v>-2117.42832</v>
      </c>
      <c r="L460" s="18">
        <v>727.60700073240002</v>
      </c>
      <c r="M460" s="18">
        <v>2387.1330480028582</v>
      </c>
    </row>
    <row r="461" spans="1:13" x14ac:dyDescent="0.2">
      <c r="A461" s="16" t="s">
        <v>1778</v>
      </c>
      <c r="B461" s="15" t="s">
        <v>2944</v>
      </c>
      <c r="C461" s="16">
        <v>-89.558086000000003</v>
      </c>
      <c r="D461" s="16">
        <v>36.224871999999998</v>
      </c>
      <c r="E461" s="16" t="s">
        <v>41</v>
      </c>
      <c r="F461" s="16">
        <v>270078</v>
      </c>
      <c r="G461" s="16">
        <v>4011924</v>
      </c>
      <c r="H461" s="19">
        <v>81.956001281699997</v>
      </c>
      <c r="I461" s="18">
        <v>268.88124900500134</v>
      </c>
      <c r="J461" s="18">
        <v>-645.6</v>
      </c>
      <c r="K461" s="18">
        <v>-2118.08448</v>
      </c>
      <c r="L461" s="18">
        <v>727.55600128169999</v>
      </c>
      <c r="M461" s="18">
        <v>2386.9657290050013</v>
      </c>
    </row>
    <row r="462" spans="1:13" x14ac:dyDescent="0.2">
      <c r="A462" s="16" t="s">
        <v>1779</v>
      </c>
      <c r="B462" s="15" t="s">
        <v>2944</v>
      </c>
      <c r="C462" s="16">
        <v>-89.556690000000003</v>
      </c>
      <c r="D462" s="16">
        <v>36.225020999999998</v>
      </c>
      <c r="E462" s="16" t="s">
        <v>41</v>
      </c>
      <c r="F462" s="16">
        <v>270204</v>
      </c>
      <c r="G462" s="16">
        <v>4011938</v>
      </c>
      <c r="H462" s="19">
        <v>81.726997375500005</v>
      </c>
      <c r="I462" s="18">
        <v>268.12993298954041</v>
      </c>
      <c r="J462" s="18">
        <v>-635.6</v>
      </c>
      <c r="K462" s="18">
        <v>-2085.27648</v>
      </c>
      <c r="L462" s="18">
        <v>717.32699737550001</v>
      </c>
      <c r="M462" s="18">
        <v>2353.4064129895405</v>
      </c>
    </row>
    <row r="463" spans="1:13" x14ac:dyDescent="0.2">
      <c r="A463" s="16" t="s">
        <v>1780</v>
      </c>
      <c r="B463" s="15" t="s">
        <v>2944</v>
      </c>
      <c r="C463" s="16">
        <v>-89.555328000000003</v>
      </c>
      <c r="D463" s="16">
        <v>36.225152999999999</v>
      </c>
      <c r="E463" s="16" t="s">
        <v>41</v>
      </c>
      <c r="F463" s="16">
        <v>270327</v>
      </c>
      <c r="G463" s="16">
        <v>4011949</v>
      </c>
      <c r="H463" s="19">
        <v>81.028999328599994</v>
      </c>
      <c r="I463" s="18">
        <v>265.8399409972709</v>
      </c>
      <c r="J463" s="18">
        <v>-635.79999999999995</v>
      </c>
      <c r="K463" s="18">
        <v>-2085.93264</v>
      </c>
      <c r="L463" s="18">
        <v>716.82899932859993</v>
      </c>
      <c r="M463" s="18">
        <v>2351.7725809972708</v>
      </c>
    </row>
    <row r="464" spans="1:13" x14ac:dyDescent="0.2">
      <c r="A464" s="16" t="s">
        <v>1781</v>
      </c>
      <c r="B464" s="15" t="s">
        <v>2944</v>
      </c>
      <c r="C464" s="16">
        <v>-89.553984999999997</v>
      </c>
      <c r="D464" s="16">
        <v>36.225357000000002</v>
      </c>
      <c r="E464" s="16" t="s">
        <v>41</v>
      </c>
      <c r="F464" s="16">
        <v>270448</v>
      </c>
      <c r="G464" s="16">
        <v>4011968</v>
      </c>
      <c r="H464" s="19">
        <v>81.936996460000003</v>
      </c>
      <c r="I464" s="18">
        <v>268.81889798596802</v>
      </c>
      <c r="J464" s="18">
        <v>-635.6</v>
      </c>
      <c r="K464" s="18">
        <v>-2085.27648</v>
      </c>
      <c r="L464" s="18">
        <v>717.53699646000007</v>
      </c>
      <c r="M464" s="18">
        <v>2354.0953779859683</v>
      </c>
    </row>
    <row r="465" spans="1:13" x14ac:dyDescent="0.2">
      <c r="A465" s="16" t="s">
        <v>1782</v>
      </c>
      <c r="B465" s="15" t="s">
        <v>2944</v>
      </c>
      <c r="C465" s="16">
        <v>-89.552595999999994</v>
      </c>
      <c r="D465" s="16">
        <v>36.225461000000003</v>
      </c>
      <c r="E465" s="16" t="s">
        <v>41</v>
      </c>
      <c r="F465" s="16">
        <v>270574</v>
      </c>
      <c r="G465" s="16">
        <v>4011977</v>
      </c>
      <c r="H465" s="19">
        <v>80.981002807600007</v>
      </c>
      <c r="I465" s="18">
        <v>265.68247401117412</v>
      </c>
      <c r="J465" s="18">
        <v>-645.6</v>
      </c>
      <c r="K465" s="18">
        <v>-2118.08448</v>
      </c>
      <c r="L465" s="18">
        <v>726.58100280760004</v>
      </c>
      <c r="M465" s="18">
        <v>2383.7669540111742</v>
      </c>
    </row>
    <row r="466" spans="1:13" x14ac:dyDescent="0.2">
      <c r="A466" s="16" t="s">
        <v>1783</v>
      </c>
      <c r="B466" s="15" t="s">
        <v>2944</v>
      </c>
      <c r="C466" s="16">
        <v>-89.551333999999997</v>
      </c>
      <c r="D466" s="16">
        <v>36.225622999999999</v>
      </c>
      <c r="E466" s="16" t="s">
        <v>41</v>
      </c>
      <c r="F466" s="16">
        <v>270688</v>
      </c>
      <c r="G466" s="16">
        <v>4011992</v>
      </c>
      <c r="H466" s="19">
        <v>81.263000488299994</v>
      </c>
      <c r="I466" s="18">
        <v>266.60765200201462</v>
      </c>
      <c r="J466" s="18">
        <v>-635.6</v>
      </c>
      <c r="K466" s="18">
        <v>-2085.27648</v>
      </c>
      <c r="L466" s="18">
        <v>716.86300048830003</v>
      </c>
      <c r="M466" s="18">
        <v>2351.8841320020147</v>
      </c>
    </row>
    <row r="467" spans="1:13" x14ac:dyDescent="0.2">
      <c r="A467" s="16" t="s">
        <v>1784</v>
      </c>
      <c r="B467" s="15" t="s">
        <v>2944</v>
      </c>
      <c r="C467" s="16">
        <v>-89.549948999999998</v>
      </c>
      <c r="D467" s="16">
        <v>36.2258</v>
      </c>
      <c r="E467" s="16" t="s">
        <v>41</v>
      </c>
      <c r="F467" s="16">
        <v>270813</v>
      </c>
      <c r="G467" s="16">
        <v>4012008</v>
      </c>
      <c r="H467" s="19">
        <v>82.022003173800002</v>
      </c>
      <c r="I467" s="18">
        <v>269.09778801260308</v>
      </c>
      <c r="J467" s="18">
        <v>-635.6</v>
      </c>
      <c r="K467" s="18">
        <v>-2085.27648</v>
      </c>
      <c r="L467" s="18">
        <v>717.62200317380007</v>
      </c>
      <c r="M467" s="18">
        <v>2354.3742680126034</v>
      </c>
    </row>
    <row r="468" spans="1:13" x14ac:dyDescent="0.2">
      <c r="A468" s="16" t="s">
        <v>1785</v>
      </c>
      <c r="B468" s="15" t="s">
        <v>2944</v>
      </c>
      <c r="C468" s="16">
        <v>-89.548613000000003</v>
      </c>
      <c r="D468" s="16">
        <v>36.226022</v>
      </c>
      <c r="E468" s="16" t="s">
        <v>41</v>
      </c>
      <c r="F468" s="16">
        <v>270933</v>
      </c>
      <c r="G468" s="16">
        <v>4012030</v>
      </c>
      <c r="H468" s="19">
        <v>82.180999755900004</v>
      </c>
      <c r="I468" s="18">
        <v>269.61942399915677</v>
      </c>
      <c r="J468" s="18">
        <v>-645.6</v>
      </c>
      <c r="K468" s="18">
        <v>-2118.08448</v>
      </c>
      <c r="L468" s="18">
        <v>727.78099975589998</v>
      </c>
      <c r="M468" s="18">
        <v>2387.7039039991569</v>
      </c>
    </row>
    <row r="469" spans="1:13" x14ac:dyDescent="0.2">
      <c r="A469" s="16" t="s">
        <v>1786</v>
      </c>
      <c r="B469" s="15" t="s">
        <v>2944</v>
      </c>
      <c r="C469" s="16">
        <v>-89.547380000000004</v>
      </c>
      <c r="D469" s="16">
        <v>36.226086000000002</v>
      </c>
      <c r="E469" s="16" t="s">
        <v>41</v>
      </c>
      <c r="F469" s="16">
        <v>271044</v>
      </c>
      <c r="G469" s="16">
        <v>4012034</v>
      </c>
      <c r="H469" s="19">
        <v>82.237998962399999</v>
      </c>
      <c r="I469" s="18">
        <v>269.80642699584195</v>
      </c>
      <c r="J469" s="18">
        <v>-645.6</v>
      </c>
      <c r="K469" s="18">
        <v>-2118.08448</v>
      </c>
      <c r="L469" s="18">
        <v>727.83799896239998</v>
      </c>
      <c r="M469" s="18">
        <v>2387.8909069958418</v>
      </c>
    </row>
    <row r="470" spans="1:13" x14ac:dyDescent="0.2">
      <c r="A470" s="16" t="s">
        <v>1787</v>
      </c>
      <c r="B470" s="15" t="s">
        <v>2944</v>
      </c>
      <c r="C470" s="16">
        <v>-89.545882000000006</v>
      </c>
      <c r="D470" s="16">
        <v>36.226303999999999</v>
      </c>
      <c r="E470" s="16" t="s">
        <v>41</v>
      </c>
      <c r="F470" s="16">
        <v>271180</v>
      </c>
      <c r="G470" s="16">
        <v>4012054</v>
      </c>
      <c r="H470" s="19">
        <v>83.170997619600001</v>
      </c>
      <c r="I470" s="18">
        <v>272.86740899038369</v>
      </c>
      <c r="J470" s="18">
        <v>-645.6</v>
      </c>
      <c r="K470" s="18">
        <v>-2118.08448</v>
      </c>
      <c r="L470" s="18">
        <v>728.77099761960005</v>
      </c>
      <c r="M470" s="18">
        <v>2390.9518889903838</v>
      </c>
    </row>
    <row r="471" spans="1:13" x14ac:dyDescent="0.2">
      <c r="A471" s="16" t="s">
        <v>1788</v>
      </c>
      <c r="B471" s="15" t="s">
        <v>2944</v>
      </c>
      <c r="C471" s="16">
        <v>-89.544674000000001</v>
      </c>
      <c r="D471" s="16">
        <v>36.226421999999999</v>
      </c>
      <c r="E471" s="16" t="s">
        <v>41</v>
      </c>
      <c r="F471" s="16">
        <v>271289</v>
      </c>
      <c r="G471" s="16">
        <v>4012065</v>
      </c>
      <c r="H471" s="19">
        <v>80.375</v>
      </c>
      <c r="I471" s="18">
        <v>263.6943</v>
      </c>
      <c r="J471" s="18">
        <v>-645.6</v>
      </c>
      <c r="K471" s="18">
        <v>-2118.08448</v>
      </c>
      <c r="L471" s="18">
        <v>725.97500000000002</v>
      </c>
      <c r="M471" s="18">
        <v>2381.7787800000001</v>
      </c>
    </row>
    <row r="472" spans="1:13" x14ac:dyDescent="0.2">
      <c r="A472" s="16" t="s">
        <v>1789</v>
      </c>
      <c r="B472" s="15" t="s">
        <v>2944</v>
      </c>
      <c r="C472" s="16">
        <v>-89.543197000000006</v>
      </c>
      <c r="D472" s="16">
        <v>36.226559999999999</v>
      </c>
      <c r="E472" s="16" t="s">
        <v>41</v>
      </c>
      <c r="F472" s="16">
        <v>271422</v>
      </c>
      <c r="G472" s="16">
        <v>4012076</v>
      </c>
      <c r="H472" s="19">
        <v>86.460998535200005</v>
      </c>
      <c r="I472" s="18">
        <v>283.66124399428418</v>
      </c>
      <c r="J472" s="18">
        <v>-645.79999999999995</v>
      </c>
      <c r="K472" s="18">
        <v>-2118.74064</v>
      </c>
      <c r="L472" s="18">
        <v>732.26099853519997</v>
      </c>
      <c r="M472" s="18">
        <v>2402.4018839942842</v>
      </c>
    </row>
    <row r="473" spans="1:13" x14ac:dyDescent="0.2">
      <c r="A473" s="16" t="s">
        <v>1790</v>
      </c>
      <c r="B473" s="15" t="s">
        <v>2944</v>
      </c>
      <c r="C473" s="16">
        <v>-89.541908000000006</v>
      </c>
      <c r="D473" s="16">
        <v>36.226765999999998</v>
      </c>
      <c r="E473" s="16" t="s">
        <v>41</v>
      </c>
      <c r="F473" s="16">
        <v>271538</v>
      </c>
      <c r="G473" s="16">
        <v>4012096</v>
      </c>
      <c r="H473" s="19">
        <v>83.2519989014</v>
      </c>
      <c r="I473" s="18">
        <v>273.13315799571313</v>
      </c>
      <c r="J473" s="18">
        <v>-655.6</v>
      </c>
      <c r="K473" s="18">
        <v>-2150.89248</v>
      </c>
      <c r="L473" s="18">
        <v>738.85199890140007</v>
      </c>
      <c r="M473" s="18">
        <v>2424.0256379957136</v>
      </c>
    </row>
    <row r="474" spans="1:13" x14ac:dyDescent="0.2">
      <c r="A474" s="16" t="s">
        <v>1791</v>
      </c>
      <c r="B474" s="15" t="s">
        <v>2944</v>
      </c>
      <c r="C474" s="16">
        <v>-89.540469999999999</v>
      </c>
      <c r="D474" s="16">
        <v>36.226931</v>
      </c>
      <c r="E474" s="16" t="s">
        <v>41</v>
      </c>
      <c r="F474" s="16">
        <v>271668</v>
      </c>
      <c r="G474" s="16">
        <v>4012111</v>
      </c>
      <c r="H474" s="19">
        <v>83.3909988403</v>
      </c>
      <c r="I474" s="18">
        <v>273.58918899525628</v>
      </c>
      <c r="J474" s="18">
        <v>-655.4</v>
      </c>
      <c r="K474" s="18">
        <v>-2150.23632</v>
      </c>
      <c r="L474" s="18">
        <v>738.79099884029995</v>
      </c>
      <c r="M474" s="18">
        <v>2423.8255089952563</v>
      </c>
    </row>
    <row r="475" spans="1:13" x14ac:dyDescent="0.2">
      <c r="A475" s="16" t="s">
        <v>1792</v>
      </c>
      <c r="B475" s="15" t="s">
        <v>2944</v>
      </c>
      <c r="C475" s="16">
        <v>-89.539215999999996</v>
      </c>
      <c r="D475" s="16">
        <v>36.227111000000001</v>
      </c>
      <c r="E475" s="16" t="s">
        <v>41</v>
      </c>
      <c r="F475" s="16">
        <v>271781</v>
      </c>
      <c r="G475" s="16">
        <v>4012128</v>
      </c>
      <c r="H475" s="19">
        <v>83.325996398900003</v>
      </c>
      <c r="I475" s="18">
        <v>273.37592898551117</v>
      </c>
      <c r="J475" s="18">
        <v>-675.4</v>
      </c>
      <c r="K475" s="18">
        <v>-2215.85232</v>
      </c>
      <c r="L475" s="18">
        <v>758.72599639889995</v>
      </c>
      <c r="M475" s="18">
        <v>2489.2282489855111</v>
      </c>
    </row>
    <row r="476" spans="1:13" x14ac:dyDescent="0.2">
      <c r="A476" s="16" t="s">
        <v>1793</v>
      </c>
      <c r="B476" s="15" t="s">
        <v>2944</v>
      </c>
      <c r="C476" s="16">
        <v>-89.537785</v>
      </c>
      <c r="D476" s="16">
        <v>36.227232000000001</v>
      </c>
      <c r="E476" s="16" t="s">
        <v>41</v>
      </c>
      <c r="F476" s="16">
        <v>271910</v>
      </c>
      <c r="G476" s="16">
        <v>4012138</v>
      </c>
      <c r="H476" s="19">
        <v>83.327003478999998</v>
      </c>
      <c r="I476" s="18">
        <v>273.37923301390322</v>
      </c>
      <c r="J476" s="18">
        <v>-675.4</v>
      </c>
      <c r="K476" s="18">
        <v>-2215.85232</v>
      </c>
      <c r="L476" s="18">
        <v>758.72700347900002</v>
      </c>
      <c r="M476" s="18">
        <v>2489.2315530139035</v>
      </c>
    </row>
    <row r="477" spans="1:13" x14ac:dyDescent="0.2">
      <c r="A477" s="16" t="s">
        <v>1794</v>
      </c>
      <c r="B477" s="15" t="s">
        <v>2944</v>
      </c>
      <c r="C477" s="16">
        <v>-89.536524</v>
      </c>
      <c r="D477" s="16">
        <v>36.227285999999999</v>
      </c>
      <c r="E477" s="16" t="s">
        <v>41</v>
      </c>
      <c r="F477" s="16">
        <v>272024</v>
      </c>
      <c r="G477" s="16">
        <v>4012141</v>
      </c>
      <c r="H477" s="19">
        <v>83.664001464799995</v>
      </c>
      <c r="I477" s="18">
        <v>274.48485600571581</v>
      </c>
      <c r="J477" s="18">
        <v>-685.4</v>
      </c>
      <c r="K477" s="18">
        <v>-2248.66032</v>
      </c>
      <c r="L477" s="18">
        <v>769.06400146479996</v>
      </c>
      <c r="M477" s="18">
        <v>2523.1451760057157</v>
      </c>
    </row>
    <row r="478" spans="1:13" x14ac:dyDescent="0.2">
      <c r="A478" s="16" t="s">
        <v>1795</v>
      </c>
      <c r="B478" s="15" t="s">
        <v>2944</v>
      </c>
      <c r="C478" s="16">
        <v>-89.535105999999999</v>
      </c>
      <c r="D478" s="16">
        <v>36.227533000000001</v>
      </c>
      <c r="E478" s="16" t="s">
        <v>41</v>
      </c>
      <c r="F478" s="16">
        <v>272152</v>
      </c>
      <c r="G478" s="16">
        <v>4012165</v>
      </c>
      <c r="H478" s="19">
        <v>83.759002685499993</v>
      </c>
      <c r="I478" s="18">
        <v>274.7965360105884</v>
      </c>
      <c r="J478" s="18">
        <v>-685.4</v>
      </c>
      <c r="K478" s="18">
        <v>-2248.66032</v>
      </c>
      <c r="L478" s="18">
        <v>769.15900268550001</v>
      </c>
      <c r="M478" s="18">
        <v>2523.4568560105886</v>
      </c>
    </row>
    <row r="479" spans="1:13" x14ac:dyDescent="0.2">
      <c r="A479" s="16" t="s">
        <v>1796</v>
      </c>
      <c r="B479" s="15" t="s">
        <v>2944</v>
      </c>
      <c r="C479" s="16">
        <v>-89.533731000000003</v>
      </c>
      <c r="D479" s="16">
        <v>36.227654999999999</v>
      </c>
      <c r="E479" s="16" t="s">
        <v>41</v>
      </c>
      <c r="F479" s="16">
        <v>272276</v>
      </c>
      <c r="G479" s="16">
        <v>4012176</v>
      </c>
      <c r="H479" s="19">
        <v>83.747001647900007</v>
      </c>
      <c r="I479" s="18">
        <v>274.75716300643035</v>
      </c>
      <c r="J479" s="18">
        <v>-675.4</v>
      </c>
      <c r="K479" s="18">
        <v>-2215.85232</v>
      </c>
      <c r="L479" s="18">
        <v>759.14700164789997</v>
      </c>
      <c r="M479" s="18">
        <v>2490.6094830064303</v>
      </c>
    </row>
    <row r="480" spans="1:13" x14ac:dyDescent="0.2">
      <c r="A480" s="16" t="s">
        <v>1797</v>
      </c>
      <c r="B480" s="15" t="s">
        <v>2944</v>
      </c>
      <c r="C480" s="16">
        <v>-89.532415</v>
      </c>
      <c r="D480" s="16">
        <v>36.227823999999998</v>
      </c>
      <c r="E480" s="16" t="s">
        <v>41</v>
      </c>
      <c r="F480" s="16">
        <v>272395</v>
      </c>
      <c r="G480" s="16">
        <v>4012191</v>
      </c>
      <c r="H480" s="19">
        <v>84.189002990700004</v>
      </c>
      <c r="I480" s="18">
        <v>276.2072810118886</v>
      </c>
      <c r="J480" s="18">
        <v>-685.2</v>
      </c>
      <c r="K480" s="18">
        <v>-2248.0041600000004</v>
      </c>
      <c r="L480" s="18">
        <v>769.38900299070008</v>
      </c>
      <c r="M480" s="18">
        <v>2524.2114410118888</v>
      </c>
    </row>
    <row r="481" spans="1:13" x14ac:dyDescent="0.2">
      <c r="A481" s="16" t="s">
        <v>1798</v>
      </c>
      <c r="B481" s="15" t="s">
        <v>2944</v>
      </c>
      <c r="C481" s="16">
        <v>-89.531105999999994</v>
      </c>
      <c r="D481" s="16">
        <v>36.227957000000004</v>
      </c>
      <c r="E481" s="16" t="s">
        <v>41</v>
      </c>
      <c r="F481" s="16">
        <v>272513</v>
      </c>
      <c r="G481" s="16">
        <v>4012203</v>
      </c>
      <c r="H481" s="19">
        <v>84.287002563499996</v>
      </c>
      <c r="I481" s="18">
        <v>276.52879801033077</v>
      </c>
      <c r="J481" s="18">
        <v>-685.2</v>
      </c>
      <c r="K481" s="18">
        <v>-2248.0041600000004</v>
      </c>
      <c r="L481" s="18">
        <v>769.48700256350003</v>
      </c>
      <c r="M481" s="18">
        <v>2524.5329580103312</v>
      </c>
    </row>
    <row r="482" spans="1:13" x14ac:dyDescent="0.2">
      <c r="A482" s="16" t="s">
        <v>1799</v>
      </c>
      <c r="B482" s="15" t="s">
        <v>2944</v>
      </c>
      <c r="C482" s="16">
        <v>-89.529798</v>
      </c>
      <c r="D482" s="16">
        <v>36.228144999999998</v>
      </c>
      <c r="E482" s="16" t="s">
        <v>41</v>
      </c>
      <c r="F482" s="16">
        <v>272631</v>
      </c>
      <c r="G482" s="16">
        <v>4012221</v>
      </c>
      <c r="H482" s="19">
        <v>84.195999145499997</v>
      </c>
      <c r="I482" s="18">
        <v>276.23023399655642</v>
      </c>
      <c r="J482" s="18">
        <v>-685.2</v>
      </c>
      <c r="K482" s="18">
        <v>-2248.0041600000004</v>
      </c>
      <c r="L482" s="18">
        <v>769.39599914550001</v>
      </c>
      <c r="M482" s="18">
        <v>2524.2343939965567</v>
      </c>
    </row>
    <row r="483" spans="1:13" x14ac:dyDescent="0.2">
      <c r="A483" s="16" t="s">
        <v>1800</v>
      </c>
      <c r="B483" s="15" t="s">
        <v>2944</v>
      </c>
      <c r="C483" s="16">
        <v>-89.528265000000005</v>
      </c>
      <c r="D483" s="16">
        <v>36.228298000000002</v>
      </c>
      <c r="E483" s="16" t="s">
        <v>41</v>
      </c>
      <c r="F483" s="16">
        <v>272769</v>
      </c>
      <c r="G483" s="16">
        <v>4012234</v>
      </c>
      <c r="H483" s="19">
        <v>84.236000060999999</v>
      </c>
      <c r="I483" s="18">
        <v>276.36146900012881</v>
      </c>
      <c r="J483" s="18">
        <v>-695</v>
      </c>
      <c r="K483" s="18">
        <v>-2280.1559999999999</v>
      </c>
      <c r="L483" s="18">
        <v>779.23600006100003</v>
      </c>
      <c r="M483" s="18">
        <v>2556.517469000129</v>
      </c>
    </row>
    <row r="484" spans="1:13" x14ac:dyDescent="0.2">
      <c r="A484" s="16" t="s">
        <v>1801</v>
      </c>
      <c r="B484" s="15" t="s">
        <v>2944</v>
      </c>
      <c r="C484" s="16">
        <v>-89.527063999999996</v>
      </c>
      <c r="D484" s="16">
        <v>36.228489000000003</v>
      </c>
      <c r="E484" s="16" t="s">
        <v>41</v>
      </c>
      <c r="F484" s="16">
        <v>272878</v>
      </c>
      <c r="G484" s="16">
        <v>4012252</v>
      </c>
      <c r="H484" s="19">
        <v>84.442001342799998</v>
      </c>
      <c r="I484" s="18">
        <v>277.03731800545825</v>
      </c>
      <c r="J484" s="18">
        <v>-695</v>
      </c>
      <c r="K484" s="18">
        <v>-2280.1559999999999</v>
      </c>
      <c r="L484" s="18">
        <v>779.44200134280004</v>
      </c>
      <c r="M484" s="18">
        <v>2557.1933180054584</v>
      </c>
    </row>
    <row r="485" spans="1:13" x14ac:dyDescent="0.2">
      <c r="A485" s="16" t="s">
        <v>1802</v>
      </c>
      <c r="B485" s="15" t="s">
        <v>2944</v>
      </c>
      <c r="C485" s="16">
        <v>-89.525681000000006</v>
      </c>
      <c r="D485" s="16">
        <v>36.228574999999999</v>
      </c>
      <c r="E485" s="16" t="s">
        <v>41</v>
      </c>
      <c r="F485" s="16">
        <v>273002</v>
      </c>
      <c r="G485" s="16">
        <v>4012259</v>
      </c>
      <c r="H485" s="19">
        <v>85</v>
      </c>
      <c r="I485" s="18">
        <v>278.86799999999999</v>
      </c>
      <c r="J485" s="18">
        <v>-636.20000000000005</v>
      </c>
      <c r="K485" s="18">
        <v>-2087.2449600000004</v>
      </c>
      <c r="L485" s="18">
        <v>721.2</v>
      </c>
      <c r="M485" s="18">
        <v>2366.1129600000004</v>
      </c>
    </row>
    <row r="486" spans="1:13" x14ac:dyDescent="0.2">
      <c r="A486" s="16" t="s">
        <v>1803</v>
      </c>
      <c r="B486" s="15" t="s">
        <v>2944</v>
      </c>
      <c r="C486" s="16">
        <v>-89.524366000000001</v>
      </c>
      <c r="D486" s="16">
        <v>36.228717000000003</v>
      </c>
      <c r="E486" s="16" t="s">
        <v>41</v>
      </c>
      <c r="F486" s="16">
        <v>273121</v>
      </c>
      <c r="G486" s="16">
        <v>4012271</v>
      </c>
      <c r="H486" s="19">
        <v>84.985000610399993</v>
      </c>
      <c r="I486" s="18">
        <v>278.81879000260034</v>
      </c>
      <c r="J486" s="18">
        <v>-626.4</v>
      </c>
      <c r="K486" s="18">
        <v>-2055.09312</v>
      </c>
      <c r="L486" s="18">
        <v>711.38500061039997</v>
      </c>
      <c r="M486" s="18">
        <v>2333.9119100026005</v>
      </c>
    </row>
    <row r="487" spans="1:13" x14ac:dyDescent="0.2">
      <c r="A487" s="16" t="s">
        <v>1804</v>
      </c>
      <c r="B487" s="15" t="s">
        <v>2944</v>
      </c>
      <c r="C487" s="16">
        <v>-89.523030000000006</v>
      </c>
      <c r="D487" s="16">
        <v>36.228884999999998</v>
      </c>
      <c r="E487" s="16" t="s">
        <v>41</v>
      </c>
      <c r="F487" s="16">
        <v>273241</v>
      </c>
      <c r="G487" s="16">
        <v>4012287</v>
      </c>
      <c r="H487" s="19">
        <v>85.042999267599996</v>
      </c>
      <c r="I487" s="18">
        <v>279.00907199714209</v>
      </c>
      <c r="J487" s="18">
        <v>-626.6</v>
      </c>
      <c r="K487" s="18">
        <v>-2055.74928</v>
      </c>
      <c r="L487" s="18">
        <v>711.64299926759998</v>
      </c>
      <c r="M487" s="18">
        <v>2334.7583519971422</v>
      </c>
    </row>
    <row r="488" spans="1:13" x14ac:dyDescent="0.2">
      <c r="A488" s="16" t="s">
        <v>1805</v>
      </c>
      <c r="B488" s="15" t="s">
        <v>2944</v>
      </c>
      <c r="C488" s="16">
        <v>-89.521523000000002</v>
      </c>
      <c r="D488" s="16">
        <v>36.229075999999999</v>
      </c>
      <c r="E488" s="16" t="s">
        <v>41</v>
      </c>
      <c r="F488" s="16">
        <v>273377</v>
      </c>
      <c r="G488" s="16">
        <v>4012305</v>
      </c>
      <c r="H488" s="19">
        <v>84.976997375500005</v>
      </c>
      <c r="I488" s="18">
        <v>278.7925329895404</v>
      </c>
      <c r="J488" s="18">
        <v>-626.6</v>
      </c>
      <c r="K488" s="18">
        <v>-2055.74928</v>
      </c>
      <c r="L488" s="18">
        <v>711.57699737550001</v>
      </c>
      <c r="M488" s="18">
        <v>2334.5418129895406</v>
      </c>
    </row>
    <row r="489" spans="1:13" x14ac:dyDescent="0.2">
      <c r="A489" s="16" t="s">
        <v>1806</v>
      </c>
      <c r="B489" s="15" t="s">
        <v>2944</v>
      </c>
      <c r="C489" s="16">
        <v>-89.520202999999995</v>
      </c>
      <c r="D489" s="16">
        <v>36.229180999999997</v>
      </c>
      <c r="E489" s="16" t="s">
        <v>41</v>
      </c>
      <c r="F489" s="16">
        <v>273496</v>
      </c>
      <c r="G489" s="16">
        <v>4012313</v>
      </c>
      <c r="H489" s="19">
        <v>84.930000305199997</v>
      </c>
      <c r="I489" s="18">
        <v>278.63834500130014</v>
      </c>
      <c r="J489" s="18">
        <v>-626.6</v>
      </c>
      <c r="K489" s="18">
        <v>-2055.74928</v>
      </c>
      <c r="L489" s="18">
        <v>711.53000030520002</v>
      </c>
      <c r="M489" s="18">
        <v>2334.3876250013004</v>
      </c>
    </row>
    <row r="490" spans="1:13" x14ac:dyDescent="0.2">
      <c r="A490" s="16" t="s">
        <v>1807</v>
      </c>
      <c r="B490" s="15" t="s">
        <v>2944</v>
      </c>
      <c r="C490" s="16">
        <v>-89.518859000000006</v>
      </c>
      <c r="D490" s="16">
        <v>36.229312999999998</v>
      </c>
      <c r="E490" s="16" t="s">
        <v>41</v>
      </c>
      <c r="F490" s="16">
        <v>273618</v>
      </c>
      <c r="G490" s="16">
        <v>4012325</v>
      </c>
      <c r="H490" s="19">
        <v>85.026000976600002</v>
      </c>
      <c r="I490" s="18">
        <v>278.95330400402929</v>
      </c>
      <c r="J490" s="18">
        <v>-636.4</v>
      </c>
      <c r="K490" s="18">
        <v>-2087.90112</v>
      </c>
      <c r="L490" s="18">
        <v>721.42600097659999</v>
      </c>
      <c r="M490" s="18">
        <v>2366.8544240040292</v>
      </c>
    </row>
    <row r="491" spans="1:13" x14ac:dyDescent="0.2">
      <c r="A491" s="16" t="s">
        <v>1808</v>
      </c>
      <c r="B491" s="15" t="s">
        <v>2944</v>
      </c>
      <c r="C491" s="16">
        <v>-89.517516999999998</v>
      </c>
      <c r="D491" s="16">
        <v>36.229517000000001</v>
      </c>
      <c r="E491" s="16" t="s">
        <v>41</v>
      </c>
      <c r="F491" s="16">
        <v>273739</v>
      </c>
      <c r="G491" s="16">
        <v>4012344</v>
      </c>
      <c r="H491" s="19">
        <v>85.237998962399999</v>
      </c>
      <c r="I491" s="18">
        <v>279.64882699584194</v>
      </c>
      <c r="J491" s="18">
        <v>-646.6</v>
      </c>
      <c r="K491" s="18">
        <v>-2121.36528</v>
      </c>
      <c r="L491" s="18">
        <v>731.83799896239998</v>
      </c>
      <c r="M491" s="18">
        <v>2401.0141069958418</v>
      </c>
    </row>
    <row r="492" spans="1:13" x14ac:dyDescent="0.2">
      <c r="A492" s="16" t="s">
        <v>1809</v>
      </c>
      <c r="B492" s="15" t="s">
        <v>2944</v>
      </c>
      <c r="C492" s="16">
        <v>-89.516309000000007</v>
      </c>
      <c r="D492" s="16">
        <v>36.229708000000002</v>
      </c>
      <c r="E492" s="16" t="s">
        <v>41</v>
      </c>
      <c r="F492" s="16">
        <v>273848</v>
      </c>
      <c r="G492" s="16">
        <v>4012363</v>
      </c>
      <c r="H492" s="19">
        <v>84.939002990700004</v>
      </c>
      <c r="I492" s="18">
        <v>278.6678810118886</v>
      </c>
      <c r="J492" s="18">
        <v>-676.6</v>
      </c>
      <c r="K492" s="18">
        <v>-2219.78928</v>
      </c>
      <c r="L492" s="18">
        <v>761.53900299070006</v>
      </c>
      <c r="M492" s="18">
        <v>2498.4571610118887</v>
      </c>
    </row>
    <row r="493" spans="1:13" x14ac:dyDescent="0.2">
      <c r="A493" s="16" t="s">
        <v>1810</v>
      </c>
      <c r="B493" s="15" t="s">
        <v>2944</v>
      </c>
      <c r="C493" s="16">
        <v>-89.514803999999998</v>
      </c>
      <c r="D493" s="16">
        <v>36.229816999999997</v>
      </c>
      <c r="E493" s="16" t="s">
        <v>41</v>
      </c>
      <c r="F493" s="16">
        <v>273984</v>
      </c>
      <c r="G493" s="16">
        <v>4012371</v>
      </c>
      <c r="H493" s="19">
        <v>85.174003601099997</v>
      </c>
      <c r="I493" s="18">
        <v>279.43887101448888</v>
      </c>
      <c r="J493" s="18">
        <v>-696.4</v>
      </c>
      <c r="K493" s="18">
        <v>-2284.7491199999999</v>
      </c>
      <c r="L493" s="18">
        <v>781.5740036011</v>
      </c>
      <c r="M493" s="18">
        <v>2564.1879910144889</v>
      </c>
    </row>
    <row r="494" spans="1:13" x14ac:dyDescent="0.2">
      <c r="A494" s="16" t="s">
        <v>1811</v>
      </c>
      <c r="B494" s="15" t="s">
        <v>2944</v>
      </c>
      <c r="C494" s="16">
        <v>-89.513596000000007</v>
      </c>
      <c r="D494" s="16">
        <v>36.230007000000001</v>
      </c>
      <c r="E494" s="16" t="s">
        <v>41</v>
      </c>
      <c r="F494" s="16">
        <v>274093</v>
      </c>
      <c r="G494" s="16">
        <v>4012389</v>
      </c>
      <c r="H494" s="19">
        <v>85.236000060999999</v>
      </c>
      <c r="I494" s="18">
        <v>279.64226900012881</v>
      </c>
      <c r="J494" s="18">
        <v>-686.2</v>
      </c>
      <c r="K494" s="18">
        <v>-2251.2849600000004</v>
      </c>
      <c r="L494" s="18">
        <v>771.43600006100007</v>
      </c>
      <c r="M494" s="18">
        <v>2530.927229000129</v>
      </c>
    </row>
    <row r="495" spans="1:13" x14ac:dyDescent="0.2">
      <c r="A495" s="16" t="s">
        <v>1812</v>
      </c>
      <c r="B495" s="15" t="s">
        <v>2944</v>
      </c>
      <c r="C495" s="16">
        <v>-89.512165999999993</v>
      </c>
      <c r="D495" s="16">
        <v>36.230108999999999</v>
      </c>
      <c r="E495" s="16" t="s">
        <v>41</v>
      </c>
      <c r="F495" s="16">
        <v>274222</v>
      </c>
      <c r="G495" s="16">
        <v>4012397</v>
      </c>
      <c r="H495" s="19">
        <v>85.4820022583</v>
      </c>
      <c r="I495" s="18">
        <v>280.44935300903063</v>
      </c>
      <c r="J495" s="18">
        <v>-696.2</v>
      </c>
      <c r="K495" s="18">
        <v>-2284.0929600000004</v>
      </c>
      <c r="L495" s="18">
        <v>781.68200225830003</v>
      </c>
      <c r="M495" s="18">
        <v>2564.5423130090307</v>
      </c>
    </row>
    <row r="496" spans="1:13" x14ac:dyDescent="0.2">
      <c r="A496" s="16" t="s">
        <v>1813</v>
      </c>
      <c r="B496" s="15" t="s">
        <v>2944</v>
      </c>
      <c r="C496" s="16">
        <v>-89.510783000000004</v>
      </c>
      <c r="D496" s="16">
        <v>36.230212999999999</v>
      </c>
      <c r="E496" s="16" t="s">
        <v>41</v>
      </c>
      <c r="F496" s="16">
        <v>274346</v>
      </c>
      <c r="G496" s="16">
        <v>4012406</v>
      </c>
      <c r="H496" s="19">
        <v>84.869003295900001</v>
      </c>
      <c r="I496" s="18">
        <v>278.43822601318874</v>
      </c>
      <c r="J496" s="18">
        <v>-686</v>
      </c>
      <c r="K496" s="18">
        <v>-2250.6288</v>
      </c>
      <c r="L496" s="18">
        <v>770.86900329590003</v>
      </c>
      <c r="M496" s="18">
        <v>2529.0670260131888</v>
      </c>
    </row>
    <row r="497" spans="1:13" x14ac:dyDescent="0.2">
      <c r="A497" s="16" t="s">
        <v>1814</v>
      </c>
      <c r="B497" s="15" t="s">
        <v>2944</v>
      </c>
      <c r="C497" s="16">
        <v>-89.509508999999994</v>
      </c>
      <c r="D497" s="16">
        <v>36.230373999999998</v>
      </c>
      <c r="E497" s="16" t="s">
        <v>41</v>
      </c>
      <c r="F497" s="16">
        <v>274461</v>
      </c>
      <c r="G497" s="16">
        <v>4012421</v>
      </c>
      <c r="H497" s="19">
        <v>85.593002319299998</v>
      </c>
      <c r="I497" s="18">
        <v>280.81352200915944</v>
      </c>
      <c r="J497" s="18">
        <v>-686.2</v>
      </c>
      <c r="K497" s="18">
        <v>-2251.2849600000004</v>
      </c>
      <c r="L497" s="18">
        <v>771.79300231930006</v>
      </c>
      <c r="M497" s="18">
        <v>2532.0984820091599</v>
      </c>
    </row>
    <row r="498" spans="1:13" x14ac:dyDescent="0.2">
      <c r="A498" s="16" t="s">
        <v>1815</v>
      </c>
      <c r="B498" s="15" t="s">
        <v>2944</v>
      </c>
      <c r="C498" s="16">
        <v>-89.508050999999995</v>
      </c>
      <c r="D498" s="16">
        <v>36.230575000000002</v>
      </c>
      <c r="E498" s="16" t="s">
        <v>41</v>
      </c>
      <c r="F498" s="16">
        <v>274593</v>
      </c>
      <c r="G498" s="16">
        <v>4012440</v>
      </c>
      <c r="H498" s="19">
        <v>86.314002990700004</v>
      </c>
      <c r="I498" s="18">
        <v>283.1789810118886</v>
      </c>
      <c r="J498" s="18">
        <v>-685.8</v>
      </c>
      <c r="K498" s="18">
        <v>-2249.97264</v>
      </c>
      <c r="L498" s="18">
        <v>772.11400299069999</v>
      </c>
      <c r="M498" s="18">
        <v>2533.1516210118884</v>
      </c>
    </row>
    <row r="499" spans="1:13" x14ac:dyDescent="0.2">
      <c r="A499" s="16" t="s">
        <v>1816</v>
      </c>
      <c r="B499" s="15" t="s">
        <v>2944</v>
      </c>
      <c r="C499" s="16">
        <v>-89.506698999999998</v>
      </c>
      <c r="D499" s="16">
        <v>36.230733999999998</v>
      </c>
      <c r="E499" s="16" t="s">
        <v>41</v>
      </c>
      <c r="F499" s="16">
        <v>274715</v>
      </c>
      <c r="G499" s="16">
        <v>4012454</v>
      </c>
      <c r="H499" s="19">
        <v>86.151000976600002</v>
      </c>
      <c r="I499" s="18">
        <v>282.64420400402929</v>
      </c>
      <c r="J499" s="18">
        <v>-676</v>
      </c>
      <c r="K499" s="18">
        <v>-2217.8208</v>
      </c>
      <c r="L499" s="18">
        <v>762.15100097660002</v>
      </c>
      <c r="M499" s="18">
        <v>2500.4650040040297</v>
      </c>
    </row>
    <row r="500" spans="1:13" x14ac:dyDescent="0.2">
      <c r="A500" s="16" t="s">
        <v>1817</v>
      </c>
      <c r="B500" s="15" t="s">
        <v>2944</v>
      </c>
      <c r="C500" s="16">
        <v>-89.505439999999993</v>
      </c>
      <c r="D500" s="16">
        <v>36.230849999999997</v>
      </c>
      <c r="E500" s="16" t="s">
        <v>41</v>
      </c>
      <c r="F500" s="16">
        <v>274828</v>
      </c>
      <c r="G500" s="16">
        <v>4012464</v>
      </c>
      <c r="H500" s="19">
        <v>85.746002197300001</v>
      </c>
      <c r="I500" s="18">
        <v>281.31548400890188</v>
      </c>
      <c r="J500" s="18">
        <v>-686</v>
      </c>
      <c r="K500" s="18">
        <v>-2250.6288</v>
      </c>
      <c r="L500" s="18">
        <v>771.74600219729996</v>
      </c>
      <c r="M500" s="18">
        <v>2531.9442840089018</v>
      </c>
    </row>
    <row r="501" spans="1:13" x14ac:dyDescent="0.2">
      <c r="A501" s="16" t="s">
        <v>1818</v>
      </c>
      <c r="B501" s="15" t="s">
        <v>2944</v>
      </c>
      <c r="C501" s="16">
        <v>-89.504211999999995</v>
      </c>
      <c r="D501" s="16">
        <v>36.230994000000003</v>
      </c>
      <c r="E501" s="16" t="s">
        <v>41</v>
      </c>
      <c r="F501" s="16">
        <v>274939</v>
      </c>
      <c r="G501" s="16">
        <v>4012477</v>
      </c>
      <c r="H501" s="19">
        <v>85.658996582</v>
      </c>
      <c r="I501" s="18">
        <v>281.03003598622564</v>
      </c>
      <c r="J501" s="18">
        <v>-685.8</v>
      </c>
      <c r="K501" s="18">
        <v>-2249.97264</v>
      </c>
      <c r="L501" s="18">
        <v>771.45899658199994</v>
      </c>
      <c r="M501" s="18">
        <v>2531.0026759862253</v>
      </c>
    </row>
    <row r="502" spans="1:13" x14ac:dyDescent="0.2">
      <c r="A502" s="16" t="s">
        <v>1819</v>
      </c>
      <c r="B502" s="15" t="s">
        <v>2944</v>
      </c>
      <c r="C502" s="16">
        <v>-89.502787999999995</v>
      </c>
      <c r="D502" s="16">
        <v>36.231133</v>
      </c>
      <c r="E502" s="16" t="s">
        <v>41</v>
      </c>
      <c r="F502" s="16">
        <v>275067</v>
      </c>
      <c r="G502" s="16">
        <v>4012489</v>
      </c>
      <c r="H502" s="19">
        <v>85.195999145499997</v>
      </c>
      <c r="I502" s="18">
        <v>279.51103399655642</v>
      </c>
      <c r="J502" s="18">
        <v>-685.8</v>
      </c>
      <c r="K502" s="18">
        <v>-2249.97264</v>
      </c>
      <c r="L502" s="18">
        <v>770.99599914549992</v>
      </c>
      <c r="M502" s="18">
        <v>2529.4836739965563</v>
      </c>
    </row>
    <row r="503" spans="1:13" x14ac:dyDescent="0.2">
      <c r="A503" s="16" t="s">
        <v>1820</v>
      </c>
      <c r="B503" s="15" t="s">
        <v>2944</v>
      </c>
      <c r="C503" s="16">
        <v>-89.501384000000002</v>
      </c>
      <c r="D503" s="16">
        <v>36.231299</v>
      </c>
      <c r="E503" s="16" t="s">
        <v>41</v>
      </c>
      <c r="F503" s="16">
        <v>275194</v>
      </c>
      <c r="G503" s="16">
        <v>4012504</v>
      </c>
      <c r="H503" s="19">
        <v>85.139999389600007</v>
      </c>
      <c r="I503" s="18">
        <v>279.32730999739971</v>
      </c>
      <c r="J503" s="18">
        <v>-675.6</v>
      </c>
      <c r="K503" s="18">
        <v>-2216.50848</v>
      </c>
      <c r="L503" s="18">
        <v>760.73999938960003</v>
      </c>
      <c r="M503" s="18">
        <v>2495.8357899973998</v>
      </c>
    </row>
    <row r="504" spans="1:13" x14ac:dyDescent="0.2">
      <c r="A504" s="16" t="s">
        <v>1821</v>
      </c>
      <c r="B504" s="15" t="s">
        <v>2944</v>
      </c>
      <c r="C504" s="16">
        <v>-89.499954000000002</v>
      </c>
      <c r="D504" s="16">
        <v>36.231445999999998</v>
      </c>
      <c r="E504" s="16" t="s">
        <v>41</v>
      </c>
      <c r="F504" s="16">
        <v>275323</v>
      </c>
      <c r="G504" s="16">
        <v>4012517</v>
      </c>
      <c r="H504" s="19">
        <v>84.908996582</v>
      </c>
      <c r="I504" s="18">
        <v>278.56943598622564</v>
      </c>
      <c r="J504" s="18">
        <v>-675.8</v>
      </c>
      <c r="K504" s="18">
        <v>-2217.16464</v>
      </c>
      <c r="L504" s="18">
        <v>760.70899658199994</v>
      </c>
      <c r="M504" s="18">
        <v>2495.7340759862254</v>
      </c>
    </row>
    <row r="505" spans="1:13" x14ac:dyDescent="0.2">
      <c r="A505" s="16" t="s">
        <v>1822</v>
      </c>
      <c r="B505" s="15" t="s">
        <v>2944</v>
      </c>
      <c r="C505" s="16">
        <v>-89.498745999999997</v>
      </c>
      <c r="D505" s="16">
        <v>36.231608999999999</v>
      </c>
      <c r="E505" s="16" t="s">
        <v>41</v>
      </c>
      <c r="F505" s="16">
        <v>275432</v>
      </c>
      <c r="G505" s="16">
        <v>4012533</v>
      </c>
      <c r="H505" s="19">
        <v>85.272003173800002</v>
      </c>
      <c r="I505" s="18">
        <v>279.76038801260307</v>
      </c>
      <c r="J505" s="18">
        <v>-675.8</v>
      </c>
      <c r="K505" s="18">
        <v>-2217.16464</v>
      </c>
      <c r="L505" s="18">
        <v>761.0720031738</v>
      </c>
      <c r="M505" s="18">
        <v>2496.925028012603</v>
      </c>
    </row>
    <row r="506" spans="1:13" x14ac:dyDescent="0.2">
      <c r="A506" s="16" t="s">
        <v>1823</v>
      </c>
      <c r="B506" s="15" t="s">
        <v>2944</v>
      </c>
      <c r="C506" s="16">
        <v>-89.497320999999999</v>
      </c>
      <c r="D506" s="16">
        <v>36.231712000000002</v>
      </c>
      <c r="E506" s="16" t="s">
        <v>41</v>
      </c>
      <c r="F506" s="16">
        <v>275561</v>
      </c>
      <c r="G506" s="16">
        <v>4012541</v>
      </c>
      <c r="H506" s="19">
        <v>84.155998229999994</v>
      </c>
      <c r="I506" s="18">
        <v>276.09899899298398</v>
      </c>
      <c r="J506" s="18">
        <v>-656</v>
      </c>
      <c r="K506" s="18">
        <v>-2152.2048</v>
      </c>
      <c r="L506" s="18">
        <v>740.15599823000002</v>
      </c>
      <c r="M506" s="18">
        <v>2428.3037989929844</v>
      </c>
    </row>
    <row r="507" spans="1:13" x14ac:dyDescent="0.2">
      <c r="A507" s="16" t="s">
        <v>1824</v>
      </c>
      <c r="B507" s="15" t="s">
        <v>2944</v>
      </c>
      <c r="C507" s="16">
        <v>-89.496081000000004</v>
      </c>
      <c r="D507" s="16">
        <v>36.231890999999997</v>
      </c>
      <c r="E507" s="16" t="s">
        <v>41</v>
      </c>
      <c r="F507" s="16">
        <v>275673</v>
      </c>
      <c r="G507" s="16">
        <v>4012558</v>
      </c>
      <c r="H507" s="19">
        <v>85.345001220699999</v>
      </c>
      <c r="I507" s="18">
        <v>279.99988000487258</v>
      </c>
      <c r="J507" s="18">
        <v>-656.2</v>
      </c>
      <c r="K507" s="18">
        <v>-2152.8609600000004</v>
      </c>
      <c r="L507" s="18">
        <v>741.54500122069999</v>
      </c>
      <c r="M507" s="18">
        <v>2432.8608400048724</v>
      </c>
    </row>
    <row r="508" spans="1:13" x14ac:dyDescent="0.2">
      <c r="A508" s="16" t="s">
        <v>1825</v>
      </c>
      <c r="B508" s="15" t="s">
        <v>2944</v>
      </c>
      <c r="C508" s="16">
        <v>-89.494750999999994</v>
      </c>
      <c r="D508" s="16">
        <v>36.232042</v>
      </c>
      <c r="E508" s="16" t="s">
        <v>41</v>
      </c>
      <c r="F508" s="16">
        <v>275793</v>
      </c>
      <c r="G508" s="16">
        <v>4012571</v>
      </c>
      <c r="H508" s="19">
        <v>85.292999267599996</v>
      </c>
      <c r="I508" s="18">
        <v>279.82927199714209</v>
      </c>
      <c r="J508" s="18">
        <v>-656</v>
      </c>
      <c r="K508" s="18">
        <v>-2152.2048</v>
      </c>
      <c r="L508" s="18">
        <v>741.29299926759995</v>
      </c>
      <c r="M508" s="18">
        <v>2432.0340719971418</v>
      </c>
    </row>
    <row r="509" spans="1:13" x14ac:dyDescent="0.2">
      <c r="A509" s="16" t="s">
        <v>1826</v>
      </c>
      <c r="B509" s="15" t="s">
        <v>2944</v>
      </c>
      <c r="C509" s="16">
        <v>-89.493297999999996</v>
      </c>
      <c r="D509" s="16">
        <v>36.232269000000002</v>
      </c>
      <c r="E509" s="16" t="s">
        <v>41</v>
      </c>
      <c r="F509" s="16">
        <v>275924</v>
      </c>
      <c r="G509" s="16">
        <v>4012593</v>
      </c>
      <c r="H509" s="19">
        <v>85.764999389600007</v>
      </c>
      <c r="I509" s="18">
        <v>281.37780999739971</v>
      </c>
      <c r="J509" s="18">
        <v>-665.8</v>
      </c>
      <c r="K509" s="18">
        <v>-2184.35664</v>
      </c>
      <c r="L509" s="18">
        <v>751.56499938959996</v>
      </c>
      <c r="M509" s="18">
        <v>2465.7344499973997</v>
      </c>
    </row>
    <row r="510" spans="1:13" x14ac:dyDescent="0.2">
      <c r="A510" s="16" t="s">
        <v>1827</v>
      </c>
      <c r="B510" s="15" t="s">
        <v>2944</v>
      </c>
      <c r="C510" s="16">
        <v>-89.491956999999999</v>
      </c>
      <c r="D510" s="16">
        <v>36.232382999999999</v>
      </c>
      <c r="E510" s="16" t="s">
        <v>41</v>
      </c>
      <c r="F510" s="16">
        <v>276045</v>
      </c>
      <c r="G510" s="16">
        <v>4012603</v>
      </c>
      <c r="H510" s="19">
        <v>85.703002929700006</v>
      </c>
      <c r="I510" s="18">
        <v>281.17441201175978</v>
      </c>
      <c r="J510" s="18">
        <v>-675.6</v>
      </c>
      <c r="K510" s="18">
        <v>-2216.50848</v>
      </c>
      <c r="L510" s="18">
        <v>761.30300292970003</v>
      </c>
      <c r="M510" s="18">
        <v>2497.68289201176</v>
      </c>
    </row>
    <row r="511" spans="1:13" x14ac:dyDescent="0.2">
      <c r="A511" s="16" t="s">
        <v>1828</v>
      </c>
      <c r="B511" s="15" t="s">
        <v>2944</v>
      </c>
      <c r="C511" s="16">
        <v>-89.490640999999997</v>
      </c>
      <c r="D511" s="16">
        <v>36.232560999999997</v>
      </c>
      <c r="E511" s="16" t="s">
        <v>41</v>
      </c>
      <c r="F511" s="16">
        <v>276163</v>
      </c>
      <c r="G511" s="16">
        <v>4012619</v>
      </c>
      <c r="H511" s="19">
        <v>85.850997924799998</v>
      </c>
      <c r="I511" s="18">
        <v>281.65995399168384</v>
      </c>
      <c r="J511" s="18">
        <v>-675.8</v>
      </c>
      <c r="K511" s="18">
        <v>-2217.16464</v>
      </c>
      <c r="L511" s="18">
        <v>761.65099792479998</v>
      </c>
      <c r="M511" s="18">
        <v>2498.8245939916837</v>
      </c>
    </row>
    <row r="512" spans="1:13" x14ac:dyDescent="0.2">
      <c r="A512" s="16" t="s">
        <v>1829</v>
      </c>
      <c r="B512" s="15" t="s">
        <v>2944</v>
      </c>
      <c r="C512" s="16">
        <v>-89.489324999999994</v>
      </c>
      <c r="D512" s="16">
        <v>36.232666000000002</v>
      </c>
      <c r="E512" s="16" t="s">
        <v>41</v>
      </c>
      <c r="F512" s="16">
        <v>276282</v>
      </c>
      <c r="G512" s="16">
        <v>4012628</v>
      </c>
      <c r="H512" s="19">
        <v>85.699996948199995</v>
      </c>
      <c r="I512" s="18">
        <v>281.16454998765454</v>
      </c>
      <c r="J512" s="18">
        <v>-675.8</v>
      </c>
      <c r="K512" s="18">
        <v>-2217.16464</v>
      </c>
      <c r="L512" s="18">
        <v>761.49999694819996</v>
      </c>
      <c r="M512" s="18">
        <v>2498.3291899876544</v>
      </c>
    </row>
    <row r="513" spans="1:13" x14ac:dyDescent="0.2">
      <c r="A513" s="16" t="s">
        <v>1830</v>
      </c>
      <c r="B513" s="15" t="s">
        <v>2944</v>
      </c>
      <c r="C513" s="16">
        <v>-89.487813000000003</v>
      </c>
      <c r="D513" s="16">
        <v>36.232819999999997</v>
      </c>
      <c r="E513" s="16" t="s">
        <v>41</v>
      </c>
      <c r="F513" s="16">
        <v>276418</v>
      </c>
      <c r="G513" s="16">
        <v>4012642</v>
      </c>
      <c r="H513" s="19">
        <v>85.7320022583</v>
      </c>
      <c r="I513" s="18">
        <v>281.26955300903063</v>
      </c>
      <c r="J513" s="18">
        <v>-685.8</v>
      </c>
      <c r="K513" s="18">
        <v>-2249.97264</v>
      </c>
      <c r="L513" s="18">
        <v>771.53200225829994</v>
      </c>
      <c r="M513" s="18">
        <v>2531.2421930090304</v>
      </c>
    </row>
    <row r="514" spans="1:13" x14ac:dyDescent="0.2">
      <c r="A514" s="16" t="s">
        <v>1831</v>
      </c>
      <c r="B514" s="15" t="s">
        <v>2944</v>
      </c>
      <c r="C514" s="16">
        <v>-89.486558000000002</v>
      </c>
      <c r="D514" s="16">
        <v>36.232999</v>
      </c>
      <c r="E514" s="16" t="s">
        <v>41</v>
      </c>
      <c r="F514" s="16">
        <v>276532</v>
      </c>
      <c r="G514" s="16">
        <v>4012659</v>
      </c>
      <c r="H514" s="19">
        <v>86.037002563499996</v>
      </c>
      <c r="I514" s="18">
        <v>282.27019801033077</v>
      </c>
      <c r="J514" s="18">
        <v>-685.6</v>
      </c>
      <c r="K514" s="18">
        <v>-2249.3164800000004</v>
      </c>
      <c r="L514" s="18">
        <v>771.6370025635</v>
      </c>
      <c r="M514" s="18">
        <v>2531.5866780103311</v>
      </c>
    </row>
    <row r="515" spans="1:13" x14ac:dyDescent="0.2">
      <c r="A515" s="16" t="s">
        <v>1832</v>
      </c>
      <c r="B515" s="15" t="s">
        <v>2944</v>
      </c>
      <c r="C515" s="16">
        <v>-89.485248999999996</v>
      </c>
      <c r="D515" s="16">
        <v>36.233159000000001</v>
      </c>
      <c r="E515" s="16" t="s">
        <v>41</v>
      </c>
      <c r="F515" s="16">
        <v>276650</v>
      </c>
      <c r="G515" s="16">
        <v>4012673</v>
      </c>
      <c r="H515" s="19">
        <v>85.976997375500005</v>
      </c>
      <c r="I515" s="18">
        <v>282.0733329895404</v>
      </c>
      <c r="J515" s="18">
        <v>-675.8</v>
      </c>
      <c r="K515" s="18">
        <v>-2217.16464</v>
      </c>
      <c r="L515" s="18">
        <v>761.77699737549995</v>
      </c>
      <c r="M515" s="18">
        <v>2499.2379729895401</v>
      </c>
    </row>
    <row r="516" spans="1:13" x14ac:dyDescent="0.2">
      <c r="A516" s="16" t="s">
        <v>1833</v>
      </c>
      <c r="B516" s="15" t="s">
        <v>2944</v>
      </c>
      <c r="C516" s="16">
        <v>-89.483784</v>
      </c>
      <c r="D516" s="16">
        <v>36.233277999999999</v>
      </c>
      <c r="E516" s="16" t="s">
        <v>41</v>
      </c>
      <c r="F516" s="16">
        <v>276782</v>
      </c>
      <c r="G516" s="16">
        <v>4012683</v>
      </c>
      <c r="H516" s="19">
        <v>85.579002380399999</v>
      </c>
      <c r="I516" s="18">
        <v>280.76759100961635</v>
      </c>
      <c r="J516" s="18">
        <v>-675.8</v>
      </c>
      <c r="K516" s="18">
        <v>-2217.16464</v>
      </c>
      <c r="L516" s="18">
        <v>761.37900238039992</v>
      </c>
      <c r="M516" s="18">
        <v>2497.9322310096163</v>
      </c>
    </row>
    <row r="517" spans="1:13" x14ac:dyDescent="0.2">
      <c r="A517" s="16" t="s">
        <v>1834</v>
      </c>
      <c r="B517" s="15" t="s">
        <v>2944</v>
      </c>
      <c r="C517" s="16">
        <v>-89.482639000000006</v>
      </c>
      <c r="D517" s="16">
        <v>36.233398000000001</v>
      </c>
      <c r="E517" s="16" t="s">
        <v>41</v>
      </c>
      <c r="F517" s="16">
        <v>276885</v>
      </c>
      <c r="G517" s="16">
        <v>4012694</v>
      </c>
      <c r="H517" s="19">
        <v>85.279998779300001</v>
      </c>
      <c r="I517" s="18">
        <v>279.78661999512747</v>
      </c>
      <c r="J517" s="18">
        <v>-665.8</v>
      </c>
      <c r="K517" s="18">
        <v>-2184.35664</v>
      </c>
      <c r="L517" s="18">
        <v>751.07999877930001</v>
      </c>
      <c r="M517" s="18">
        <v>2464.1432599951277</v>
      </c>
    </row>
    <row r="518" spans="1:13" x14ac:dyDescent="0.2">
      <c r="A518" s="16" t="s">
        <v>1835</v>
      </c>
      <c r="B518" s="15" t="s">
        <v>2944</v>
      </c>
      <c r="C518" s="16">
        <v>-89.481119000000007</v>
      </c>
      <c r="D518" s="16">
        <v>36.233559999999997</v>
      </c>
      <c r="E518" s="16" t="s">
        <v>41</v>
      </c>
      <c r="F518" s="16">
        <v>277022</v>
      </c>
      <c r="G518" s="16">
        <v>4012708</v>
      </c>
      <c r="H518" s="19">
        <v>84.835998535200005</v>
      </c>
      <c r="I518" s="18">
        <v>278.32994399428418</v>
      </c>
      <c r="J518" s="18">
        <v>-656</v>
      </c>
      <c r="K518" s="18">
        <v>-2152.2048</v>
      </c>
      <c r="L518" s="18">
        <v>740.83599853520002</v>
      </c>
      <c r="M518" s="18">
        <v>2430.5347439942843</v>
      </c>
    </row>
    <row r="519" spans="1:13" x14ac:dyDescent="0.2">
      <c r="A519" s="16" t="s">
        <v>1836</v>
      </c>
      <c r="B519" s="15" t="s">
        <v>2944</v>
      </c>
      <c r="C519" s="16">
        <v>-89.479822999999996</v>
      </c>
      <c r="D519" s="16">
        <v>36.233738000000002</v>
      </c>
      <c r="E519" s="16" t="s">
        <v>41</v>
      </c>
      <c r="F519" s="16">
        <v>277139</v>
      </c>
      <c r="G519" s="16">
        <v>4012725</v>
      </c>
      <c r="H519" s="19">
        <v>85.497001647900007</v>
      </c>
      <c r="I519" s="18">
        <v>280.49856300643035</v>
      </c>
      <c r="J519" s="18">
        <v>-656</v>
      </c>
      <c r="K519" s="18">
        <v>-2152.2048</v>
      </c>
      <c r="L519" s="18">
        <v>741.49700164789999</v>
      </c>
      <c r="M519" s="18">
        <v>2432.7033630064302</v>
      </c>
    </row>
    <row r="520" spans="1:13" x14ac:dyDescent="0.2">
      <c r="A520" s="16" t="s">
        <v>1837</v>
      </c>
      <c r="B520" s="15" t="s">
        <v>2944</v>
      </c>
      <c r="C520" s="16">
        <v>-89.478509000000003</v>
      </c>
      <c r="D520" s="16">
        <v>36.233907000000002</v>
      </c>
      <c r="E520" s="16" t="s">
        <v>41</v>
      </c>
      <c r="F520" s="16">
        <v>277258</v>
      </c>
      <c r="G520" s="16">
        <v>4012741</v>
      </c>
      <c r="H520" s="19">
        <v>85.490997314500007</v>
      </c>
      <c r="I520" s="18">
        <v>280.47886398941165</v>
      </c>
      <c r="J520" s="18">
        <v>-666</v>
      </c>
      <c r="K520" s="18">
        <v>-2185.0128</v>
      </c>
      <c r="L520" s="18">
        <v>751.49099731449996</v>
      </c>
      <c r="M520" s="18">
        <v>2465.4916639894118</v>
      </c>
    </row>
    <row r="521" spans="1:13" x14ac:dyDescent="0.2">
      <c r="A521" s="16" t="s">
        <v>1838</v>
      </c>
      <c r="B521" s="15" t="s">
        <v>2944</v>
      </c>
      <c r="C521" s="16">
        <v>-89.477002999999996</v>
      </c>
      <c r="D521" s="16">
        <v>36.234015999999997</v>
      </c>
      <c r="E521" s="16" t="s">
        <v>41</v>
      </c>
      <c r="F521" s="16">
        <v>277393</v>
      </c>
      <c r="G521" s="16">
        <v>4012749</v>
      </c>
      <c r="H521" s="19">
        <v>85.456001281699997</v>
      </c>
      <c r="I521" s="18">
        <v>280.36404900500139</v>
      </c>
      <c r="J521" s="18">
        <v>-676</v>
      </c>
      <c r="K521" s="18">
        <v>-2217.8208</v>
      </c>
      <c r="L521" s="18">
        <v>761.45600128169997</v>
      </c>
      <c r="M521" s="18">
        <v>2498.1848490050015</v>
      </c>
    </row>
    <row r="522" spans="1:13" x14ac:dyDescent="0.2">
      <c r="A522" s="16" t="s">
        <v>1839</v>
      </c>
      <c r="B522" s="15" t="s">
        <v>2944</v>
      </c>
      <c r="C522" s="16">
        <v>-89.427116999999996</v>
      </c>
      <c r="D522" s="16">
        <v>36.344659999999998</v>
      </c>
      <c r="E522" s="16" t="s">
        <v>41</v>
      </c>
      <c r="F522" s="16">
        <v>282185</v>
      </c>
      <c r="G522" s="16">
        <v>4024912</v>
      </c>
      <c r="H522" s="19">
        <v>91.639999389600007</v>
      </c>
      <c r="I522" s="18">
        <v>300.6525099973997</v>
      </c>
      <c r="J522" s="18">
        <v>-570.89779999999996</v>
      </c>
      <c r="K522" s="18">
        <v>-1873.00150224</v>
      </c>
      <c r="L522" s="18">
        <v>662.53779938959997</v>
      </c>
      <c r="M522" s="18">
        <v>2173.6540122373995</v>
      </c>
    </row>
    <row r="523" spans="1:13" x14ac:dyDescent="0.2">
      <c r="A523" s="16" t="s">
        <v>1840</v>
      </c>
      <c r="B523" s="15" t="s">
        <v>2944</v>
      </c>
      <c r="C523" s="16">
        <v>-89.427057000000005</v>
      </c>
      <c r="D523" s="16">
        <v>36.345298</v>
      </c>
      <c r="E523" s="16" t="s">
        <v>41</v>
      </c>
      <c r="F523" s="16">
        <v>282193</v>
      </c>
      <c r="G523" s="16">
        <v>4024983</v>
      </c>
      <c r="H523" s="19">
        <v>91.636001586899994</v>
      </c>
      <c r="I523" s="18">
        <v>300.63939400630153</v>
      </c>
      <c r="J523" s="18">
        <v>-560.89779999999996</v>
      </c>
      <c r="K523" s="18">
        <v>-1840.19350224</v>
      </c>
      <c r="L523" s="18">
        <v>652.53380158689993</v>
      </c>
      <c r="M523" s="18">
        <v>2140.8328962463015</v>
      </c>
    </row>
    <row r="524" spans="1:13" x14ac:dyDescent="0.2">
      <c r="A524" s="16" t="s">
        <v>1841</v>
      </c>
      <c r="B524" s="15" t="s">
        <v>2944</v>
      </c>
      <c r="C524" s="16">
        <v>-89.426983000000007</v>
      </c>
      <c r="D524" s="16">
        <v>36.345666000000001</v>
      </c>
      <c r="E524" s="16" t="s">
        <v>41</v>
      </c>
      <c r="F524" s="16">
        <v>282200</v>
      </c>
      <c r="G524" s="16">
        <v>4025023</v>
      </c>
      <c r="H524" s="19">
        <v>91.694999694800003</v>
      </c>
      <c r="I524" s="18">
        <v>300.83295499869985</v>
      </c>
      <c r="J524" s="18">
        <v>-560.89779999999996</v>
      </c>
      <c r="K524" s="18">
        <v>-1840.19350224</v>
      </c>
      <c r="L524" s="18">
        <v>652.59279969479996</v>
      </c>
      <c r="M524" s="18">
        <v>2141.0264572387</v>
      </c>
    </row>
    <row r="525" spans="1:13" x14ac:dyDescent="0.2">
      <c r="A525" s="16" t="s">
        <v>1842</v>
      </c>
      <c r="B525" s="15" t="s">
        <v>2944</v>
      </c>
      <c r="C525" s="16">
        <v>-89.426883000000004</v>
      </c>
      <c r="D525" s="16">
        <v>36.346212000000001</v>
      </c>
      <c r="E525" s="16" t="s">
        <v>41</v>
      </c>
      <c r="F525" s="16">
        <v>282211</v>
      </c>
      <c r="G525" s="16">
        <v>4025084</v>
      </c>
      <c r="H525" s="19">
        <v>91.630996704099999</v>
      </c>
      <c r="I525" s="18">
        <v>300.6229739868113</v>
      </c>
      <c r="J525" s="18">
        <v>-560.89779999999996</v>
      </c>
      <c r="K525" s="18">
        <v>-1840.19350224</v>
      </c>
      <c r="L525" s="18">
        <v>652.52879670409993</v>
      </c>
      <c r="M525" s="18">
        <v>2140.8164762268111</v>
      </c>
    </row>
    <row r="526" spans="1:13" x14ac:dyDescent="0.2">
      <c r="A526" s="16" t="s">
        <v>1843</v>
      </c>
      <c r="B526" s="15" t="s">
        <v>2944</v>
      </c>
      <c r="C526" s="16">
        <v>-89.426807999999994</v>
      </c>
      <c r="D526" s="16">
        <v>36.346724000000002</v>
      </c>
      <c r="E526" s="16" t="s">
        <v>41</v>
      </c>
      <c r="F526" s="16">
        <v>282219</v>
      </c>
      <c r="G526" s="16">
        <v>4025140</v>
      </c>
      <c r="H526" s="19">
        <v>90.889999389600007</v>
      </c>
      <c r="I526" s="18">
        <v>298.1919099973997</v>
      </c>
      <c r="J526" s="18">
        <v>-560.89779999999996</v>
      </c>
      <c r="K526" s="18">
        <v>-1840.19350224</v>
      </c>
      <c r="L526" s="18">
        <v>651.78779938959997</v>
      </c>
      <c r="M526" s="18">
        <v>2138.3854122373996</v>
      </c>
    </row>
    <row r="527" spans="1:13" x14ac:dyDescent="0.2">
      <c r="A527" s="16" t="s">
        <v>1844</v>
      </c>
      <c r="B527" s="15" t="s">
        <v>2944</v>
      </c>
      <c r="C527" s="16">
        <v>-89.426715000000002</v>
      </c>
      <c r="D527" s="16">
        <v>36.347333999999996</v>
      </c>
      <c r="E527" s="16" t="s">
        <v>41</v>
      </c>
      <c r="F527" s="16">
        <v>282229</v>
      </c>
      <c r="G527" s="16">
        <v>4025208</v>
      </c>
      <c r="H527" s="19">
        <v>90.532997131299993</v>
      </c>
      <c r="I527" s="18">
        <v>297.02065698836901</v>
      </c>
      <c r="J527" s="18">
        <v>-561.495</v>
      </c>
      <c r="K527" s="18">
        <v>-1842.1527960000001</v>
      </c>
      <c r="L527" s="18">
        <v>652.02799713130003</v>
      </c>
      <c r="M527" s="18">
        <v>2139.1734529883693</v>
      </c>
    </row>
    <row r="528" spans="1:13" x14ac:dyDescent="0.2">
      <c r="A528" s="16" t="s">
        <v>1845</v>
      </c>
      <c r="B528" s="15" t="s">
        <v>2944</v>
      </c>
      <c r="C528" s="16">
        <v>-89.426676999999998</v>
      </c>
      <c r="D528" s="16">
        <v>36.347836999999998</v>
      </c>
      <c r="E528" s="16" t="s">
        <v>41</v>
      </c>
      <c r="F528" s="16">
        <v>282234</v>
      </c>
      <c r="G528" s="16">
        <v>4025263</v>
      </c>
      <c r="H528" s="19">
        <v>89.291000366199995</v>
      </c>
      <c r="I528" s="18">
        <v>292.94591400142895</v>
      </c>
      <c r="J528" s="18">
        <v>-561.79399999999998</v>
      </c>
      <c r="K528" s="18">
        <v>-1843.1337552</v>
      </c>
      <c r="L528" s="18">
        <v>651.08500036620001</v>
      </c>
      <c r="M528" s="18">
        <v>2136.0796692014292</v>
      </c>
    </row>
    <row r="529" spans="1:13" x14ac:dyDescent="0.2">
      <c r="A529" s="16" t="s">
        <v>1846</v>
      </c>
      <c r="B529" s="15" t="s">
        <v>2944</v>
      </c>
      <c r="C529" s="16">
        <v>-89.426547999999997</v>
      </c>
      <c r="D529" s="16">
        <v>36.348382999999998</v>
      </c>
      <c r="E529" s="16" t="s">
        <v>41</v>
      </c>
      <c r="F529" s="16">
        <v>282247</v>
      </c>
      <c r="G529" s="16">
        <v>4025324</v>
      </c>
      <c r="H529" s="19">
        <v>88.611000060999999</v>
      </c>
      <c r="I529" s="18">
        <v>290.7149690001288</v>
      </c>
      <c r="J529" s="18">
        <v>-561.49570000000006</v>
      </c>
      <c r="K529" s="18">
        <v>-1842.1550925600002</v>
      </c>
      <c r="L529" s="18">
        <v>650.10670006100008</v>
      </c>
      <c r="M529" s="18">
        <v>2132.8700615601292</v>
      </c>
    </row>
    <row r="530" spans="1:13" x14ac:dyDescent="0.2">
      <c r="A530" s="16" t="s">
        <v>1847</v>
      </c>
      <c r="B530" s="15" t="s">
        <v>2944</v>
      </c>
      <c r="C530" s="16">
        <v>-89.426502999999997</v>
      </c>
      <c r="D530" s="16">
        <v>36.348922000000002</v>
      </c>
      <c r="E530" s="16" t="s">
        <v>41</v>
      </c>
      <c r="F530" s="16">
        <v>282252</v>
      </c>
      <c r="G530" s="16">
        <v>4025383</v>
      </c>
      <c r="H530" s="19">
        <v>88.3730010986</v>
      </c>
      <c r="I530" s="18">
        <v>289.93414200428691</v>
      </c>
      <c r="J530" s="18">
        <v>-562.09299999999996</v>
      </c>
      <c r="K530" s="18">
        <v>-1844.1147143999999</v>
      </c>
      <c r="L530" s="18">
        <v>650.46600109859992</v>
      </c>
      <c r="M530" s="18">
        <v>2134.0488564042867</v>
      </c>
    </row>
    <row r="531" spans="1:13" x14ac:dyDescent="0.2">
      <c r="A531" s="16" t="s">
        <v>1848</v>
      </c>
      <c r="B531" s="15" t="s">
        <v>2944</v>
      </c>
      <c r="C531" s="16">
        <v>-89.426395999999997</v>
      </c>
      <c r="D531" s="16">
        <v>36.349522999999998</v>
      </c>
      <c r="E531" s="16" t="s">
        <v>41</v>
      </c>
      <c r="F531" s="16">
        <v>282264</v>
      </c>
      <c r="G531" s="16">
        <v>4025450</v>
      </c>
      <c r="H531" s="19">
        <v>88.377998352099993</v>
      </c>
      <c r="I531" s="18">
        <v>289.9505369935697</v>
      </c>
      <c r="J531" s="18">
        <v>-563.5865</v>
      </c>
      <c r="K531" s="18">
        <v>-1849.0145892</v>
      </c>
      <c r="L531" s="18">
        <v>651.96449835210001</v>
      </c>
      <c r="M531" s="18">
        <v>2138.9651261935696</v>
      </c>
    </row>
    <row r="532" spans="1:13" x14ac:dyDescent="0.2">
      <c r="A532" s="16" t="s">
        <v>1849</v>
      </c>
      <c r="B532" s="15" t="s">
        <v>2944</v>
      </c>
      <c r="C532" s="16">
        <v>-89.426017000000002</v>
      </c>
      <c r="D532" s="16">
        <v>36.350088</v>
      </c>
      <c r="E532" s="16" t="s">
        <v>41</v>
      </c>
      <c r="F532" s="16">
        <v>282299</v>
      </c>
      <c r="G532" s="16">
        <v>4025512</v>
      </c>
      <c r="H532" s="19">
        <v>88.524002075200002</v>
      </c>
      <c r="I532" s="18">
        <v>290.42954600831621</v>
      </c>
      <c r="J532" s="18">
        <v>-563.28750000000002</v>
      </c>
      <c r="K532" s="18">
        <v>-1848.0336300000001</v>
      </c>
      <c r="L532" s="18">
        <v>651.8115020752</v>
      </c>
      <c r="M532" s="18">
        <v>2138.4631760083162</v>
      </c>
    </row>
    <row r="533" spans="1:13" x14ac:dyDescent="0.2">
      <c r="A533" s="16" t="s">
        <v>1850</v>
      </c>
      <c r="B533" s="15" t="s">
        <v>2944</v>
      </c>
      <c r="C533" s="16">
        <v>-89.425416999999996</v>
      </c>
      <c r="D533" s="16">
        <v>36.350456999999999</v>
      </c>
      <c r="E533" s="16" t="s">
        <v>41</v>
      </c>
      <c r="F533" s="16">
        <v>282354</v>
      </c>
      <c r="G533" s="16">
        <v>4025551</v>
      </c>
      <c r="H533" s="19">
        <v>88.289001464799995</v>
      </c>
      <c r="I533" s="18">
        <v>289.65855600571581</v>
      </c>
      <c r="J533" s="18">
        <v>-554.18380000000002</v>
      </c>
      <c r="K533" s="18">
        <v>-1818.1662110400002</v>
      </c>
      <c r="L533" s="18">
        <v>642.4728014648</v>
      </c>
      <c r="M533" s="18">
        <v>2107.8247670457158</v>
      </c>
    </row>
    <row r="534" spans="1:13" x14ac:dyDescent="0.2">
      <c r="A534" s="16" t="s">
        <v>1851</v>
      </c>
      <c r="B534" s="15" t="s">
        <v>2944</v>
      </c>
      <c r="C534" s="16">
        <v>-89.424836999999997</v>
      </c>
      <c r="D534" s="16">
        <v>36.350754999999999</v>
      </c>
      <c r="E534" s="16" t="s">
        <v>41</v>
      </c>
      <c r="F534" s="16">
        <v>282407</v>
      </c>
      <c r="G534" s="16">
        <v>4025583</v>
      </c>
      <c r="H534" s="19">
        <v>87.955001831100006</v>
      </c>
      <c r="I534" s="18">
        <v>288.56277000747292</v>
      </c>
      <c r="J534" s="18">
        <v>-553.5865</v>
      </c>
      <c r="K534" s="18">
        <v>-1816.2065892000001</v>
      </c>
      <c r="L534" s="18">
        <v>641.54150183110005</v>
      </c>
      <c r="M534" s="18">
        <v>2104.7693592074734</v>
      </c>
    </row>
    <row r="535" spans="1:13" x14ac:dyDescent="0.2">
      <c r="A535" s="16" t="s">
        <v>1852</v>
      </c>
      <c r="B535" s="15" t="s">
        <v>2944</v>
      </c>
      <c r="C535" s="16">
        <v>-89.424171999999999</v>
      </c>
      <c r="D535" s="16">
        <v>36.350879999999997</v>
      </c>
      <c r="E535" s="16" t="s">
        <v>41</v>
      </c>
      <c r="F535" s="16">
        <v>282467</v>
      </c>
      <c r="G535" s="16">
        <v>4025595</v>
      </c>
      <c r="H535" s="19">
        <v>88.053001403799996</v>
      </c>
      <c r="I535" s="18">
        <v>288.88428700558705</v>
      </c>
      <c r="J535" s="18">
        <v>-552.98929999999996</v>
      </c>
      <c r="K535" s="18">
        <v>-1814.24729544</v>
      </c>
      <c r="L535" s="18">
        <v>641.04230140379991</v>
      </c>
      <c r="M535" s="18">
        <v>2103.1315824455869</v>
      </c>
    </row>
    <row r="536" spans="1:13" x14ac:dyDescent="0.2">
      <c r="A536" s="16" t="s">
        <v>1853</v>
      </c>
      <c r="B536" s="15" t="s">
        <v>2944</v>
      </c>
      <c r="C536" s="16">
        <v>-89.423582999999994</v>
      </c>
      <c r="D536" s="16">
        <v>36.351104999999997</v>
      </c>
      <c r="E536" s="16" t="s">
        <v>41</v>
      </c>
      <c r="F536" s="16">
        <v>282521</v>
      </c>
      <c r="G536" s="16">
        <v>4025619</v>
      </c>
      <c r="H536" s="19">
        <v>87.940002441399997</v>
      </c>
      <c r="I536" s="18">
        <v>288.51356000974511</v>
      </c>
      <c r="J536" s="18">
        <v>-552.6902</v>
      </c>
      <c r="K536" s="18">
        <v>-1813.2660081600002</v>
      </c>
      <c r="L536" s="18">
        <v>640.6302024414</v>
      </c>
      <c r="M536" s="18">
        <v>2101.7795681697453</v>
      </c>
    </row>
    <row r="537" spans="1:13" x14ac:dyDescent="0.2">
      <c r="A537" s="16" t="s">
        <v>1854</v>
      </c>
      <c r="B537" s="15" t="s">
        <v>2944</v>
      </c>
      <c r="C537" s="16">
        <v>-89.422923999999995</v>
      </c>
      <c r="D537" s="16">
        <v>36.351129999999998</v>
      </c>
      <c r="E537" s="16" t="s">
        <v>41</v>
      </c>
      <c r="F537" s="16">
        <v>282580</v>
      </c>
      <c r="G537" s="16">
        <v>4025620</v>
      </c>
      <c r="H537" s="19">
        <v>86.7340011597</v>
      </c>
      <c r="I537" s="18">
        <v>284.55691100474377</v>
      </c>
      <c r="J537" s="18">
        <v>-571.495</v>
      </c>
      <c r="K537" s="18">
        <v>-1874.9607960000001</v>
      </c>
      <c r="L537" s="18">
        <v>658.22900115970003</v>
      </c>
      <c r="M537" s="18">
        <v>2159.5177070047439</v>
      </c>
    </row>
    <row r="538" spans="1:13" x14ac:dyDescent="0.2">
      <c r="A538" s="16" t="s">
        <v>1855</v>
      </c>
      <c r="B538" s="15" t="s">
        <v>2944</v>
      </c>
      <c r="C538" s="16">
        <v>-89.422244000000006</v>
      </c>
      <c r="D538" s="16">
        <v>36.351101</v>
      </c>
      <c r="E538" s="16" t="s">
        <v>41</v>
      </c>
      <c r="F538" s="16">
        <v>282641</v>
      </c>
      <c r="G538" s="16">
        <v>4025616</v>
      </c>
      <c r="H538" s="19">
        <v>86.649002075200002</v>
      </c>
      <c r="I538" s="18">
        <v>284.27804600831615</v>
      </c>
      <c r="J538" s="18">
        <v>-579.70249999999999</v>
      </c>
      <c r="K538" s="18">
        <v>-1901.887962</v>
      </c>
      <c r="L538" s="18">
        <v>666.35150207519996</v>
      </c>
      <c r="M538" s="18">
        <v>2186.1660080083161</v>
      </c>
    </row>
    <row r="539" spans="1:13" x14ac:dyDescent="0.2">
      <c r="A539" s="16" t="s">
        <v>1856</v>
      </c>
      <c r="B539" s="15" t="s">
        <v>2944</v>
      </c>
      <c r="C539" s="16">
        <v>-89.421531000000002</v>
      </c>
      <c r="D539" s="16">
        <v>36.351205999999998</v>
      </c>
      <c r="E539" s="16" t="s">
        <v>41</v>
      </c>
      <c r="F539" s="16">
        <v>282705</v>
      </c>
      <c r="G539" s="16">
        <v>4025626</v>
      </c>
      <c r="H539" s="19">
        <v>87.241996765099998</v>
      </c>
      <c r="I539" s="18">
        <v>286.22354298694006</v>
      </c>
      <c r="J539" s="18">
        <v>-599.10519999999997</v>
      </c>
      <c r="K539" s="18">
        <v>-1965.54434016</v>
      </c>
      <c r="L539" s="18">
        <v>686.34719676509997</v>
      </c>
      <c r="M539" s="18">
        <v>2251.7678831469402</v>
      </c>
    </row>
    <row r="540" spans="1:13" x14ac:dyDescent="0.2">
      <c r="A540" s="16" t="s">
        <v>1857</v>
      </c>
      <c r="B540" s="15" t="s">
        <v>2944</v>
      </c>
      <c r="C540" s="16">
        <v>-89.420941999999997</v>
      </c>
      <c r="D540" s="16">
        <v>36.351376999999999</v>
      </c>
      <c r="E540" s="16" t="s">
        <v>41</v>
      </c>
      <c r="F540" s="16">
        <v>282758</v>
      </c>
      <c r="G540" s="16">
        <v>4025643</v>
      </c>
      <c r="H540" s="19">
        <v>86.658996582</v>
      </c>
      <c r="I540" s="18">
        <v>284.31083598622564</v>
      </c>
      <c r="J540" s="18">
        <v>-608.50800000000004</v>
      </c>
      <c r="K540" s="18">
        <v>-1996.3930464000002</v>
      </c>
      <c r="L540" s="18">
        <v>695.16699658200002</v>
      </c>
      <c r="M540" s="18">
        <v>2280.7038823862258</v>
      </c>
    </row>
    <row r="541" spans="1:13" x14ac:dyDescent="0.2">
      <c r="A541" s="16" t="s">
        <v>1858</v>
      </c>
      <c r="B541" s="15" t="s">
        <v>2944</v>
      </c>
      <c r="C541" s="16">
        <v>-89.420325000000005</v>
      </c>
      <c r="D541" s="16">
        <v>36.351565999999998</v>
      </c>
      <c r="E541" s="16" t="s">
        <v>41</v>
      </c>
      <c r="F541" s="16">
        <v>282814</v>
      </c>
      <c r="G541" s="16">
        <v>4025663</v>
      </c>
      <c r="H541" s="19">
        <v>86.766998290999993</v>
      </c>
      <c r="I541" s="18">
        <v>284.66516799311279</v>
      </c>
      <c r="J541" s="18">
        <v>-608.80700000000002</v>
      </c>
      <c r="K541" s="18">
        <v>-1997.3740056000001</v>
      </c>
      <c r="L541" s="18">
        <v>695.57399829099995</v>
      </c>
      <c r="M541" s="18">
        <v>2282.0391735931125</v>
      </c>
    </row>
    <row r="542" spans="1:13" x14ac:dyDescent="0.2">
      <c r="A542" s="16" t="s">
        <v>1859</v>
      </c>
      <c r="B542" s="15" t="s">
        <v>2944</v>
      </c>
      <c r="C542" s="16">
        <v>-89.419687999999994</v>
      </c>
      <c r="D542" s="16">
        <v>36.351762999999998</v>
      </c>
      <c r="E542" s="16" t="s">
        <v>41</v>
      </c>
      <c r="F542" s="16">
        <v>282872</v>
      </c>
      <c r="G542" s="16">
        <v>4025683</v>
      </c>
      <c r="H542" s="19">
        <v>85.696998596200004</v>
      </c>
      <c r="I542" s="18">
        <v>281.15471299441299</v>
      </c>
      <c r="J542" s="18">
        <v>-608.50800000000004</v>
      </c>
      <c r="K542" s="18">
        <v>-1996.3930464000002</v>
      </c>
      <c r="L542" s="18">
        <v>694.20499859620008</v>
      </c>
      <c r="M542" s="18">
        <v>2277.5477593944133</v>
      </c>
    </row>
    <row r="543" spans="1:13" x14ac:dyDescent="0.2">
      <c r="A543" s="16" t="s">
        <v>1860</v>
      </c>
      <c r="B543" s="15" t="s">
        <v>2944</v>
      </c>
      <c r="C543" s="16">
        <v>-89.419051999999994</v>
      </c>
      <c r="D543" s="16">
        <v>36.351951</v>
      </c>
      <c r="E543" s="16" t="s">
        <v>41</v>
      </c>
      <c r="F543" s="16">
        <v>282930</v>
      </c>
      <c r="G543" s="16">
        <v>4025703</v>
      </c>
      <c r="H543" s="19">
        <v>86.652000427199994</v>
      </c>
      <c r="I543" s="18">
        <v>284.28788300155776</v>
      </c>
      <c r="J543" s="18">
        <v>-608.50800000000004</v>
      </c>
      <c r="K543" s="18">
        <v>-1996.3930464000002</v>
      </c>
      <c r="L543" s="18">
        <v>695.16000042719998</v>
      </c>
      <c r="M543" s="18">
        <v>2280.6809294015579</v>
      </c>
    </row>
    <row r="544" spans="1:13" x14ac:dyDescent="0.2">
      <c r="A544" s="16" t="s">
        <v>1861</v>
      </c>
      <c r="B544" s="15" t="s">
        <v>2944</v>
      </c>
      <c r="C544" s="16">
        <v>-89.418383000000006</v>
      </c>
      <c r="D544" s="16">
        <v>36.352130000000002</v>
      </c>
      <c r="E544" s="16" t="s">
        <v>41</v>
      </c>
      <c r="F544" s="16">
        <v>282990</v>
      </c>
      <c r="G544" s="16">
        <v>4025721</v>
      </c>
      <c r="H544" s="19">
        <v>87.099998474100005</v>
      </c>
      <c r="I544" s="18">
        <v>285.75767499382732</v>
      </c>
      <c r="J544" s="18">
        <v>-618.50800000000004</v>
      </c>
      <c r="K544" s="18">
        <v>-2029.2010464000002</v>
      </c>
      <c r="L544" s="18">
        <v>705.60799847409999</v>
      </c>
      <c r="M544" s="18">
        <v>2314.9587213938275</v>
      </c>
    </row>
    <row r="545" spans="1:13" x14ac:dyDescent="0.2">
      <c r="A545" s="16" t="s">
        <v>1862</v>
      </c>
      <c r="B545" s="15" t="s">
        <v>2944</v>
      </c>
      <c r="C545" s="16">
        <v>-89.417719000000005</v>
      </c>
      <c r="D545" s="16">
        <v>36.352308000000001</v>
      </c>
      <c r="E545" s="16" t="s">
        <v>41</v>
      </c>
      <c r="F545" s="16">
        <v>283050</v>
      </c>
      <c r="G545" s="16">
        <v>4025739</v>
      </c>
      <c r="H545" s="19">
        <v>86.888999939000001</v>
      </c>
      <c r="I545" s="18">
        <v>285.06543099987124</v>
      </c>
      <c r="J545" s="18">
        <v>-608.50800000000004</v>
      </c>
      <c r="K545" s="18">
        <v>-1996.3930464000002</v>
      </c>
      <c r="L545" s="18">
        <v>695.39699993900001</v>
      </c>
      <c r="M545" s="18">
        <v>2281.4584773998713</v>
      </c>
    </row>
    <row r="546" spans="1:13" x14ac:dyDescent="0.2">
      <c r="A546" s="16" t="s">
        <v>1863</v>
      </c>
      <c r="B546" s="15" t="s">
        <v>2944</v>
      </c>
      <c r="C546" s="16">
        <v>-89.417060000000006</v>
      </c>
      <c r="D546" s="16">
        <v>36.352494999999998</v>
      </c>
      <c r="E546" s="16" t="s">
        <v>41</v>
      </c>
      <c r="F546" s="16">
        <v>283110</v>
      </c>
      <c r="G546" s="16">
        <v>4025759</v>
      </c>
      <c r="H546" s="19">
        <v>86.838996887199997</v>
      </c>
      <c r="I546" s="18">
        <v>284.90138098752578</v>
      </c>
      <c r="J546" s="18">
        <v>-608.80700000000002</v>
      </c>
      <c r="K546" s="18">
        <v>-1997.3740056000001</v>
      </c>
      <c r="L546" s="18">
        <v>695.6459968872</v>
      </c>
      <c r="M546" s="18">
        <v>2282.2753865875256</v>
      </c>
    </row>
    <row r="547" spans="1:13" x14ac:dyDescent="0.2">
      <c r="A547" s="16" t="s">
        <v>1864</v>
      </c>
      <c r="B547" s="15" t="s">
        <v>2944</v>
      </c>
      <c r="C547" s="16">
        <v>-89.416437999999999</v>
      </c>
      <c r="D547" s="16">
        <v>36.352648000000002</v>
      </c>
      <c r="E547" s="16" t="s">
        <v>41</v>
      </c>
      <c r="F547" s="16">
        <v>283166</v>
      </c>
      <c r="G547" s="16">
        <v>4025774</v>
      </c>
      <c r="H547" s="19">
        <v>86.514999389600007</v>
      </c>
      <c r="I547" s="18">
        <v>283.83840999739971</v>
      </c>
      <c r="J547" s="18">
        <v>-608.80700000000002</v>
      </c>
      <c r="K547" s="18">
        <v>-1997.3740056000001</v>
      </c>
      <c r="L547" s="18">
        <v>695.32199938960002</v>
      </c>
      <c r="M547" s="18">
        <v>2281.2124155973997</v>
      </c>
    </row>
    <row r="548" spans="1:13" x14ac:dyDescent="0.2">
      <c r="A548" s="16" t="s">
        <v>1865</v>
      </c>
      <c r="B548" s="15" t="s">
        <v>2944</v>
      </c>
      <c r="C548" s="16">
        <v>-89.415800000000004</v>
      </c>
      <c r="D548" s="16">
        <v>36.352791000000003</v>
      </c>
      <c r="E548" s="16" t="s">
        <v>41</v>
      </c>
      <c r="F548" s="16">
        <v>283224</v>
      </c>
      <c r="G548" s="16">
        <v>4025789</v>
      </c>
      <c r="H548" s="19">
        <v>85.552001953100003</v>
      </c>
      <c r="I548" s="18">
        <v>280.67900800773049</v>
      </c>
      <c r="J548" s="18">
        <v>-599.40419999999995</v>
      </c>
      <c r="K548" s="18">
        <v>-1966.52529936</v>
      </c>
      <c r="L548" s="18">
        <v>684.95620195309994</v>
      </c>
      <c r="M548" s="18">
        <v>2247.2043073677305</v>
      </c>
    </row>
    <row r="549" spans="1:13" x14ac:dyDescent="0.2">
      <c r="A549" s="16" t="s">
        <v>1866</v>
      </c>
      <c r="B549" s="15" t="s">
        <v>2944</v>
      </c>
      <c r="C549" s="16">
        <v>-89.415155999999996</v>
      </c>
      <c r="D549" s="16">
        <v>36.352916</v>
      </c>
      <c r="E549" s="16" t="s">
        <v>41</v>
      </c>
      <c r="F549" s="16">
        <v>283282</v>
      </c>
      <c r="G549" s="16">
        <v>4025801</v>
      </c>
      <c r="H549" s="19">
        <v>86.364997863799999</v>
      </c>
      <c r="I549" s="18">
        <v>283.34628499155502</v>
      </c>
      <c r="J549" s="18">
        <v>-599.40419999999995</v>
      </c>
      <c r="K549" s="18">
        <v>-1966.52529936</v>
      </c>
      <c r="L549" s="18">
        <v>685.76919786379995</v>
      </c>
      <c r="M549" s="18">
        <v>2249.8715843515552</v>
      </c>
    </row>
    <row r="550" spans="1:13" x14ac:dyDescent="0.2">
      <c r="A550" s="16" t="s">
        <v>1867</v>
      </c>
      <c r="B550" s="15" t="s">
        <v>2944</v>
      </c>
      <c r="C550" s="16">
        <v>-89.414477000000005</v>
      </c>
      <c r="D550" s="16">
        <v>36.353048000000001</v>
      </c>
      <c r="E550" s="16" t="s">
        <v>41</v>
      </c>
      <c r="F550" s="16">
        <v>283343</v>
      </c>
      <c r="G550" s="16">
        <v>4025814</v>
      </c>
      <c r="H550" s="19">
        <v>85.341003418</v>
      </c>
      <c r="I550" s="18">
        <v>279.9867640137744</v>
      </c>
      <c r="J550" s="18">
        <v>-599.40419999999995</v>
      </c>
      <c r="K550" s="18">
        <v>-1966.52529936</v>
      </c>
      <c r="L550" s="18">
        <v>684.74520341799996</v>
      </c>
      <c r="M550" s="18">
        <v>2246.5120633737743</v>
      </c>
    </row>
    <row r="551" spans="1:13" x14ac:dyDescent="0.2">
      <c r="A551" s="16" t="s">
        <v>1868</v>
      </c>
      <c r="B551" s="15" t="s">
        <v>2944</v>
      </c>
      <c r="C551" s="16">
        <v>-89.413773000000006</v>
      </c>
      <c r="D551" s="16">
        <v>36.353197999999999</v>
      </c>
      <c r="E551" s="16" t="s">
        <v>41</v>
      </c>
      <c r="F551" s="16">
        <v>283407</v>
      </c>
      <c r="G551" s="16">
        <v>4025829</v>
      </c>
      <c r="H551" s="19">
        <v>85.004997253400006</v>
      </c>
      <c r="I551" s="18">
        <v>278.88439498895474</v>
      </c>
      <c r="J551" s="18">
        <v>-609.40419999999995</v>
      </c>
      <c r="K551" s="18">
        <v>-1999.33329936</v>
      </c>
      <c r="L551" s="18">
        <v>694.40919725339995</v>
      </c>
      <c r="M551" s="18">
        <v>2278.2176943489549</v>
      </c>
    </row>
    <row r="552" spans="1:13" x14ac:dyDescent="0.2">
      <c r="A552" s="16" t="s">
        <v>1869</v>
      </c>
      <c r="B552" s="15" t="s">
        <v>2944</v>
      </c>
      <c r="C552" s="16">
        <v>-89.413154000000006</v>
      </c>
      <c r="D552" s="16">
        <v>36.353296999999998</v>
      </c>
      <c r="E552" s="16" t="s">
        <v>41</v>
      </c>
      <c r="F552" s="16">
        <v>283463</v>
      </c>
      <c r="G552" s="16">
        <v>4025839</v>
      </c>
      <c r="H552" s="19">
        <v>85.802001953100003</v>
      </c>
      <c r="I552" s="18">
        <v>281.49920800773049</v>
      </c>
      <c r="J552" s="18">
        <v>-599.40419999999995</v>
      </c>
      <c r="K552" s="18">
        <v>-1966.52529936</v>
      </c>
      <c r="L552" s="18">
        <v>685.20620195309994</v>
      </c>
      <c r="M552" s="18">
        <v>2248.0245073677302</v>
      </c>
    </row>
    <row r="553" spans="1:13" x14ac:dyDescent="0.2">
      <c r="A553" s="16" t="s">
        <v>1870</v>
      </c>
      <c r="B553" s="15" t="s">
        <v>2944</v>
      </c>
      <c r="C553" s="16">
        <v>-89.412530000000004</v>
      </c>
      <c r="D553" s="16">
        <v>36.353349999999999</v>
      </c>
      <c r="E553" s="16" t="s">
        <v>41</v>
      </c>
      <c r="F553" s="16">
        <v>283519</v>
      </c>
      <c r="G553" s="16">
        <v>4025843</v>
      </c>
      <c r="H553" s="19">
        <v>84.583999633800005</v>
      </c>
      <c r="I553" s="18">
        <v>277.50318599857104</v>
      </c>
      <c r="J553" s="18">
        <v>-599.40419999999995</v>
      </c>
      <c r="K553" s="18">
        <v>-1966.52529936</v>
      </c>
      <c r="L553" s="18">
        <v>683.98819963379992</v>
      </c>
      <c r="M553" s="18">
        <v>2244.0284853585708</v>
      </c>
    </row>
    <row r="554" spans="1:13" x14ac:dyDescent="0.2">
      <c r="A554" s="16" t="s">
        <v>1871</v>
      </c>
      <c r="B554" s="15" t="s">
        <v>2944</v>
      </c>
      <c r="C554" s="16">
        <v>-89.411822999999998</v>
      </c>
      <c r="D554" s="16">
        <v>36.353419000000002</v>
      </c>
      <c r="E554" s="16" t="s">
        <v>41</v>
      </c>
      <c r="F554" s="16">
        <v>283582</v>
      </c>
      <c r="G554" s="16">
        <v>4025849</v>
      </c>
      <c r="H554" s="19">
        <v>84.919998168899994</v>
      </c>
      <c r="I554" s="18">
        <v>278.60552999252712</v>
      </c>
      <c r="J554" s="18">
        <v>-598.80700000000002</v>
      </c>
      <c r="K554" s="18">
        <v>-1964.5660056000002</v>
      </c>
      <c r="L554" s="18">
        <v>683.72699816889997</v>
      </c>
      <c r="M554" s="18">
        <v>2243.1715355925271</v>
      </c>
    </row>
    <row r="555" spans="1:13" x14ac:dyDescent="0.2">
      <c r="A555" s="16" t="s">
        <v>1872</v>
      </c>
      <c r="B555" s="15" t="s">
        <v>2944</v>
      </c>
      <c r="C555" s="16">
        <v>-89.411175999999998</v>
      </c>
      <c r="D555" s="16">
        <v>36.353382000000003</v>
      </c>
      <c r="E555" s="16" t="s">
        <v>41</v>
      </c>
      <c r="F555" s="16">
        <v>283640</v>
      </c>
      <c r="G555" s="16">
        <v>4025844</v>
      </c>
      <c r="H555" s="19">
        <v>85.518997192399993</v>
      </c>
      <c r="I555" s="18">
        <v>280.57072598882593</v>
      </c>
      <c r="J555" s="18">
        <v>-608.80700000000002</v>
      </c>
      <c r="K555" s="18">
        <v>-1997.3740056000001</v>
      </c>
      <c r="L555" s="18">
        <v>694.3259971924</v>
      </c>
      <c r="M555" s="18">
        <v>2277.944731588826</v>
      </c>
    </row>
    <row r="556" spans="1:13" x14ac:dyDescent="0.2">
      <c r="A556" s="16" t="s">
        <v>1873</v>
      </c>
      <c r="B556" s="15" t="s">
        <v>2944</v>
      </c>
      <c r="C556" s="16">
        <v>-89.410542000000007</v>
      </c>
      <c r="D556" s="16">
        <v>36.353290999999999</v>
      </c>
      <c r="E556" s="16" t="s">
        <v>41</v>
      </c>
      <c r="F556" s="16">
        <v>283697</v>
      </c>
      <c r="G556" s="16">
        <v>4025832</v>
      </c>
      <c r="H556" s="19">
        <v>85.652999877900001</v>
      </c>
      <c r="I556" s="18">
        <v>281.01036199941433</v>
      </c>
      <c r="J556" s="18">
        <v>-608.50800000000004</v>
      </c>
      <c r="K556" s="18">
        <v>-1996.3930464000002</v>
      </c>
      <c r="L556" s="18">
        <v>694.16099987790005</v>
      </c>
      <c r="M556" s="18">
        <v>2277.4034083994147</v>
      </c>
    </row>
    <row r="557" spans="1:13" x14ac:dyDescent="0.2">
      <c r="A557" s="16" t="s">
        <v>1874</v>
      </c>
      <c r="B557" s="15" t="s">
        <v>2944</v>
      </c>
      <c r="C557" s="16">
        <v>-89.409839000000005</v>
      </c>
      <c r="D557" s="16">
        <v>36.353161</v>
      </c>
      <c r="E557" s="16" t="s">
        <v>41</v>
      </c>
      <c r="F557" s="16">
        <v>283760</v>
      </c>
      <c r="G557" s="16">
        <v>4025816</v>
      </c>
      <c r="H557" s="19">
        <v>85.771003723099994</v>
      </c>
      <c r="I557" s="18">
        <v>281.3975090147465</v>
      </c>
      <c r="J557" s="18">
        <v>-609.40419999999995</v>
      </c>
      <c r="K557" s="18">
        <v>-1999.33329936</v>
      </c>
      <c r="L557" s="18">
        <v>695.17520372309991</v>
      </c>
      <c r="M557" s="18">
        <v>2280.7308083747462</v>
      </c>
    </row>
    <row r="558" spans="1:13" x14ac:dyDescent="0.2">
      <c r="A558" s="16" t="s">
        <v>1875</v>
      </c>
      <c r="B558" s="15" t="s">
        <v>2944</v>
      </c>
      <c r="C558" s="16">
        <v>-89.409177</v>
      </c>
      <c r="D558" s="16">
        <v>36.353051000000001</v>
      </c>
      <c r="E558" s="16" t="s">
        <v>41</v>
      </c>
      <c r="F558" s="16">
        <v>283819</v>
      </c>
      <c r="G558" s="16">
        <v>4025803</v>
      </c>
      <c r="H558" s="19">
        <v>86.467002868700007</v>
      </c>
      <c r="I558" s="18">
        <v>283.68094301163097</v>
      </c>
      <c r="J558" s="18">
        <v>-598.80700000000002</v>
      </c>
      <c r="K558" s="18">
        <v>-1964.5660056000002</v>
      </c>
      <c r="L558" s="18">
        <v>685.27400286869999</v>
      </c>
      <c r="M558" s="18">
        <v>2248.2469486116311</v>
      </c>
    </row>
    <row r="559" spans="1:13" x14ac:dyDescent="0.2">
      <c r="A559" s="16" t="s">
        <v>1876</v>
      </c>
      <c r="B559" s="15" t="s">
        <v>2944</v>
      </c>
      <c r="C559" s="16">
        <v>-89.408590000000004</v>
      </c>
      <c r="D559" s="16">
        <v>36.352952999999999</v>
      </c>
      <c r="E559" s="16" t="s">
        <v>41</v>
      </c>
      <c r="F559" s="16">
        <v>283871</v>
      </c>
      <c r="G559" s="16">
        <v>4025790</v>
      </c>
      <c r="H559" s="19">
        <v>86.113998413100006</v>
      </c>
      <c r="I559" s="18">
        <v>282.52280599369851</v>
      </c>
      <c r="J559" s="18">
        <v>-598.80700000000002</v>
      </c>
      <c r="K559" s="18">
        <v>-1964.5660056000002</v>
      </c>
      <c r="L559" s="18">
        <v>684.92099841310005</v>
      </c>
      <c r="M559" s="18">
        <v>2247.0888115936987</v>
      </c>
    </row>
    <row r="560" spans="1:13" x14ac:dyDescent="0.2">
      <c r="A560" s="16" t="s">
        <v>1877</v>
      </c>
      <c r="B560" s="15" t="s">
        <v>2944</v>
      </c>
      <c r="C560" s="16">
        <v>-89.407902000000007</v>
      </c>
      <c r="D560" s="16">
        <v>36.35286</v>
      </c>
      <c r="E560" s="16" t="s">
        <v>41</v>
      </c>
      <c r="F560" s="16">
        <v>283933</v>
      </c>
      <c r="G560" s="16">
        <v>4025779</v>
      </c>
      <c r="H560" s="19">
        <v>86.205001831100006</v>
      </c>
      <c r="I560" s="18">
        <v>282.82137000747292</v>
      </c>
      <c r="J560" s="18">
        <v>-599.40419999999995</v>
      </c>
      <c r="K560" s="18">
        <v>-1966.52529936</v>
      </c>
      <c r="L560" s="18">
        <v>685.60920183109999</v>
      </c>
      <c r="M560" s="18">
        <v>2249.3466693674732</v>
      </c>
    </row>
    <row r="561" spans="1:13" x14ac:dyDescent="0.2">
      <c r="A561" s="16" t="s">
        <v>1878</v>
      </c>
      <c r="B561" s="15" t="s">
        <v>2944</v>
      </c>
      <c r="C561" s="16">
        <v>-89.407253999999995</v>
      </c>
      <c r="D561" s="16">
        <v>36.352767999999998</v>
      </c>
      <c r="E561" s="16" t="s">
        <v>41</v>
      </c>
      <c r="F561" s="16">
        <v>283991</v>
      </c>
      <c r="G561" s="16">
        <v>4025767</v>
      </c>
      <c r="H561" s="19">
        <v>86.810997009299996</v>
      </c>
      <c r="I561" s="18">
        <v>284.80951898811145</v>
      </c>
      <c r="J561" s="18">
        <v>-600.00149999999996</v>
      </c>
      <c r="K561" s="18">
        <v>-1968.4849211999999</v>
      </c>
      <c r="L561" s="18">
        <v>686.81249700929993</v>
      </c>
      <c r="M561" s="18">
        <v>2253.2944401881114</v>
      </c>
    </row>
    <row r="562" spans="1:13" x14ac:dyDescent="0.2">
      <c r="A562" s="16" t="s">
        <v>1879</v>
      </c>
      <c r="B562" s="15" t="s">
        <v>2944</v>
      </c>
      <c r="C562" s="16">
        <v>-89.406544999999994</v>
      </c>
      <c r="D562" s="16">
        <v>36.352665999999999</v>
      </c>
      <c r="E562" s="16" t="s">
        <v>41</v>
      </c>
      <c r="F562" s="16">
        <v>284054</v>
      </c>
      <c r="G562" s="16">
        <v>4025754</v>
      </c>
      <c r="H562" s="19">
        <v>86.627998352099993</v>
      </c>
      <c r="I562" s="18">
        <v>284.2091369935697</v>
      </c>
      <c r="J562" s="18">
        <v>-599.40419999999995</v>
      </c>
      <c r="K562" s="18">
        <v>-1966.52529936</v>
      </c>
      <c r="L562" s="18">
        <v>686.03219835209995</v>
      </c>
      <c r="M562" s="18">
        <v>2250.7344363535694</v>
      </c>
    </row>
    <row r="563" spans="1:13" x14ac:dyDescent="0.2">
      <c r="A563" s="16" t="s">
        <v>1880</v>
      </c>
      <c r="B563" s="15" t="s">
        <v>2944</v>
      </c>
      <c r="C563" s="16">
        <v>-89.405923000000001</v>
      </c>
      <c r="D563" s="16">
        <v>36.352502999999999</v>
      </c>
      <c r="E563" s="16" t="s">
        <v>41</v>
      </c>
      <c r="F563" s="16">
        <v>284109</v>
      </c>
      <c r="G563" s="16">
        <v>4025735</v>
      </c>
      <c r="H563" s="19">
        <v>85.038002014200003</v>
      </c>
      <c r="I563" s="18">
        <v>278.9926770081874</v>
      </c>
      <c r="J563" s="18">
        <v>-599.40419999999995</v>
      </c>
      <c r="K563" s="18">
        <v>-1966.52529936</v>
      </c>
      <c r="L563" s="18">
        <v>684.44220201419989</v>
      </c>
      <c r="M563" s="18">
        <v>2245.5179763681872</v>
      </c>
    </row>
    <row r="564" spans="1:13" x14ac:dyDescent="0.2">
      <c r="A564" s="16" t="s">
        <v>1881</v>
      </c>
      <c r="B564" s="15" t="s">
        <v>2944</v>
      </c>
      <c r="C564" s="16">
        <v>-89.405344999999997</v>
      </c>
      <c r="D564" s="16">
        <v>36.352421999999997</v>
      </c>
      <c r="E564" s="16" t="s">
        <v>41</v>
      </c>
      <c r="F564" s="16">
        <v>284161</v>
      </c>
      <c r="G564" s="16">
        <v>4025724</v>
      </c>
      <c r="H564" s="19">
        <v>85.038002014200003</v>
      </c>
      <c r="I564" s="18">
        <v>278.9926770081874</v>
      </c>
      <c r="J564" s="18">
        <v>-599.40419999999995</v>
      </c>
      <c r="K564" s="18">
        <v>-1966.52529936</v>
      </c>
      <c r="L564" s="18">
        <v>684.44220201419989</v>
      </c>
      <c r="M564" s="18">
        <v>2245.5179763681872</v>
      </c>
    </row>
    <row r="565" spans="1:13" x14ac:dyDescent="0.2">
      <c r="A565" s="16" t="s">
        <v>1882</v>
      </c>
      <c r="B565" s="15" t="s">
        <v>2944</v>
      </c>
      <c r="C565" s="16">
        <v>-89.404538000000002</v>
      </c>
      <c r="D565" s="16">
        <v>36.352299000000002</v>
      </c>
      <c r="E565" s="16" t="s">
        <v>41</v>
      </c>
      <c r="F565" s="16">
        <v>284233</v>
      </c>
      <c r="G565" s="16">
        <v>4025709</v>
      </c>
      <c r="H565" s="19">
        <v>85.871002197300001</v>
      </c>
      <c r="I565" s="18">
        <v>281.72558400890188</v>
      </c>
      <c r="J565" s="18">
        <v>-589.40419999999995</v>
      </c>
      <c r="K565" s="18">
        <v>-1933.71729936</v>
      </c>
      <c r="L565" s="18">
        <v>675.2752021972999</v>
      </c>
      <c r="M565" s="18">
        <v>2215.4428833689017</v>
      </c>
    </row>
    <row r="566" spans="1:13" x14ac:dyDescent="0.2">
      <c r="A566" s="16" t="s">
        <v>1883</v>
      </c>
      <c r="B566" s="15" t="s">
        <v>2944</v>
      </c>
      <c r="C566" s="16">
        <v>-89.403741999999994</v>
      </c>
      <c r="D566" s="16">
        <v>36.352203000000003</v>
      </c>
      <c r="E566" s="16" t="s">
        <v>41</v>
      </c>
      <c r="F566" s="16">
        <v>284304</v>
      </c>
      <c r="G566" s="16">
        <v>4025696</v>
      </c>
      <c r="H566" s="19">
        <v>86.514999389600007</v>
      </c>
      <c r="I566" s="18">
        <v>283.83840999739971</v>
      </c>
      <c r="J566" s="18">
        <v>-589.40419999999995</v>
      </c>
      <c r="K566" s="18">
        <v>-1933.71729936</v>
      </c>
      <c r="L566" s="18">
        <v>675.91919938959995</v>
      </c>
      <c r="M566" s="18">
        <v>2217.5557093573998</v>
      </c>
    </row>
    <row r="567" spans="1:13" x14ac:dyDescent="0.2">
      <c r="A567" s="16" t="s">
        <v>1884</v>
      </c>
      <c r="B567" s="15" t="s">
        <v>2944</v>
      </c>
      <c r="C567" s="16">
        <v>-89.403066999999993</v>
      </c>
      <c r="D567" s="16">
        <v>36.352110000000003</v>
      </c>
      <c r="E567" s="16" t="s">
        <v>41</v>
      </c>
      <c r="F567" s="16">
        <v>284365</v>
      </c>
      <c r="G567" s="16">
        <v>4025685</v>
      </c>
      <c r="H567" s="19">
        <v>86.341003418</v>
      </c>
      <c r="I567" s="18">
        <v>283.2675640137744</v>
      </c>
      <c r="J567" s="18">
        <v>-599.70320000000004</v>
      </c>
      <c r="K567" s="18">
        <v>-1967.5062585600003</v>
      </c>
      <c r="L567" s="18">
        <v>686.04420341800005</v>
      </c>
      <c r="M567" s="18">
        <v>2250.7738225737749</v>
      </c>
    </row>
    <row r="568" spans="1:13" x14ac:dyDescent="0.2">
      <c r="A568" s="16" t="s">
        <v>1885</v>
      </c>
      <c r="B568" s="15" t="s">
        <v>2944</v>
      </c>
      <c r="C568" s="16">
        <v>-89.402283999999995</v>
      </c>
      <c r="D568" s="16">
        <v>36.351979</v>
      </c>
      <c r="E568" s="16" t="s">
        <v>41</v>
      </c>
      <c r="F568" s="16">
        <v>284435</v>
      </c>
      <c r="G568" s="16">
        <v>4025668</v>
      </c>
      <c r="H568" s="19">
        <v>86.185997009299996</v>
      </c>
      <c r="I568" s="18">
        <v>282.75901898811145</v>
      </c>
      <c r="J568" s="18">
        <v>-598.80700000000002</v>
      </c>
      <c r="K568" s="18">
        <v>-1964.5660056000002</v>
      </c>
      <c r="L568" s="18">
        <v>684.99299700929998</v>
      </c>
      <c r="M568" s="18">
        <v>2247.3250245881113</v>
      </c>
    </row>
    <row r="569" spans="1:13" x14ac:dyDescent="0.2">
      <c r="A569" s="16" t="s">
        <v>1886</v>
      </c>
      <c r="B569" s="15" t="s">
        <v>2944</v>
      </c>
      <c r="C569" s="16">
        <v>-89.401621000000006</v>
      </c>
      <c r="D569" s="16">
        <v>36.351851000000003</v>
      </c>
      <c r="E569" s="16" t="s">
        <v>41</v>
      </c>
      <c r="F569" s="16">
        <v>284494</v>
      </c>
      <c r="G569" s="16">
        <v>4025653</v>
      </c>
      <c r="H569" s="19">
        <v>86.306999206499995</v>
      </c>
      <c r="I569" s="18">
        <v>283.15600299668517</v>
      </c>
      <c r="J569" s="18">
        <v>-598.80700000000002</v>
      </c>
      <c r="K569" s="18">
        <v>-1964.5660056000002</v>
      </c>
      <c r="L569" s="18">
        <v>685.11399920650001</v>
      </c>
      <c r="M569" s="18">
        <v>2247.7220085966856</v>
      </c>
    </row>
    <row r="570" spans="1:13" x14ac:dyDescent="0.2">
      <c r="A570" s="16" t="s">
        <v>1887</v>
      </c>
      <c r="B570" s="15" t="s">
        <v>2944</v>
      </c>
      <c r="C570" s="16">
        <v>-89.400836999999996</v>
      </c>
      <c r="D570" s="16">
        <v>36.351790999999999</v>
      </c>
      <c r="E570" s="16" t="s">
        <v>41</v>
      </c>
      <c r="F570" s="16">
        <v>284564</v>
      </c>
      <c r="G570" s="16">
        <v>4025644</v>
      </c>
      <c r="H570" s="19">
        <v>86.224998474100005</v>
      </c>
      <c r="I570" s="18">
        <v>282.88697499382732</v>
      </c>
      <c r="J570" s="18">
        <v>-599.40419999999995</v>
      </c>
      <c r="K570" s="18">
        <v>-1966.52529936</v>
      </c>
      <c r="L570" s="18">
        <v>685.62919847409989</v>
      </c>
      <c r="M570" s="18">
        <v>2249.4122743538269</v>
      </c>
    </row>
    <row r="571" spans="1:13" x14ac:dyDescent="0.2">
      <c r="A571" s="16" t="s">
        <v>1888</v>
      </c>
      <c r="B571" s="15" t="s">
        <v>2944</v>
      </c>
      <c r="C571" s="16">
        <v>-89.400266999999999</v>
      </c>
      <c r="D571" s="16">
        <v>36.351837000000003</v>
      </c>
      <c r="E571" s="16" t="s">
        <v>41</v>
      </c>
      <c r="F571" s="16">
        <v>284615</v>
      </c>
      <c r="G571" s="16">
        <v>4025648</v>
      </c>
      <c r="H571" s="19">
        <v>87.128997802699999</v>
      </c>
      <c r="I571" s="18">
        <v>285.85281599109817</v>
      </c>
      <c r="J571" s="18">
        <v>-588.80700000000002</v>
      </c>
      <c r="K571" s="18">
        <v>-1931.7580056000002</v>
      </c>
      <c r="L571" s="18">
        <v>675.93599780270006</v>
      </c>
      <c r="M571" s="18">
        <v>2217.6108215910986</v>
      </c>
    </row>
    <row r="572" spans="1:13" x14ac:dyDescent="0.2">
      <c r="A572" s="16" t="s">
        <v>1889</v>
      </c>
      <c r="B572" s="15" t="s">
        <v>2944</v>
      </c>
      <c r="C572" s="16">
        <v>-89.399610999999993</v>
      </c>
      <c r="D572" s="16">
        <v>36.352131999999997</v>
      </c>
      <c r="E572" s="16" t="s">
        <v>41</v>
      </c>
      <c r="F572" s="16">
        <v>284675</v>
      </c>
      <c r="G572" s="16">
        <v>4025679</v>
      </c>
      <c r="H572" s="19">
        <v>86.083999633800005</v>
      </c>
      <c r="I572" s="18">
        <v>282.4243859985711</v>
      </c>
      <c r="J572" s="18">
        <v>-599.70320000000004</v>
      </c>
      <c r="K572" s="18">
        <v>-1967.5062585600003</v>
      </c>
      <c r="L572" s="18">
        <v>685.78719963380001</v>
      </c>
      <c r="M572" s="18">
        <v>2249.9306445585712</v>
      </c>
    </row>
    <row r="573" spans="1:13" x14ac:dyDescent="0.2">
      <c r="A573" s="16" t="s">
        <v>1890</v>
      </c>
      <c r="B573" s="15" t="s">
        <v>2944</v>
      </c>
      <c r="C573" s="16">
        <v>-89.399126999999993</v>
      </c>
      <c r="D573" s="16">
        <v>36.352451000000002</v>
      </c>
      <c r="E573" s="16" t="s">
        <v>41</v>
      </c>
      <c r="F573" s="16">
        <v>284719</v>
      </c>
      <c r="G573" s="16">
        <v>4025714</v>
      </c>
      <c r="H573" s="19">
        <v>86.050003051800005</v>
      </c>
      <c r="I573" s="18">
        <v>282.31285001234545</v>
      </c>
      <c r="J573" s="18">
        <v>-598.80700000000002</v>
      </c>
      <c r="K573" s="18">
        <v>-1964.5660056000002</v>
      </c>
      <c r="L573" s="18">
        <v>684.85700305180001</v>
      </c>
      <c r="M573" s="18">
        <v>2246.8788556123454</v>
      </c>
    </row>
    <row r="574" spans="1:13" x14ac:dyDescent="0.2">
      <c r="A574" s="16" t="s">
        <v>1891</v>
      </c>
      <c r="B574" s="15" t="s">
        <v>2944</v>
      </c>
      <c r="C574" s="16">
        <v>-89.398544999999999</v>
      </c>
      <c r="D574" s="16">
        <v>36.352775999999999</v>
      </c>
      <c r="E574" s="16" t="s">
        <v>41</v>
      </c>
      <c r="F574" s="16">
        <v>284772</v>
      </c>
      <c r="G574" s="16">
        <v>4025748</v>
      </c>
      <c r="H574" s="19">
        <v>86.027000427199994</v>
      </c>
      <c r="I574" s="18">
        <v>282.23738300155776</v>
      </c>
      <c r="J574" s="18">
        <v>-599.70320000000004</v>
      </c>
      <c r="K574" s="18">
        <v>-1967.5062585600003</v>
      </c>
      <c r="L574" s="18">
        <v>685.73020042720009</v>
      </c>
      <c r="M574" s="18">
        <v>2249.743641561558</v>
      </c>
    </row>
    <row r="575" spans="1:13" x14ac:dyDescent="0.2">
      <c r="A575" s="16" t="s">
        <v>1892</v>
      </c>
      <c r="B575" s="15" t="s">
        <v>2944</v>
      </c>
      <c r="C575" s="16">
        <v>-89.397980000000004</v>
      </c>
      <c r="D575" s="16">
        <v>36.353073999999999</v>
      </c>
      <c r="E575" s="16" t="s">
        <v>41</v>
      </c>
      <c r="F575" s="16">
        <v>284824</v>
      </c>
      <c r="G575" s="16">
        <v>4025780</v>
      </c>
      <c r="H575" s="19">
        <v>86.861000060999999</v>
      </c>
      <c r="I575" s="18">
        <v>284.9735690001288</v>
      </c>
      <c r="J575" s="18">
        <v>-599.40419999999995</v>
      </c>
      <c r="K575" s="18">
        <v>-1966.52529936</v>
      </c>
      <c r="L575" s="18">
        <v>686.26520006099997</v>
      </c>
      <c r="M575" s="18">
        <v>2251.4988683601287</v>
      </c>
    </row>
    <row r="576" spans="1:13" x14ac:dyDescent="0.2">
      <c r="A576" s="16" t="s">
        <v>1893</v>
      </c>
      <c r="B576" s="15" t="s">
        <v>2944</v>
      </c>
      <c r="C576" s="16">
        <v>-89.397433000000007</v>
      </c>
      <c r="D576" s="16">
        <v>36.353391000000002</v>
      </c>
      <c r="E576" s="16" t="s">
        <v>41</v>
      </c>
      <c r="F576" s="16">
        <v>284874</v>
      </c>
      <c r="G576" s="16">
        <v>4025814</v>
      </c>
      <c r="H576" s="19">
        <v>86.214996337900004</v>
      </c>
      <c r="I576" s="18">
        <v>282.85415998538235</v>
      </c>
      <c r="J576" s="18">
        <v>-599.40419999999995</v>
      </c>
      <c r="K576" s="18">
        <v>-1966.52529936</v>
      </c>
      <c r="L576" s="18">
        <v>685.61919633789989</v>
      </c>
      <c r="M576" s="18">
        <v>2249.3794593453822</v>
      </c>
    </row>
    <row r="577" spans="1:13" x14ac:dyDescent="0.2">
      <c r="A577" s="16" t="s">
        <v>1894</v>
      </c>
      <c r="B577" s="15" t="s">
        <v>2944</v>
      </c>
      <c r="C577" s="16">
        <v>-89.396818999999994</v>
      </c>
      <c r="D577" s="16">
        <v>36.353741999999997</v>
      </c>
      <c r="E577" s="16" t="s">
        <v>41</v>
      </c>
      <c r="F577" s="16">
        <v>284930</v>
      </c>
      <c r="G577" s="16">
        <v>4025852</v>
      </c>
      <c r="H577" s="19">
        <v>86.485000610399993</v>
      </c>
      <c r="I577" s="18">
        <v>283.73999000260034</v>
      </c>
      <c r="J577" s="18">
        <v>-599.70320000000004</v>
      </c>
      <c r="K577" s="18">
        <v>-1967.5062585600003</v>
      </c>
      <c r="L577" s="18">
        <v>686.18820061040003</v>
      </c>
      <c r="M577" s="18">
        <v>2251.2462485626006</v>
      </c>
    </row>
    <row r="578" spans="1:13" x14ac:dyDescent="0.2">
      <c r="A578" s="16" t="s">
        <v>1895</v>
      </c>
      <c r="B578" s="15" t="s">
        <v>2944</v>
      </c>
      <c r="C578" s="16">
        <v>-89.396313000000006</v>
      </c>
      <c r="D578" s="16">
        <v>36.354024000000003</v>
      </c>
      <c r="E578" s="16" t="s">
        <v>41</v>
      </c>
      <c r="F578" s="16">
        <v>284976</v>
      </c>
      <c r="G578" s="16">
        <v>4025882</v>
      </c>
      <c r="H578" s="19">
        <v>86.204002380399999</v>
      </c>
      <c r="I578" s="18">
        <v>282.81809100961635</v>
      </c>
      <c r="J578" s="18">
        <v>-599.70320000000004</v>
      </c>
      <c r="K578" s="18">
        <v>-1967.5062585600003</v>
      </c>
      <c r="L578" s="18">
        <v>685.90720238040001</v>
      </c>
      <c r="M578" s="18">
        <v>2250.3243495696165</v>
      </c>
    </row>
    <row r="579" spans="1:13" x14ac:dyDescent="0.2">
      <c r="A579" s="16" t="s">
        <v>1896</v>
      </c>
      <c r="B579" s="15" t="s">
        <v>2944</v>
      </c>
      <c r="C579" s="16">
        <v>-89.395753999999997</v>
      </c>
      <c r="D579" s="16">
        <v>36.354323000000001</v>
      </c>
      <c r="E579" s="16" t="s">
        <v>41</v>
      </c>
      <c r="F579" s="16">
        <v>285027</v>
      </c>
      <c r="G579" s="16">
        <v>4025914</v>
      </c>
      <c r="H579" s="19">
        <v>87.218002319299998</v>
      </c>
      <c r="I579" s="18">
        <v>286.14482200915944</v>
      </c>
      <c r="J579" s="18">
        <v>-598.80700000000002</v>
      </c>
      <c r="K579" s="18">
        <v>-1964.5660056000002</v>
      </c>
      <c r="L579" s="18">
        <v>686.02500231930003</v>
      </c>
      <c r="M579" s="18">
        <v>2250.7108276091594</v>
      </c>
    </row>
    <row r="580" spans="1:13" x14ac:dyDescent="0.2">
      <c r="A580" s="16" t="s">
        <v>1897</v>
      </c>
      <c r="B580" s="15" t="s">
        <v>2944</v>
      </c>
      <c r="C580" s="16">
        <v>-89.395193000000006</v>
      </c>
      <c r="D580" s="16">
        <v>36.354621000000002</v>
      </c>
      <c r="E580" s="16" t="s">
        <v>41</v>
      </c>
      <c r="F580" s="16">
        <v>285078</v>
      </c>
      <c r="G580" s="16">
        <v>4025946</v>
      </c>
      <c r="H580" s="19">
        <v>86.861000060999999</v>
      </c>
      <c r="I580" s="18">
        <v>284.9735690001288</v>
      </c>
      <c r="J580" s="18">
        <v>-598.80700000000002</v>
      </c>
      <c r="K580" s="18">
        <v>-1964.5660056000002</v>
      </c>
      <c r="L580" s="18">
        <v>685.66800006100004</v>
      </c>
      <c r="M580" s="18">
        <v>2249.5395746001291</v>
      </c>
    </row>
    <row r="581" spans="1:13" x14ac:dyDescent="0.2">
      <c r="A581" s="16" t="s">
        <v>1898</v>
      </c>
      <c r="B581" s="15" t="s">
        <v>2944</v>
      </c>
      <c r="C581" s="16">
        <v>-89.394557000000006</v>
      </c>
      <c r="D581" s="16">
        <v>36.354899000000003</v>
      </c>
      <c r="E581" s="16" t="s">
        <v>41</v>
      </c>
      <c r="F581" s="16">
        <v>285136</v>
      </c>
      <c r="G581" s="16">
        <v>4025975</v>
      </c>
      <c r="H581" s="19">
        <v>86.915000915500002</v>
      </c>
      <c r="I581" s="18">
        <v>285.15073500357244</v>
      </c>
      <c r="J581" s="18">
        <v>-598.80700000000002</v>
      </c>
      <c r="K581" s="18">
        <v>-1964.5660056000002</v>
      </c>
      <c r="L581" s="18">
        <v>685.72200091550008</v>
      </c>
      <c r="M581" s="18">
        <v>2249.7167406035728</v>
      </c>
    </row>
    <row r="582" spans="1:13" x14ac:dyDescent="0.2">
      <c r="A582" s="16" t="s">
        <v>1899</v>
      </c>
      <c r="B582" s="15" t="s">
        <v>2944</v>
      </c>
      <c r="C582" s="16">
        <v>-89.393839</v>
      </c>
      <c r="D582" s="16">
        <v>36.355066999999998</v>
      </c>
      <c r="E582" s="16" t="s">
        <v>41</v>
      </c>
      <c r="F582" s="16">
        <v>285201</v>
      </c>
      <c r="G582" s="16">
        <v>4025992</v>
      </c>
      <c r="H582" s="19">
        <v>87.612998962399999</v>
      </c>
      <c r="I582" s="18">
        <v>287.44072699584194</v>
      </c>
      <c r="J582" s="18">
        <v>-599.40419999999995</v>
      </c>
      <c r="K582" s="18">
        <v>-1966.52529936</v>
      </c>
      <c r="L582" s="18">
        <v>687.0171989623999</v>
      </c>
      <c r="M582" s="18">
        <v>2253.9660263558417</v>
      </c>
    </row>
    <row r="583" spans="1:13" x14ac:dyDescent="0.2">
      <c r="A583" s="16" t="s">
        <v>1900</v>
      </c>
      <c r="B583" s="15" t="s">
        <v>2944</v>
      </c>
      <c r="C583" s="16">
        <v>-89.393086999999994</v>
      </c>
      <c r="D583" s="16">
        <v>36.355251000000003</v>
      </c>
      <c r="E583" s="16" t="s">
        <v>41</v>
      </c>
      <c r="F583" s="16">
        <v>285269</v>
      </c>
      <c r="G583" s="16">
        <v>4026011</v>
      </c>
      <c r="H583" s="19">
        <v>87.496002197300001</v>
      </c>
      <c r="I583" s="18">
        <v>287.05688400890187</v>
      </c>
      <c r="J583" s="18">
        <v>-599.40419999999995</v>
      </c>
      <c r="K583" s="18">
        <v>-1966.52529936</v>
      </c>
      <c r="L583" s="18">
        <v>686.9002021972999</v>
      </c>
      <c r="M583" s="18">
        <v>2253.5821833689015</v>
      </c>
    </row>
    <row r="584" spans="1:13" x14ac:dyDescent="0.2">
      <c r="A584" s="16" t="s">
        <v>1901</v>
      </c>
      <c r="B584" s="15" t="s">
        <v>2944</v>
      </c>
      <c r="C584" s="16">
        <v>-89.392368000000005</v>
      </c>
      <c r="D584" s="16">
        <v>36.355381999999999</v>
      </c>
      <c r="E584" s="16" t="s">
        <v>41</v>
      </c>
      <c r="F584" s="16">
        <v>285334</v>
      </c>
      <c r="G584" s="16">
        <v>4026024</v>
      </c>
      <c r="H584" s="19">
        <v>87.496002197300001</v>
      </c>
      <c r="I584" s="18">
        <v>287.05688400890187</v>
      </c>
      <c r="J584" s="18">
        <v>-598.80700000000002</v>
      </c>
      <c r="K584" s="18">
        <v>-1964.5660056000002</v>
      </c>
      <c r="L584" s="18">
        <v>686.30300219729997</v>
      </c>
      <c r="M584" s="18">
        <v>2251.6228896089019</v>
      </c>
    </row>
    <row r="585" spans="1:13" x14ac:dyDescent="0.2">
      <c r="A585" s="16" t="s">
        <v>1902</v>
      </c>
      <c r="B585" s="15" t="s">
        <v>2944</v>
      </c>
      <c r="C585" s="16">
        <v>-89.391654000000003</v>
      </c>
      <c r="D585" s="16">
        <v>36.355496000000002</v>
      </c>
      <c r="E585" s="16" t="s">
        <v>41</v>
      </c>
      <c r="F585" s="16">
        <v>285398</v>
      </c>
      <c r="G585" s="16">
        <v>4026035</v>
      </c>
      <c r="H585" s="19">
        <v>87.055000305199997</v>
      </c>
      <c r="I585" s="18">
        <v>285.61004500130014</v>
      </c>
      <c r="J585" s="18">
        <v>-598.80700000000002</v>
      </c>
      <c r="K585" s="18">
        <v>-1964.5660056000002</v>
      </c>
      <c r="L585" s="18">
        <v>685.86200030520001</v>
      </c>
      <c r="M585" s="18">
        <v>2250.1760506013002</v>
      </c>
    </row>
    <row r="586" spans="1:13" x14ac:dyDescent="0.2">
      <c r="A586" s="16" t="s">
        <v>1903</v>
      </c>
      <c r="B586" s="15" t="s">
        <v>2944</v>
      </c>
      <c r="C586" s="16">
        <v>-89.390989000000005</v>
      </c>
      <c r="D586" s="16">
        <v>36.355629</v>
      </c>
      <c r="E586" s="16" t="s">
        <v>41</v>
      </c>
      <c r="F586" s="16">
        <v>285458</v>
      </c>
      <c r="G586" s="16">
        <v>4026048</v>
      </c>
      <c r="H586" s="19">
        <v>88.288002014200003</v>
      </c>
      <c r="I586" s="18">
        <v>289.6552770081874</v>
      </c>
      <c r="J586" s="18">
        <v>-598.80700000000002</v>
      </c>
      <c r="K586" s="18">
        <v>-1964.5660056000002</v>
      </c>
      <c r="L586" s="18">
        <v>687.09500201419996</v>
      </c>
      <c r="M586" s="18">
        <v>2254.2212826081873</v>
      </c>
    </row>
    <row r="587" spans="1:13" x14ac:dyDescent="0.2">
      <c r="A587" s="16" t="s">
        <v>1904</v>
      </c>
      <c r="B587" s="15" t="s">
        <v>2944</v>
      </c>
      <c r="C587" s="16">
        <v>-89.390310999999997</v>
      </c>
      <c r="D587" s="16">
        <v>36.355780000000003</v>
      </c>
      <c r="E587" s="16" t="s">
        <v>41</v>
      </c>
      <c r="F587" s="16">
        <v>285520</v>
      </c>
      <c r="G587" s="16">
        <v>4026063</v>
      </c>
      <c r="H587" s="19">
        <v>88.106002807600007</v>
      </c>
      <c r="I587" s="18">
        <v>289.05817401117412</v>
      </c>
      <c r="J587" s="18">
        <v>-598.80700000000002</v>
      </c>
      <c r="K587" s="18">
        <v>-1964.5660056000002</v>
      </c>
      <c r="L587" s="18">
        <v>686.91300280760004</v>
      </c>
      <c r="M587" s="18">
        <v>2253.6241796111744</v>
      </c>
    </row>
    <row r="588" spans="1:13" x14ac:dyDescent="0.2">
      <c r="A588" s="16" t="s">
        <v>1905</v>
      </c>
      <c r="B588" s="15" t="s">
        <v>2944</v>
      </c>
      <c r="C588" s="16">
        <v>-89.389578999999998</v>
      </c>
      <c r="D588" s="16">
        <v>36.355902</v>
      </c>
      <c r="E588" s="16" t="s">
        <v>41</v>
      </c>
      <c r="F588" s="16">
        <v>285586</v>
      </c>
      <c r="G588" s="16">
        <v>4026075</v>
      </c>
      <c r="H588" s="19">
        <v>88.569999694800003</v>
      </c>
      <c r="I588" s="18">
        <v>290.58045499869985</v>
      </c>
      <c r="J588" s="18">
        <v>-599.40419999999995</v>
      </c>
      <c r="K588" s="18">
        <v>-1966.52529936</v>
      </c>
      <c r="L588" s="18">
        <v>687.97419969479995</v>
      </c>
      <c r="M588" s="18">
        <v>2257.1057543586999</v>
      </c>
    </row>
    <row r="589" spans="1:13" x14ac:dyDescent="0.2">
      <c r="A589" s="16" t="s">
        <v>1906</v>
      </c>
      <c r="B589" s="15" t="s">
        <v>2944</v>
      </c>
      <c r="C589" s="16">
        <v>-89.388959999999997</v>
      </c>
      <c r="D589" s="16">
        <v>36.356036000000003</v>
      </c>
      <c r="E589" s="16" t="s">
        <v>41</v>
      </c>
      <c r="F589" s="16">
        <v>285642</v>
      </c>
      <c r="G589" s="16">
        <v>4026089</v>
      </c>
      <c r="H589" s="19">
        <v>88.584999084499998</v>
      </c>
      <c r="I589" s="18">
        <v>290.62966499642761</v>
      </c>
      <c r="J589" s="18">
        <v>-599.40419999999995</v>
      </c>
      <c r="K589" s="18">
        <v>-1966.52529936</v>
      </c>
      <c r="L589" s="18">
        <v>687.98919908449989</v>
      </c>
      <c r="M589" s="18">
        <v>2257.1549643564272</v>
      </c>
    </row>
    <row r="590" spans="1:13" x14ac:dyDescent="0.2">
      <c r="A590" s="16" t="s">
        <v>1907</v>
      </c>
      <c r="B590" s="15" t="s">
        <v>2944</v>
      </c>
      <c r="C590" s="16">
        <v>-89.388289999999998</v>
      </c>
      <c r="D590" s="16">
        <v>36.356150999999997</v>
      </c>
      <c r="E590" s="16" t="s">
        <v>41</v>
      </c>
      <c r="F590" s="16">
        <v>285702</v>
      </c>
      <c r="G590" s="16">
        <v>4026100</v>
      </c>
      <c r="H590" s="19">
        <v>88.931999206499995</v>
      </c>
      <c r="I590" s="18">
        <v>291.76810299668517</v>
      </c>
      <c r="J590" s="18">
        <v>-599.40419999999995</v>
      </c>
      <c r="K590" s="18">
        <v>-1966.52529936</v>
      </c>
      <c r="L590" s="18">
        <v>688.33619920649994</v>
      </c>
      <c r="M590" s="18">
        <v>2258.293402356685</v>
      </c>
    </row>
    <row r="591" spans="1:13" x14ac:dyDescent="0.2">
      <c r="A591" s="16" t="s">
        <v>1908</v>
      </c>
      <c r="B591" s="15" t="s">
        <v>2944</v>
      </c>
      <c r="C591" s="16">
        <v>-89.387551000000002</v>
      </c>
      <c r="D591" s="16">
        <v>36.356318000000002</v>
      </c>
      <c r="E591" s="16" t="s">
        <v>41</v>
      </c>
      <c r="F591" s="16">
        <v>285769</v>
      </c>
      <c r="G591" s="16">
        <v>4026117</v>
      </c>
      <c r="H591" s="19">
        <v>88.795997619600001</v>
      </c>
      <c r="I591" s="18">
        <v>291.32190899038369</v>
      </c>
      <c r="J591" s="18">
        <v>-599.70320000000004</v>
      </c>
      <c r="K591" s="18">
        <v>-1967.5062585600003</v>
      </c>
      <c r="L591" s="18">
        <v>688.49919761960007</v>
      </c>
      <c r="M591" s="18">
        <v>2258.828167550384</v>
      </c>
    </row>
    <row r="592" spans="1:13" x14ac:dyDescent="0.2">
      <c r="A592" s="16" t="s">
        <v>1909</v>
      </c>
      <c r="B592" s="15" t="s">
        <v>2944</v>
      </c>
      <c r="C592" s="16">
        <v>-89.386906999999994</v>
      </c>
      <c r="D592" s="16">
        <v>36.356434</v>
      </c>
      <c r="E592" s="16" t="s">
        <v>41</v>
      </c>
      <c r="F592" s="16">
        <v>285827</v>
      </c>
      <c r="G592" s="16">
        <v>4026128</v>
      </c>
      <c r="H592" s="19">
        <v>89.514999389600007</v>
      </c>
      <c r="I592" s="18">
        <v>293.68080999739971</v>
      </c>
      <c r="J592" s="18">
        <v>-599.70320000000004</v>
      </c>
      <c r="K592" s="18">
        <v>-1967.5062585600003</v>
      </c>
      <c r="L592" s="18">
        <v>689.21819938960004</v>
      </c>
      <c r="M592" s="18">
        <v>2261.1870685573999</v>
      </c>
    </row>
    <row r="593" spans="1:13" x14ac:dyDescent="0.2">
      <c r="A593" s="16" t="s">
        <v>1910</v>
      </c>
      <c r="B593" s="15" t="s">
        <v>2944</v>
      </c>
      <c r="C593" s="16">
        <v>-89.386240000000001</v>
      </c>
      <c r="D593" s="16">
        <v>36.356540000000003</v>
      </c>
      <c r="E593" s="16" t="s">
        <v>41</v>
      </c>
      <c r="F593" s="16">
        <v>285887</v>
      </c>
      <c r="G593" s="16">
        <v>4026139</v>
      </c>
      <c r="H593" s="19">
        <v>89.433998107899995</v>
      </c>
      <c r="I593" s="18">
        <v>293.41506099239831</v>
      </c>
      <c r="J593" s="18">
        <v>-599.70320000000004</v>
      </c>
      <c r="K593" s="18">
        <v>-1967.5062585600003</v>
      </c>
      <c r="L593" s="18">
        <v>689.13719810790008</v>
      </c>
      <c r="M593" s="18">
        <v>2260.9213195523985</v>
      </c>
    </row>
    <row r="594" spans="1:13" x14ac:dyDescent="0.2">
      <c r="A594" s="16" t="s">
        <v>1911</v>
      </c>
      <c r="B594" s="15" t="s">
        <v>2944</v>
      </c>
      <c r="C594" s="16">
        <v>-89.385541000000003</v>
      </c>
      <c r="D594" s="16">
        <v>36.356681000000002</v>
      </c>
      <c r="E594" s="16" t="s">
        <v>41</v>
      </c>
      <c r="F594" s="16">
        <v>285950</v>
      </c>
      <c r="G594" s="16">
        <v>4026153</v>
      </c>
      <c r="H594" s="19">
        <v>88.475997924799998</v>
      </c>
      <c r="I594" s="18">
        <v>290.27205399168383</v>
      </c>
      <c r="J594" s="18">
        <v>-598.80700000000002</v>
      </c>
      <c r="K594" s="18">
        <v>-1964.5660056000002</v>
      </c>
      <c r="L594" s="18">
        <v>687.28299792480004</v>
      </c>
      <c r="M594" s="18">
        <v>2254.8380595916842</v>
      </c>
    </row>
    <row r="595" spans="1:13" x14ac:dyDescent="0.2">
      <c r="A595" s="16" t="s">
        <v>1912</v>
      </c>
      <c r="B595" s="15" t="s">
        <v>2944</v>
      </c>
      <c r="C595" s="16">
        <v>-89.384769000000006</v>
      </c>
      <c r="D595" s="16">
        <v>36.356828</v>
      </c>
      <c r="E595" s="16" t="s">
        <v>41</v>
      </c>
      <c r="F595" s="16">
        <v>286020</v>
      </c>
      <c r="G595" s="16">
        <v>4026167</v>
      </c>
      <c r="H595" s="19">
        <v>88.040000915500002</v>
      </c>
      <c r="I595" s="18">
        <v>288.84163500357243</v>
      </c>
      <c r="J595" s="18">
        <v>-599.40419999999995</v>
      </c>
      <c r="K595" s="18">
        <v>-1966.52529936</v>
      </c>
      <c r="L595" s="18">
        <v>687.44420091550001</v>
      </c>
      <c r="M595" s="18">
        <v>2255.3669343635725</v>
      </c>
    </row>
    <row r="596" spans="1:13" x14ac:dyDescent="0.2">
      <c r="A596" s="16" t="s">
        <v>1913</v>
      </c>
      <c r="B596" s="15" t="s">
        <v>2944</v>
      </c>
      <c r="C596" s="16">
        <v>-89.384102999999996</v>
      </c>
      <c r="D596" s="16">
        <v>36.356934000000003</v>
      </c>
      <c r="E596" s="16" t="s">
        <v>41</v>
      </c>
      <c r="F596" s="16">
        <v>286080</v>
      </c>
      <c r="G596" s="16">
        <v>4026178</v>
      </c>
      <c r="H596" s="19">
        <v>89.325996398900003</v>
      </c>
      <c r="I596" s="18">
        <v>293.06072898551116</v>
      </c>
      <c r="J596" s="18">
        <v>-598.80700000000002</v>
      </c>
      <c r="K596" s="18">
        <v>-1964.5660056000002</v>
      </c>
      <c r="L596" s="18">
        <v>688.13299639889999</v>
      </c>
      <c r="M596" s="18">
        <v>2257.6267345855113</v>
      </c>
    </row>
    <row r="597" spans="1:13" x14ac:dyDescent="0.2">
      <c r="A597" s="16" t="s">
        <v>1914</v>
      </c>
      <c r="B597" s="15" t="s">
        <v>2944</v>
      </c>
      <c r="C597" s="16">
        <v>-89.383426</v>
      </c>
      <c r="D597" s="16">
        <v>36.357058000000002</v>
      </c>
      <c r="E597" s="16" t="s">
        <v>41</v>
      </c>
      <c r="F597" s="16">
        <v>286141</v>
      </c>
      <c r="G597" s="16">
        <v>4026190</v>
      </c>
      <c r="H597" s="19">
        <v>89.969001770000006</v>
      </c>
      <c r="I597" s="18">
        <v>295.17030100701601</v>
      </c>
      <c r="J597" s="18">
        <v>-599.70320000000004</v>
      </c>
      <c r="K597" s="18">
        <v>-1967.5062585600003</v>
      </c>
      <c r="L597" s="18">
        <v>689.67220177000002</v>
      </c>
      <c r="M597" s="18">
        <v>2262.6765595670163</v>
      </c>
    </row>
    <row r="598" spans="1:13" x14ac:dyDescent="0.2">
      <c r="A598" s="16" t="s">
        <v>1915</v>
      </c>
      <c r="B598" s="15" t="s">
        <v>2944</v>
      </c>
      <c r="C598" s="16">
        <v>-89.382801000000001</v>
      </c>
      <c r="D598" s="16">
        <v>36.357201000000003</v>
      </c>
      <c r="E598" s="16" t="s">
        <v>41</v>
      </c>
      <c r="F598" s="16">
        <v>286197</v>
      </c>
      <c r="G598" s="16">
        <v>4026204</v>
      </c>
      <c r="H598" s="19">
        <v>88.699996948199995</v>
      </c>
      <c r="I598" s="18">
        <v>291.00694998765454</v>
      </c>
      <c r="J598" s="18">
        <v>-589.70320000000004</v>
      </c>
      <c r="K598" s="18">
        <v>-1934.6982585600001</v>
      </c>
      <c r="L598" s="18">
        <v>678.40319694820005</v>
      </c>
      <c r="M598" s="18">
        <v>2225.7052085476548</v>
      </c>
    </row>
    <row r="599" spans="1:13" x14ac:dyDescent="0.2">
      <c r="A599" s="16" t="s">
        <v>1916</v>
      </c>
      <c r="B599" s="15" t="s">
        <v>2944</v>
      </c>
      <c r="C599" s="16">
        <v>-89.382007000000002</v>
      </c>
      <c r="D599" s="16">
        <v>36.357348000000002</v>
      </c>
      <c r="E599" s="16" t="s">
        <v>41</v>
      </c>
      <c r="F599" s="16">
        <v>286269</v>
      </c>
      <c r="G599" s="16">
        <v>4026219</v>
      </c>
      <c r="H599" s="19">
        <v>88.208000183099998</v>
      </c>
      <c r="I599" s="18">
        <v>289.39280700071447</v>
      </c>
      <c r="J599" s="18">
        <v>-590.30050000000006</v>
      </c>
      <c r="K599" s="18">
        <v>-1936.6578804000003</v>
      </c>
      <c r="L599" s="18">
        <v>678.50850018310007</v>
      </c>
      <c r="M599" s="18">
        <v>2226.0506874007147</v>
      </c>
    </row>
    <row r="600" spans="1:13" x14ac:dyDescent="0.2">
      <c r="A600" s="16" t="s">
        <v>1917</v>
      </c>
      <c r="B600" s="15" t="s">
        <v>2944</v>
      </c>
      <c r="C600" s="16">
        <v>-89.381336000000005</v>
      </c>
      <c r="D600" s="16">
        <v>36.357453999999997</v>
      </c>
      <c r="E600" s="16" t="s">
        <v>41</v>
      </c>
      <c r="F600" s="16">
        <v>286330</v>
      </c>
      <c r="G600" s="16">
        <v>4026229</v>
      </c>
      <c r="H600" s="19">
        <v>89.444000244099996</v>
      </c>
      <c r="I600" s="18">
        <v>293.44787600084328</v>
      </c>
      <c r="J600" s="18">
        <v>-590.30050000000006</v>
      </c>
      <c r="K600" s="18">
        <v>-1936.6578804000003</v>
      </c>
      <c r="L600" s="18">
        <v>679.7445002441001</v>
      </c>
      <c r="M600" s="18">
        <v>2230.1057564008438</v>
      </c>
    </row>
    <row r="601" spans="1:13" x14ac:dyDescent="0.2">
      <c r="A601" s="16" t="s">
        <v>1918</v>
      </c>
      <c r="B601" s="15" t="s">
        <v>2944</v>
      </c>
      <c r="C601" s="16">
        <v>-89.380645000000001</v>
      </c>
      <c r="D601" s="16">
        <v>36.357604000000002</v>
      </c>
      <c r="E601" s="16" t="s">
        <v>41</v>
      </c>
      <c r="F601" s="16">
        <v>286392</v>
      </c>
      <c r="G601" s="16">
        <v>4026244</v>
      </c>
      <c r="H601" s="19">
        <v>88.080001831100006</v>
      </c>
      <c r="I601" s="18">
        <v>288.97287000747292</v>
      </c>
      <c r="J601" s="18">
        <v>-590.00229999999999</v>
      </c>
      <c r="K601" s="18">
        <v>-1935.6795458400002</v>
      </c>
      <c r="L601" s="18">
        <v>678.08230183110004</v>
      </c>
      <c r="M601" s="18">
        <v>2224.6524158474731</v>
      </c>
    </row>
    <row r="602" spans="1:13" x14ac:dyDescent="0.2">
      <c r="A602" s="16" t="s">
        <v>1919</v>
      </c>
      <c r="B602" s="15" t="s">
        <v>2944</v>
      </c>
      <c r="C602" s="16">
        <v>-89.379943999999995</v>
      </c>
      <c r="D602" s="16">
        <v>36.357709</v>
      </c>
      <c r="E602" s="16" t="s">
        <v>41</v>
      </c>
      <c r="F602" s="16">
        <v>286455</v>
      </c>
      <c r="G602" s="16">
        <v>4026254</v>
      </c>
      <c r="H602" s="19">
        <v>90.264999389600007</v>
      </c>
      <c r="I602" s="18">
        <v>296.14140999739971</v>
      </c>
      <c r="J602" s="18">
        <v>-589.70320000000004</v>
      </c>
      <c r="K602" s="18">
        <v>-1934.6982585600001</v>
      </c>
      <c r="L602" s="18">
        <v>679.96819938960004</v>
      </c>
      <c r="M602" s="18">
        <v>2230.8396685573998</v>
      </c>
    </row>
    <row r="603" spans="1:13" x14ac:dyDescent="0.2">
      <c r="A603" s="16" t="s">
        <v>1920</v>
      </c>
      <c r="B603" s="15" t="s">
        <v>2944</v>
      </c>
      <c r="C603" s="16">
        <v>-89.379327000000004</v>
      </c>
      <c r="D603" s="16">
        <v>36.357835000000001</v>
      </c>
      <c r="E603" s="16" t="s">
        <v>41</v>
      </c>
      <c r="F603" s="16">
        <v>286511</v>
      </c>
      <c r="G603" s="16">
        <v>4026267</v>
      </c>
      <c r="H603" s="19">
        <v>89.360000610399993</v>
      </c>
      <c r="I603" s="18">
        <v>293.17229000260033</v>
      </c>
      <c r="J603" s="18">
        <v>-589.70320000000004</v>
      </c>
      <c r="K603" s="18">
        <v>-1934.6982585600001</v>
      </c>
      <c r="L603" s="18">
        <v>679.06320061040003</v>
      </c>
      <c r="M603" s="18">
        <v>2227.8705485626006</v>
      </c>
    </row>
    <row r="604" spans="1:13" x14ac:dyDescent="0.2">
      <c r="A604" s="16" t="s">
        <v>1921</v>
      </c>
      <c r="B604" s="15" t="s">
        <v>2944</v>
      </c>
      <c r="C604" s="16">
        <v>-89.378729000000007</v>
      </c>
      <c r="D604" s="16">
        <v>36.357934</v>
      </c>
      <c r="E604" s="16" t="s">
        <v>41</v>
      </c>
      <c r="F604" s="16">
        <v>286565</v>
      </c>
      <c r="G604" s="16">
        <v>4026277</v>
      </c>
      <c r="H604" s="19">
        <v>89.557998657200002</v>
      </c>
      <c r="I604" s="18">
        <v>293.8218819945418</v>
      </c>
      <c r="J604" s="18">
        <v>-599.70320000000004</v>
      </c>
      <c r="K604" s="18">
        <v>-1967.5062585600003</v>
      </c>
      <c r="L604" s="18">
        <v>689.2611986572</v>
      </c>
      <c r="M604" s="18">
        <v>2261.3281405545417</v>
      </c>
    </row>
    <row r="605" spans="1:13" x14ac:dyDescent="0.2">
      <c r="A605" s="16" t="s">
        <v>1922</v>
      </c>
      <c r="B605" s="15" t="s">
        <v>2944</v>
      </c>
      <c r="C605" s="16">
        <v>-89.377915000000002</v>
      </c>
      <c r="D605" s="16">
        <v>36.358097999999998</v>
      </c>
      <c r="E605" s="16" t="s">
        <v>41</v>
      </c>
      <c r="F605" s="16">
        <v>286638</v>
      </c>
      <c r="G605" s="16">
        <v>4026293</v>
      </c>
      <c r="H605" s="19">
        <v>89.135002136200001</v>
      </c>
      <c r="I605" s="18">
        <v>292.43411500844496</v>
      </c>
      <c r="J605" s="18">
        <v>-589.70320000000004</v>
      </c>
      <c r="K605" s="18">
        <v>-1934.6982585600001</v>
      </c>
      <c r="L605" s="18">
        <v>678.83820213620004</v>
      </c>
      <c r="M605" s="18">
        <v>2227.132373568445</v>
      </c>
    </row>
    <row r="606" spans="1:13" x14ac:dyDescent="0.2">
      <c r="A606" s="16" t="s">
        <v>1923</v>
      </c>
      <c r="B606" s="15" t="s">
        <v>2944</v>
      </c>
      <c r="C606" s="16">
        <v>-89.377223999999998</v>
      </c>
      <c r="D606" s="16">
        <v>36.358266999999998</v>
      </c>
      <c r="E606" s="16" t="s">
        <v>41</v>
      </c>
      <c r="F606" s="16">
        <v>286701</v>
      </c>
      <c r="G606" s="16">
        <v>4026310</v>
      </c>
      <c r="H606" s="19">
        <v>88.502998352099993</v>
      </c>
      <c r="I606" s="18">
        <v>290.3606369935697</v>
      </c>
      <c r="J606" s="18">
        <v>-599.70320000000004</v>
      </c>
      <c r="K606" s="18">
        <v>-1967.5062585600003</v>
      </c>
      <c r="L606" s="18">
        <v>688.20619835210005</v>
      </c>
      <c r="M606" s="18">
        <v>2257.86689555357</v>
      </c>
    </row>
    <row r="607" spans="1:13" x14ac:dyDescent="0.2">
      <c r="A607" s="16" t="s">
        <v>1924</v>
      </c>
      <c r="B607" s="15" t="s">
        <v>2944</v>
      </c>
      <c r="C607" s="16">
        <v>-89.376553000000001</v>
      </c>
      <c r="D607" s="16">
        <v>36.358381000000001</v>
      </c>
      <c r="E607" s="16" t="s">
        <v>41</v>
      </c>
      <c r="F607" s="16">
        <v>286761</v>
      </c>
      <c r="G607" s="16">
        <v>4026321</v>
      </c>
      <c r="H607" s="19">
        <v>89.138999939000001</v>
      </c>
      <c r="I607" s="18">
        <v>292.44723099987124</v>
      </c>
      <c r="J607" s="18">
        <v>-590.00229999999999</v>
      </c>
      <c r="K607" s="18">
        <v>-1935.6795458400002</v>
      </c>
      <c r="L607" s="18">
        <v>679.14129993899996</v>
      </c>
      <c r="M607" s="18">
        <v>2228.1267768398711</v>
      </c>
    </row>
    <row r="608" spans="1:13" x14ac:dyDescent="0.2">
      <c r="A608" s="16" t="s">
        <v>1925</v>
      </c>
      <c r="B608" s="15" t="s">
        <v>2944</v>
      </c>
      <c r="C608" s="16">
        <v>-89.375908999999993</v>
      </c>
      <c r="D608" s="16">
        <v>36.358533000000001</v>
      </c>
      <c r="E608" s="16" t="s">
        <v>41</v>
      </c>
      <c r="F608" s="16">
        <v>286820</v>
      </c>
      <c r="G608" s="16">
        <v>4026337</v>
      </c>
      <c r="H608" s="19">
        <v>88.089996337900004</v>
      </c>
      <c r="I608" s="18">
        <v>289.00565998538235</v>
      </c>
      <c r="J608" s="18">
        <v>-600.00229999999999</v>
      </c>
      <c r="K608" s="18">
        <v>-1968.4875458400002</v>
      </c>
      <c r="L608" s="18">
        <v>688.09229633790005</v>
      </c>
      <c r="M608" s="18">
        <v>2257.4932058253826</v>
      </c>
    </row>
    <row r="609" spans="1:13" x14ac:dyDescent="0.2">
      <c r="A609" s="16" t="s">
        <v>1926</v>
      </c>
      <c r="B609" s="15" t="s">
        <v>2944</v>
      </c>
      <c r="C609" s="16">
        <v>-89.375242</v>
      </c>
      <c r="D609" s="16">
        <v>36.358612000000001</v>
      </c>
      <c r="E609" s="16" t="s">
        <v>41</v>
      </c>
      <c r="F609" s="16">
        <v>286880</v>
      </c>
      <c r="G609" s="16">
        <v>4026344</v>
      </c>
      <c r="H609" s="19">
        <v>88.913002014200003</v>
      </c>
      <c r="I609" s="18">
        <v>291.7057770081874</v>
      </c>
      <c r="J609" s="18">
        <v>-590.00229999999999</v>
      </c>
      <c r="K609" s="18">
        <v>-1935.6795458400002</v>
      </c>
      <c r="L609" s="18">
        <v>678.91530201420005</v>
      </c>
      <c r="M609" s="18">
        <v>2227.3853228481876</v>
      </c>
    </row>
    <row r="610" spans="1:13" x14ac:dyDescent="0.2">
      <c r="A610" s="16" t="s">
        <v>1927</v>
      </c>
      <c r="B610" s="15" t="s">
        <v>2944</v>
      </c>
      <c r="C610" s="16">
        <v>-89.374529999999993</v>
      </c>
      <c r="D610" s="16">
        <v>36.358716000000001</v>
      </c>
      <c r="E610" s="16" t="s">
        <v>41</v>
      </c>
      <c r="F610" s="16">
        <v>286944</v>
      </c>
      <c r="G610" s="16">
        <v>4026354</v>
      </c>
      <c r="H610" s="19">
        <v>90.281997680700002</v>
      </c>
      <c r="I610" s="18">
        <v>296.1971779908406</v>
      </c>
      <c r="J610" s="18">
        <v>-590.00229999999999</v>
      </c>
      <c r="K610" s="18">
        <v>-1935.6795458400002</v>
      </c>
      <c r="L610" s="18">
        <v>680.28429768069998</v>
      </c>
      <c r="M610" s="18">
        <v>2231.8767238308405</v>
      </c>
    </row>
    <row r="611" spans="1:13" x14ac:dyDescent="0.2">
      <c r="A611" s="16" t="s">
        <v>1928</v>
      </c>
      <c r="B611" s="15" t="s">
        <v>2944</v>
      </c>
      <c r="C611" s="16">
        <v>-89.373836999999995</v>
      </c>
      <c r="D611" s="16">
        <v>36.358803000000002</v>
      </c>
      <c r="E611" s="16" t="s">
        <v>41</v>
      </c>
      <c r="F611" s="16">
        <v>287006</v>
      </c>
      <c r="G611" s="16">
        <v>4026362</v>
      </c>
      <c r="H611" s="19">
        <v>92.157997131299993</v>
      </c>
      <c r="I611" s="18">
        <v>302.35195698836901</v>
      </c>
      <c r="J611" s="18">
        <v>-590.00229999999999</v>
      </c>
      <c r="K611" s="18">
        <v>-1935.6795458400002</v>
      </c>
      <c r="L611" s="18">
        <v>682.16029713130001</v>
      </c>
      <c r="M611" s="18">
        <v>2238.0315028283694</v>
      </c>
    </row>
    <row r="612" spans="1:13" x14ac:dyDescent="0.2">
      <c r="A612" s="16" t="s">
        <v>1929</v>
      </c>
      <c r="B612" s="15" t="s">
        <v>2944</v>
      </c>
      <c r="C612" s="16">
        <v>-89.373150999999993</v>
      </c>
      <c r="D612" s="16">
        <v>36.358927000000001</v>
      </c>
      <c r="E612" s="16" t="s">
        <v>41</v>
      </c>
      <c r="F612" s="16">
        <v>287068</v>
      </c>
      <c r="G612" s="16">
        <v>4026375</v>
      </c>
      <c r="H612" s="19">
        <v>92.301002502399996</v>
      </c>
      <c r="I612" s="18">
        <v>302.82112900987391</v>
      </c>
      <c r="J612" s="18">
        <v>-589.70320000000004</v>
      </c>
      <c r="K612" s="18">
        <v>-1934.6982585600001</v>
      </c>
      <c r="L612" s="18">
        <v>682.00420250240006</v>
      </c>
      <c r="M612" s="18">
        <v>2237.5193875698742</v>
      </c>
    </row>
    <row r="613" spans="1:13" x14ac:dyDescent="0.2">
      <c r="A613" s="16" t="s">
        <v>1930</v>
      </c>
      <c r="B613" s="15" t="s">
        <v>2944</v>
      </c>
      <c r="C613" s="16">
        <v>-89.372513999999995</v>
      </c>
      <c r="D613" s="16">
        <v>36.359006000000001</v>
      </c>
      <c r="E613" s="16" t="s">
        <v>41</v>
      </c>
      <c r="F613" s="16">
        <v>287126</v>
      </c>
      <c r="G613" s="16">
        <v>4026382</v>
      </c>
      <c r="H613" s="19">
        <v>91.396003723099994</v>
      </c>
      <c r="I613" s="18">
        <v>299.8520090147465</v>
      </c>
      <c r="J613" s="18">
        <v>-590.00229999999999</v>
      </c>
      <c r="K613" s="18">
        <v>-1935.6795458400002</v>
      </c>
      <c r="L613" s="18">
        <v>681.39830372309996</v>
      </c>
      <c r="M613" s="18">
        <v>2235.5315548547464</v>
      </c>
    </row>
    <row r="614" spans="1:13" x14ac:dyDescent="0.2">
      <c r="A614" s="16" t="s">
        <v>1931</v>
      </c>
      <c r="B614" s="15" t="s">
        <v>2944</v>
      </c>
      <c r="C614" s="16">
        <v>-89.371870000000001</v>
      </c>
      <c r="D614" s="16">
        <v>36.359149000000002</v>
      </c>
      <c r="E614" s="16" t="s">
        <v>41</v>
      </c>
      <c r="F614" s="16">
        <v>287184</v>
      </c>
      <c r="G614" s="16">
        <v>4026396</v>
      </c>
      <c r="H614" s="19">
        <v>92.355003356899999</v>
      </c>
      <c r="I614" s="18">
        <v>302.99829501331754</v>
      </c>
      <c r="J614" s="18">
        <v>-599.70320000000004</v>
      </c>
      <c r="K614" s="18">
        <v>-1967.5062585600003</v>
      </c>
      <c r="L614" s="18">
        <v>692.05820335690009</v>
      </c>
      <c r="M614" s="18">
        <v>2270.5045535733179</v>
      </c>
    </row>
    <row r="615" spans="1:13" x14ac:dyDescent="0.2">
      <c r="A615" s="16" t="s">
        <v>1932</v>
      </c>
      <c r="B615" s="15" t="s">
        <v>2944</v>
      </c>
      <c r="C615" s="16">
        <v>-89.371162999999996</v>
      </c>
      <c r="D615" s="16">
        <v>36.359281000000003</v>
      </c>
      <c r="E615" s="16" t="s">
        <v>41</v>
      </c>
      <c r="F615" s="16">
        <v>287248</v>
      </c>
      <c r="G615" s="16">
        <v>4026409</v>
      </c>
      <c r="H615" s="19">
        <v>92.883003234900002</v>
      </c>
      <c r="I615" s="18">
        <v>304.73055701305992</v>
      </c>
      <c r="J615" s="18">
        <v>-589.70320000000004</v>
      </c>
      <c r="K615" s="18">
        <v>-1934.6982585600001</v>
      </c>
      <c r="L615" s="18">
        <v>682.58620323490004</v>
      </c>
      <c r="M615" s="18">
        <v>2239.4288155730601</v>
      </c>
    </row>
    <row r="616" spans="1:13" x14ac:dyDescent="0.2">
      <c r="A616" s="16" t="s">
        <v>1933</v>
      </c>
      <c r="B616" s="15" t="s">
        <v>2944</v>
      </c>
      <c r="C616" s="16">
        <v>-89.370492999999996</v>
      </c>
      <c r="D616" s="16">
        <v>36.359450000000002</v>
      </c>
      <c r="E616" s="16" t="s">
        <v>41</v>
      </c>
      <c r="F616" s="16">
        <v>287308</v>
      </c>
      <c r="G616" s="16">
        <v>4026427</v>
      </c>
      <c r="H616" s="19">
        <v>91.814002990700004</v>
      </c>
      <c r="I616" s="18">
        <v>301.22338101188859</v>
      </c>
      <c r="J616" s="18">
        <v>-599.70320000000004</v>
      </c>
      <c r="K616" s="18">
        <v>-1967.5062585600003</v>
      </c>
      <c r="L616" s="18">
        <v>691.51720299070007</v>
      </c>
      <c r="M616" s="18">
        <v>2268.729639571889</v>
      </c>
    </row>
    <row r="617" spans="1:13" x14ac:dyDescent="0.2">
      <c r="A617" s="16" t="s">
        <v>1934</v>
      </c>
      <c r="B617" s="15" t="s">
        <v>2944</v>
      </c>
      <c r="C617" s="16">
        <v>-89.369861</v>
      </c>
      <c r="D617" s="16">
        <v>36.359520000000003</v>
      </c>
      <c r="E617" s="16" t="s">
        <v>41</v>
      </c>
      <c r="F617" s="16">
        <v>287365</v>
      </c>
      <c r="G617" s="16">
        <v>4026433</v>
      </c>
      <c r="H617" s="19">
        <v>91.561996460000003</v>
      </c>
      <c r="I617" s="18">
        <v>300.39659798596801</v>
      </c>
      <c r="J617" s="18">
        <v>-589.70320000000004</v>
      </c>
      <c r="K617" s="18">
        <v>-1934.6982585600001</v>
      </c>
      <c r="L617" s="18">
        <v>681.26519646000008</v>
      </c>
      <c r="M617" s="18">
        <v>2235.0948565459685</v>
      </c>
    </row>
    <row r="618" spans="1:13" x14ac:dyDescent="0.2">
      <c r="A618" s="16" t="s">
        <v>1935</v>
      </c>
      <c r="B618" s="15" t="s">
        <v>2944</v>
      </c>
      <c r="C618" s="16">
        <v>-89.369195000000005</v>
      </c>
      <c r="D618" s="16">
        <v>36.359662</v>
      </c>
      <c r="E618" s="16" t="s">
        <v>41</v>
      </c>
      <c r="F618" s="16">
        <v>287425</v>
      </c>
      <c r="G618" s="16">
        <v>4026447</v>
      </c>
      <c r="H618" s="19">
        <v>91.924003601099997</v>
      </c>
      <c r="I618" s="18">
        <v>301.58427101448888</v>
      </c>
      <c r="J618" s="18">
        <v>-589.70320000000004</v>
      </c>
      <c r="K618" s="18">
        <v>-1934.6982585600001</v>
      </c>
      <c r="L618" s="18">
        <v>681.62720360110006</v>
      </c>
      <c r="M618" s="18">
        <v>2236.2825295744892</v>
      </c>
    </row>
    <row r="619" spans="1:13" x14ac:dyDescent="0.2">
      <c r="A619" s="16" t="s">
        <v>1936</v>
      </c>
      <c r="B619" s="15" t="s">
        <v>2944</v>
      </c>
      <c r="C619" s="16">
        <v>-89.368522999999996</v>
      </c>
      <c r="D619" s="16">
        <v>36.359741</v>
      </c>
      <c r="E619" s="16" t="s">
        <v>41</v>
      </c>
      <c r="F619" s="16">
        <v>287486</v>
      </c>
      <c r="G619" s="16">
        <v>4026455</v>
      </c>
      <c r="H619" s="19">
        <v>92.178001403799996</v>
      </c>
      <c r="I619" s="18">
        <v>302.41758700558705</v>
      </c>
      <c r="J619" s="18">
        <v>-590.59950000000003</v>
      </c>
      <c r="K619" s="18">
        <v>-1937.6388396000002</v>
      </c>
      <c r="L619" s="18">
        <v>682.77750140379999</v>
      </c>
      <c r="M619" s="18">
        <v>2240.0564266055871</v>
      </c>
    </row>
    <row r="620" spans="1:13" x14ac:dyDescent="0.2">
      <c r="A620" s="16" t="s">
        <v>1937</v>
      </c>
      <c r="B620" s="15" t="s">
        <v>2944</v>
      </c>
      <c r="C620" s="16">
        <v>-89.367653000000004</v>
      </c>
      <c r="D620" s="16">
        <v>36.359814</v>
      </c>
      <c r="E620" s="16" t="s">
        <v>41</v>
      </c>
      <c r="F620" s="16">
        <v>287564</v>
      </c>
      <c r="G620" s="16">
        <v>4026461</v>
      </c>
      <c r="H620" s="19">
        <v>92.615997314500007</v>
      </c>
      <c r="I620" s="18">
        <v>303.85456398941164</v>
      </c>
      <c r="J620" s="18">
        <v>-580.59950000000003</v>
      </c>
      <c r="K620" s="18">
        <v>-1904.8308396000002</v>
      </c>
      <c r="L620" s="18">
        <v>673.2154973145</v>
      </c>
      <c r="M620" s="18">
        <v>2208.6854035894116</v>
      </c>
    </row>
    <row r="621" spans="1:13" x14ac:dyDescent="0.2">
      <c r="A621" s="16" t="s">
        <v>1938</v>
      </c>
      <c r="B621" s="15" t="s">
        <v>2944</v>
      </c>
      <c r="C621" s="16">
        <v>-89.367047999999997</v>
      </c>
      <c r="D621" s="16">
        <v>36.359723000000002</v>
      </c>
      <c r="E621" s="16" t="s">
        <v>41</v>
      </c>
      <c r="F621" s="16">
        <v>287618</v>
      </c>
      <c r="G621" s="16">
        <v>4026449</v>
      </c>
      <c r="H621" s="19">
        <v>93.954002380399999</v>
      </c>
      <c r="I621" s="18">
        <v>308.24429100961635</v>
      </c>
      <c r="J621" s="18">
        <v>-580.59950000000003</v>
      </c>
      <c r="K621" s="18">
        <v>-1904.8308396000002</v>
      </c>
      <c r="L621" s="18">
        <v>674.5535023804</v>
      </c>
      <c r="M621" s="18">
        <v>2213.0751306096163</v>
      </c>
    </row>
    <row r="622" spans="1:13" x14ac:dyDescent="0.2">
      <c r="A622" s="16" t="s">
        <v>1939</v>
      </c>
      <c r="B622" s="15" t="s">
        <v>2944</v>
      </c>
      <c r="C622" s="16">
        <v>-89.366432000000003</v>
      </c>
      <c r="D622" s="16">
        <v>36.359551000000003</v>
      </c>
      <c r="E622" s="16" t="s">
        <v>41</v>
      </c>
      <c r="F622" s="16">
        <v>287673</v>
      </c>
      <c r="G622" s="16">
        <v>4026429</v>
      </c>
      <c r="H622" s="19">
        <v>94.489997863799999</v>
      </c>
      <c r="I622" s="18">
        <v>310.00278499155507</v>
      </c>
      <c r="J622" s="18">
        <v>-580.89850000000001</v>
      </c>
      <c r="K622" s="18">
        <v>-1905.8117988000001</v>
      </c>
      <c r="L622" s="18">
        <v>675.38849786380001</v>
      </c>
      <c r="M622" s="18">
        <v>2215.8145837915554</v>
      </c>
    </row>
    <row r="623" spans="1:13" x14ac:dyDescent="0.2">
      <c r="A623" s="16" t="s">
        <v>1940</v>
      </c>
      <c r="B623" s="15" t="s">
        <v>2944</v>
      </c>
      <c r="C623" s="16">
        <v>-89.365741</v>
      </c>
      <c r="D623" s="16">
        <v>36.359323000000003</v>
      </c>
      <c r="E623" s="16" t="s">
        <v>41</v>
      </c>
      <c r="F623" s="16">
        <v>287734</v>
      </c>
      <c r="G623" s="16">
        <v>4026402</v>
      </c>
      <c r="H623" s="19">
        <v>95.385002136200001</v>
      </c>
      <c r="I623" s="18">
        <v>312.93911500844496</v>
      </c>
      <c r="J623" s="18">
        <v>-580.89850000000001</v>
      </c>
      <c r="K623" s="18">
        <v>-1905.8117988000001</v>
      </c>
      <c r="L623" s="18">
        <v>676.28350213620001</v>
      </c>
      <c r="M623" s="18">
        <v>2218.7509138084451</v>
      </c>
    </row>
    <row r="624" spans="1:13" x14ac:dyDescent="0.2">
      <c r="A624" s="16" t="s">
        <v>1941</v>
      </c>
      <c r="B624" s="15" t="s">
        <v>2944</v>
      </c>
      <c r="C624" s="16">
        <v>-89.365117999999995</v>
      </c>
      <c r="D624" s="16">
        <v>36.359070000000003</v>
      </c>
      <c r="E624" s="16" t="s">
        <v>41</v>
      </c>
      <c r="F624" s="16">
        <v>287789</v>
      </c>
      <c r="G624" s="16">
        <v>4026373</v>
      </c>
      <c r="H624" s="19">
        <v>96.638000488299994</v>
      </c>
      <c r="I624" s="18">
        <v>317.04995200201466</v>
      </c>
      <c r="J624" s="18">
        <v>-590.59950000000003</v>
      </c>
      <c r="K624" s="18">
        <v>-1937.6388396000002</v>
      </c>
      <c r="L624" s="18">
        <v>687.23750048830004</v>
      </c>
      <c r="M624" s="18">
        <v>2254.688791602015</v>
      </c>
    </row>
    <row r="625" spans="1:13" x14ac:dyDescent="0.2">
      <c r="A625" s="16" t="s">
        <v>1942</v>
      </c>
      <c r="B625" s="15" t="s">
        <v>2944</v>
      </c>
      <c r="C625" s="16">
        <v>-89.364502000000002</v>
      </c>
      <c r="D625" s="16">
        <v>36.358781</v>
      </c>
      <c r="E625" s="16" t="s">
        <v>41</v>
      </c>
      <c r="F625" s="16">
        <v>287844</v>
      </c>
      <c r="G625" s="16">
        <v>4026339</v>
      </c>
      <c r="H625" s="19">
        <v>96.308998107899995</v>
      </c>
      <c r="I625" s="18">
        <v>315.9705609923983</v>
      </c>
      <c r="J625" s="18">
        <v>-590.59950000000003</v>
      </c>
      <c r="K625" s="18">
        <v>-1937.6388396000002</v>
      </c>
      <c r="L625" s="18">
        <v>686.90849810790007</v>
      </c>
      <c r="M625" s="18">
        <v>2253.6094005923987</v>
      </c>
    </row>
    <row r="626" spans="1:13" x14ac:dyDescent="0.2">
      <c r="A626" s="16" t="s">
        <v>1943</v>
      </c>
      <c r="B626" s="15" t="s">
        <v>2944</v>
      </c>
      <c r="C626" s="16">
        <v>-89.363864000000007</v>
      </c>
      <c r="D626" s="16">
        <v>36.358491000000001</v>
      </c>
      <c r="E626" s="16" t="s">
        <v>41</v>
      </c>
      <c r="F626" s="16">
        <v>287900</v>
      </c>
      <c r="G626" s="16">
        <v>4026306</v>
      </c>
      <c r="H626" s="19">
        <v>96.9840011597</v>
      </c>
      <c r="I626" s="18">
        <v>318.18511100474376</v>
      </c>
      <c r="J626" s="18">
        <v>-590.59950000000003</v>
      </c>
      <c r="K626" s="18">
        <v>-1937.6388396000002</v>
      </c>
      <c r="L626" s="18">
        <v>687.58350115970006</v>
      </c>
      <c r="M626" s="18">
        <v>2255.8239506047439</v>
      </c>
    </row>
    <row r="627" spans="1:13" x14ac:dyDescent="0.2">
      <c r="A627" s="16" t="s">
        <v>1944</v>
      </c>
      <c r="B627" s="15" t="s">
        <v>2944</v>
      </c>
      <c r="C627" s="16">
        <v>-89.363268000000005</v>
      </c>
      <c r="D627" s="16">
        <v>36.358184000000001</v>
      </c>
      <c r="E627" s="16" t="s">
        <v>41</v>
      </c>
      <c r="F627" s="16">
        <v>287953</v>
      </c>
      <c r="G627" s="16">
        <v>4026270</v>
      </c>
      <c r="H627" s="19">
        <v>97.509002685499993</v>
      </c>
      <c r="I627" s="18">
        <v>319.90753601058839</v>
      </c>
      <c r="J627" s="18">
        <v>-600.59950000000003</v>
      </c>
      <c r="K627" s="18">
        <v>-1970.4468396000002</v>
      </c>
      <c r="L627" s="18">
        <v>698.10850268550007</v>
      </c>
      <c r="M627" s="18">
        <v>2290.3543756105887</v>
      </c>
    </row>
    <row r="628" spans="1:13" x14ac:dyDescent="0.2">
      <c r="A628" s="16" t="s">
        <v>1945</v>
      </c>
      <c r="B628" s="15" t="s">
        <v>2944</v>
      </c>
      <c r="C628" s="16">
        <v>-89.362712000000002</v>
      </c>
      <c r="D628" s="16">
        <v>36.357869999999998</v>
      </c>
      <c r="E628" s="16" t="s">
        <v>41</v>
      </c>
      <c r="F628" s="16">
        <v>288002</v>
      </c>
      <c r="G628" s="16">
        <v>4026234</v>
      </c>
      <c r="H628" s="19">
        <v>105.863998413</v>
      </c>
      <c r="I628" s="18">
        <v>347.31860599337045</v>
      </c>
      <c r="J628" s="18">
        <v>-590.59950000000003</v>
      </c>
      <c r="K628" s="18">
        <v>-1937.6388396000002</v>
      </c>
      <c r="L628" s="18">
        <v>696.46349841300002</v>
      </c>
      <c r="M628" s="18">
        <v>2284.9574455933707</v>
      </c>
    </row>
    <row r="629" spans="1:13" x14ac:dyDescent="0.2">
      <c r="A629" s="16" t="s">
        <v>1946</v>
      </c>
      <c r="B629" s="15" t="s">
        <v>2944</v>
      </c>
      <c r="C629" s="16">
        <v>-89.362129999999993</v>
      </c>
      <c r="D629" s="16">
        <v>36.357627000000001</v>
      </c>
      <c r="E629" s="16" t="s">
        <v>41</v>
      </c>
      <c r="F629" s="16">
        <v>288054</v>
      </c>
      <c r="G629" s="16">
        <v>4026206</v>
      </c>
      <c r="H629" s="19">
        <v>103.821998596</v>
      </c>
      <c r="I629" s="18">
        <v>340.61921299375683</v>
      </c>
      <c r="J629" s="18">
        <v>-590.59950000000003</v>
      </c>
      <c r="K629" s="18">
        <v>-1937.6388396000002</v>
      </c>
      <c r="L629" s="18">
        <v>694.42149859599999</v>
      </c>
      <c r="M629" s="18">
        <v>2278.2580525937569</v>
      </c>
    </row>
    <row r="630" spans="1:13" x14ac:dyDescent="0.2">
      <c r="A630" s="16" t="s">
        <v>1947</v>
      </c>
      <c r="B630" s="15" t="s">
        <v>2944</v>
      </c>
      <c r="C630" s="16">
        <v>-89.361397999999994</v>
      </c>
      <c r="D630" s="16">
        <v>36.357306999999999</v>
      </c>
      <c r="E630" s="16" t="s">
        <v>41</v>
      </c>
      <c r="F630" s="16">
        <v>288119</v>
      </c>
      <c r="G630" s="16">
        <v>4026169</v>
      </c>
      <c r="H630" s="19">
        <v>102.12799835200001</v>
      </c>
      <c r="I630" s="18">
        <v>335.06153699324165</v>
      </c>
      <c r="J630" s="18">
        <v>-590.89850000000001</v>
      </c>
      <c r="K630" s="18">
        <v>-1938.6197988000001</v>
      </c>
      <c r="L630" s="18">
        <v>693.02649835199998</v>
      </c>
      <c r="M630" s="18">
        <v>2273.6813357932415</v>
      </c>
    </row>
    <row r="631" spans="1:13" x14ac:dyDescent="0.2">
      <c r="A631" s="16" t="s">
        <v>1948</v>
      </c>
      <c r="B631" s="15" t="s">
        <v>2944</v>
      </c>
      <c r="C631" s="16">
        <v>-89.360916000000003</v>
      </c>
      <c r="D631" s="16">
        <v>36.356968000000002</v>
      </c>
      <c r="E631" s="16" t="s">
        <v>41</v>
      </c>
      <c r="F631" s="16">
        <v>288161</v>
      </c>
      <c r="G631" s="16">
        <v>4026130</v>
      </c>
      <c r="H631" s="19">
        <v>113.41600036600001</v>
      </c>
      <c r="I631" s="18">
        <v>372.09521400077284</v>
      </c>
      <c r="J631" s="18">
        <v>-581.49570000000006</v>
      </c>
      <c r="K631" s="18">
        <v>-1907.7710925600002</v>
      </c>
      <c r="L631" s="18">
        <v>694.9117003660001</v>
      </c>
      <c r="M631" s="18">
        <v>2279.8663065607734</v>
      </c>
    </row>
    <row r="632" spans="1:13" x14ac:dyDescent="0.2">
      <c r="A632" s="16" t="s">
        <v>1949</v>
      </c>
      <c r="B632" s="15" t="s">
        <v>2944</v>
      </c>
      <c r="C632" s="16">
        <v>-89.360348000000002</v>
      </c>
      <c r="D632" s="16">
        <v>36.356681000000002</v>
      </c>
      <c r="E632" s="16" t="s">
        <v>41</v>
      </c>
      <c r="F632" s="16">
        <v>288211</v>
      </c>
      <c r="G632" s="16">
        <v>4026097</v>
      </c>
      <c r="H632" s="19">
        <v>106.337997437</v>
      </c>
      <c r="I632" s="18">
        <v>348.87370199130959</v>
      </c>
      <c r="J632" s="18">
        <v>-581.49570000000006</v>
      </c>
      <c r="K632" s="18">
        <v>-1907.7710925600002</v>
      </c>
      <c r="L632" s="18">
        <v>687.83369743700007</v>
      </c>
      <c r="M632" s="18">
        <v>2256.64479455131</v>
      </c>
    </row>
    <row r="633" spans="1:13" x14ac:dyDescent="0.2">
      <c r="A633" s="16" t="s">
        <v>1950</v>
      </c>
      <c r="B633" s="15" t="s">
        <v>2944</v>
      </c>
      <c r="C633" s="16">
        <v>-89.359750000000005</v>
      </c>
      <c r="D633" s="16">
        <v>36.356329000000002</v>
      </c>
      <c r="E633" s="16" t="s">
        <v>41</v>
      </c>
      <c r="F633" s="16">
        <v>288264</v>
      </c>
      <c r="G633" s="16">
        <v>4026057</v>
      </c>
      <c r="H633" s="19">
        <v>110.341003418</v>
      </c>
      <c r="I633" s="18">
        <v>362.00676401377444</v>
      </c>
      <c r="J633" s="18">
        <v>-581.49570000000006</v>
      </c>
      <c r="K633" s="18">
        <v>-1907.7710925600002</v>
      </c>
      <c r="L633" s="18">
        <v>691.83670341800007</v>
      </c>
      <c r="M633" s="18">
        <v>2269.7778565737749</v>
      </c>
    </row>
    <row r="634" spans="1:13" x14ac:dyDescent="0.2">
      <c r="A634" s="16" t="s">
        <v>1951</v>
      </c>
      <c r="B634" s="15" t="s">
        <v>2944</v>
      </c>
      <c r="C634" s="16">
        <v>-89.359228000000002</v>
      </c>
      <c r="D634" s="16">
        <v>36.356015999999997</v>
      </c>
      <c r="E634" s="16" t="s">
        <v>41</v>
      </c>
      <c r="F634" s="16">
        <v>288310</v>
      </c>
      <c r="G634" s="16">
        <v>4026021</v>
      </c>
      <c r="H634" s="19">
        <v>102.489997864</v>
      </c>
      <c r="I634" s="18">
        <v>336.24918499221121</v>
      </c>
      <c r="J634" s="18">
        <v>-581.49570000000006</v>
      </c>
      <c r="K634" s="18">
        <v>-1907.7710925600002</v>
      </c>
      <c r="L634" s="18">
        <v>683.98569786400003</v>
      </c>
      <c r="M634" s="18">
        <v>2244.0202775522116</v>
      </c>
    </row>
    <row r="635" spans="1:13" x14ac:dyDescent="0.2">
      <c r="A635" s="16" t="s">
        <v>1952</v>
      </c>
      <c r="B635" s="15" t="s">
        <v>2944</v>
      </c>
      <c r="C635" s="16">
        <v>-89.358609999999999</v>
      </c>
      <c r="D635" s="16">
        <v>36.355663999999997</v>
      </c>
      <c r="E635" s="16" t="s">
        <v>41</v>
      </c>
      <c r="F635" s="16">
        <v>288364</v>
      </c>
      <c r="G635" s="16">
        <v>4025981</v>
      </c>
      <c r="H635" s="19">
        <v>102.084999084</v>
      </c>
      <c r="I635" s="18">
        <v>334.92046499478721</v>
      </c>
      <c r="J635" s="18">
        <v>-591.49570000000006</v>
      </c>
      <c r="K635" s="18">
        <v>-1940.5790925600004</v>
      </c>
      <c r="L635" s="18">
        <v>693.58069908400012</v>
      </c>
      <c r="M635" s="18">
        <v>2275.4995575547878</v>
      </c>
    </row>
    <row r="636" spans="1:13" x14ac:dyDescent="0.2">
      <c r="A636" s="16" t="s">
        <v>1953</v>
      </c>
      <c r="B636" s="15" t="s">
        <v>2944</v>
      </c>
      <c r="C636" s="16">
        <v>-89.358042999999995</v>
      </c>
      <c r="D636" s="16">
        <v>36.355403000000003</v>
      </c>
      <c r="E636" s="16" t="s">
        <v>41</v>
      </c>
      <c r="F636" s="16">
        <v>288414</v>
      </c>
      <c r="G636" s="16">
        <v>4025950</v>
      </c>
      <c r="H636" s="19">
        <v>110.39700317400001</v>
      </c>
      <c r="I636" s="18">
        <v>362.19048801325926</v>
      </c>
      <c r="J636" s="18">
        <v>-591.49570000000006</v>
      </c>
      <c r="K636" s="18">
        <v>-1940.5790925600004</v>
      </c>
      <c r="L636" s="18">
        <v>701.89270317400008</v>
      </c>
      <c r="M636" s="18">
        <v>2302.7695805732596</v>
      </c>
    </row>
    <row r="637" spans="1:13" x14ac:dyDescent="0.2">
      <c r="A637" s="16" t="s">
        <v>1954</v>
      </c>
      <c r="B637" s="15" t="s">
        <v>2944</v>
      </c>
      <c r="C637" s="16">
        <v>-89.357400999999996</v>
      </c>
      <c r="D637" s="16">
        <v>36.354923999999997</v>
      </c>
      <c r="E637" s="16" t="s">
        <v>41</v>
      </c>
      <c r="F637" s="16">
        <v>288471</v>
      </c>
      <c r="G637" s="16">
        <v>4025896</v>
      </c>
      <c r="H637" s="19">
        <v>104.519996643</v>
      </c>
      <c r="I637" s="18">
        <v>342.90920498635444</v>
      </c>
      <c r="J637" s="18">
        <v>-591.19680000000005</v>
      </c>
      <c r="K637" s="18">
        <v>-1939.5984614400002</v>
      </c>
      <c r="L637" s="18">
        <v>695.71679664300007</v>
      </c>
      <c r="M637" s="18">
        <v>2282.5076664263547</v>
      </c>
    </row>
    <row r="638" spans="1:13" x14ac:dyDescent="0.2">
      <c r="A638" s="16" t="s">
        <v>1955</v>
      </c>
      <c r="B638" s="15" t="s">
        <v>2944</v>
      </c>
      <c r="C638" s="16">
        <v>-89.357009000000005</v>
      </c>
      <c r="D638" s="16">
        <v>36.354596999999998</v>
      </c>
      <c r="E638" s="16" t="s">
        <v>41</v>
      </c>
      <c r="F638" s="16">
        <v>288505</v>
      </c>
      <c r="G638" s="16">
        <v>4025859</v>
      </c>
      <c r="H638" s="19">
        <v>103.371002197</v>
      </c>
      <c r="I638" s="18">
        <v>339.13958400791762</v>
      </c>
      <c r="J638" s="18">
        <v>-591.19680000000005</v>
      </c>
      <c r="K638" s="18">
        <v>-1939.5984614400002</v>
      </c>
      <c r="L638" s="18">
        <v>694.56780219699999</v>
      </c>
      <c r="M638" s="18">
        <v>2278.7380454479176</v>
      </c>
    </row>
    <row r="639" spans="1:13" x14ac:dyDescent="0.2">
      <c r="A639" s="16" t="s">
        <v>1956</v>
      </c>
      <c r="B639" s="15" t="s">
        <v>2944</v>
      </c>
      <c r="C639" s="16">
        <v>-89.356440000000006</v>
      </c>
      <c r="D639" s="16">
        <v>36.354264000000001</v>
      </c>
      <c r="E639" s="16" t="s">
        <v>41</v>
      </c>
      <c r="F639" s="16">
        <v>288555</v>
      </c>
      <c r="G639" s="16">
        <v>4025820</v>
      </c>
      <c r="H639" s="19">
        <v>103.044998169</v>
      </c>
      <c r="I639" s="18">
        <v>338.07002999285521</v>
      </c>
      <c r="J639" s="18">
        <v>-591.19680000000005</v>
      </c>
      <c r="K639" s="18">
        <v>-1939.5984614400002</v>
      </c>
      <c r="L639" s="18">
        <v>694.24179816900005</v>
      </c>
      <c r="M639" s="18">
        <v>2277.6684914328553</v>
      </c>
    </row>
    <row r="640" spans="1:13" x14ac:dyDescent="0.2">
      <c r="A640" s="16" t="s">
        <v>1957</v>
      </c>
      <c r="B640" s="15" t="s">
        <v>2944</v>
      </c>
      <c r="C640" s="16">
        <v>-89.355823000000001</v>
      </c>
      <c r="D640" s="16">
        <v>36.353983999999997</v>
      </c>
      <c r="E640" s="16" t="s">
        <v>41</v>
      </c>
      <c r="F640" s="16">
        <v>288610</v>
      </c>
      <c r="G640" s="16">
        <v>4025788</v>
      </c>
      <c r="H640" s="19">
        <v>103.43699646</v>
      </c>
      <c r="I640" s="18">
        <v>339.35609798596801</v>
      </c>
      <c r="J640" s="18">
        <v>-591.19680000000005</v>
      </c>
      <c r="K640" s="18">
        <v>-1939.5984614400002</v>
      </c>
      <c r="L640" s="18">
        <v>694.6337964600001</v>
      </c>
      <c r="M640" s="18">
        <v>2278.9545594259685</v>
      </c>
    </row>
    <row r="641" spans="1:13" x14ac:dyDescent="0.2">
      <c r="A641" s="16" t="s">
        <v>1958</v>
      </c>
      <c r="B641" s="15" t="s">
        <v>2944</v>
      </c>
      <c r="C641" s="16">
        <v>-89.522233999999997</v>
      </c>
      <c r="D641" s="16">
        <v>36.375115000000001</v>
      </c>
      <c r="E641" s="16" t="s">
        <v>41</v>
      </c>
      <c r="F641" s="16">
        <v>273736</v>
      </c>
      <c r="G641" s="16">
        <v>4028510</v>
      </c>
      <c r="H641" s="19">
        <v>80.650001525899995</v>
      </c>
      <c r="I641" s="18">
        <v>264.59652500617273</v>
      </c>
      <c r="J641" s="18">
        <v>-607</v>
      </c>
      <c r="K641" s="18">
        <v>-1991.4456</v>
      </c>
      <c r="L641" s="18">
        <v>687.65000152590005</v>
      </c>
      <c r="M641" s="18">
        <v>2256.0421250061731</v>
      </c>
    </row>
    <row r="642" spans="1:13" x14ac:dyDescent="0.2">
      <c r="A642" s="16" t="s">
        <v>1959</v>
      </c>
      <c r="B642" s="15" t="s">
        <v>2944</v>
      </c>
      <c r="C642" s="16">
        <v>-89.522409999999994</v>
      </c>
      <c r="D642" s="16">
        <v>36.37612</v>
      </c>
      <c r="E642" s="16" t="s">
        <v>41</v>
      </c>
      <c r="F642" s="16">
        <v>273723</v>
      </c>
      <c r="G642" s="16">
        <v>4028622</v>
      </c>
      <c r="H642" s="19">
        <v>84.403999328599994</v>
      </c>
      <c r="I642" s="18">
        <v>276.9126409972709</v>
      </c>
      <c r="J642" s="18">
        <v>-607.20000000000005</v>
      </c>
      <c r="K642" s="18">
        <v>-1992.1017600000002</v>
      </c>
      <c r="L642" s="18">
        <v>691.60399932860003</v>
      </c>
      <c r="M642" s="18">
        <v>2269.014400997271</v>
      </c>
    </row>
    <row r="643" spans="1:13" x14ac:dyDescent="0.2">
      <c r="A643" s="16" t="s">
        <v>1960</v>
      </c>
      <c r="B643" s="15" t="s">
        <v>2944</v>
      </c>
      <c r="C643" s="16">
        <v>-89.523484999999994</v>
      </c>
      <c r="D643" s="16">
        <v>36.376826999999999</v>
      </c>
      <c r="E643" s="16" t="s">
        <v>41</v>
      </c>
      <c r="F643" s="16">
        <v>273629</v>
      </c>
      <c r="G643" s="16">
        <v>4028703</v>
      </c>
      <c r="H643" s="19">
        <v>86.494003295900001</v>
      </c>
      <c r="I643" s="18">
        <v>283.76952601318874</v>
      </c>
      <c r="J643" s="18">
        <v>-607.20000000000005</v>
      </c>
      <c r="K643" s="18">
        <v>-1992.1017600000002</v>
      </c>
      <c r="L643" s="18">
        <v>693.69400329590007</v>
      </c>
      <c r="M643" s="18">
        <v>2275.8712860131891</v>
      </c>
    </row>
    <row r="644" spans="1:13" x14ac:dyDescent="0.2">
      <c r="A644" s="16" t="s">
        <v>1961</v>
      </c>
      <c r="B644" s="15" t="s">
        <v>2944</v>
      </c>
      <c r="C644" s="16">
        <v>-89.524328999999994</v>
      </c>
      <c r="D644" s="16">
        <v>36.377600000000001</v>
      </c>
      <c r="E644" s="16" t="s">
        <v>41</v>
      </c>
      <c r="F644" s="16">
        <v>273555</v>
      </c>
      <c r="G644" s="16">
        <v>4028790</v>
      </c>
      <c r="H644" s="19">
        <v>86.650001525899995</v>
      </c>
      <c r="I644" s="18">
        <v>284.28132500617272</v>
      </c>
      <c r="J644" s="18">
        <v>-607.20000000000005</v>
      </c>
      <c r="K644" s="18">
        <v>-1992.1017600000002</v>
      </c>
      <c r="L644" s="18">
        <v>693.8500015259001</v>
      </c>
      <c r="M644" s="18">
        <v>2276.3830850061731</v>
      </c>
    </row>
    <row r="645" spans="1:13" x14ac:dyDescent="0.2">
      <c r="A645" s="16" t="s">
        <v>1962</v>
      </c>
      <c r="B645" s="15" t="s">
        <v>2944</v>
      </c>
      <c r="C645" s="16">
        <v>-89.525316000000004</v>
      </c>
      <c r="D645" s="16">
        <v>36.378349</v>
      </c>
      <c r="E645" s="16" t="s">
        <v>41</v>
      </c>
      <c r="F645" s="16">
        <v>273469</v>
      </c>
      <c r="G645" s="16">
        <v>4028876</v>
      </c>
      <c r="H645" s="19">
        <v>86.569999694800003</v>
      </c>
      <c r="I645" s="18">
        <v>284.01885499869985</v>
      </c>
      <c r="J645" s="18">
        <v>-597.4</v>
      </c>
      <c r="K645" s="18">
        <v>-1959.94992</v>
      </c>
      <c r="L645" s="18">
        <v>683.96999969479998</v>
      </c>
      <c r="M645" s="18">
        <v>2243.9687749986997</v>
      </c>
    </row>
    <row r="646" spans="1:13" x14ac:dyDescent="0.2">
      <c r="A646" s="16" t="s">
        <v>1963</v>
      </c>
      <c r="B646" s="15" t="s">
        <v>2944</v>
      </c>
      <c r="C646" s="16">
        <v>-89.526409999999998</v>
      </c>
      <c r="D646" s="16">
        <v>36.37921</v>
      </c>
      <c r="E646" s="16" t="s">
        <v>41</v>
      </c>
      <c r="F646" s="16">
        <v>273373</v>
      </c>
      <c r="G646" s="16">
        <v>4028974</v>
      </c>
      <c r="H646" s="19">
        <v>85.703002929700006</v>
      </c>
      <c r="I646" s="18">
        <v>281.17441201175978</v>
      </c>
      <c r="J646" s="18">
        <v>-607.20000000000005</v>
      </c>
      <c r="K646" s="18">
        <v>-1992.1017600000002</v>
      </c>
      <c r="L646" s="18">
        <v>692.90300292970005</v>
      </c>
      <c r="M646" s="18">
        <v>2273.2761720117601</v>
      </c>
    </row>
    <row r="647" spans="1:13" x14ac:dyDescent="0.2">
      <c r="A647" s="16" t="s">
        <v>1964</v>
      </c>
      <c r="B647" s="15" t="s">
        <v>2944</v>
      </c>
      <c r="C647" s="16">
        <v>-89.527251000000007</v>
      </c>
      <c r="D647" s="16">
        <v>36.380054999999999</v>
      </c>
      <c r="E647" s="16" t="s">
        <v>41</v>
      </c>
      <c r="F647" s="16">
        <v>273300</v>
      </c>
      <c r="G647" s="16">
        <v>4029070</v>
      </c>
      <c r="H647" s="19">
        <v>85.778999328599994</v>
      </c>
      <c r="I647" s="18">
        <v>281.4237409972709</v>
      </c>
      <c r="J647" s="18">
        <v>-597.20000000000005</v>
      </c>
      <c r="K647" s="18">
        <v>-1959.2937600000002</v>
      </c>
      <c r="L647" s="18">
        <v>682.97899932860003</v>
      </c>
      <c r="M647" s="18">
        <v>2240.7175009972711</v>
      </c>
    </row>
    <row r="648" spans="1:13" x14ac:dyDescent="0.2">
      <c r="A648" s="16" t="s">
        <v>1965</v>
      </c>
      <c r="B648" s="15" t="s">
        <v>2944</v>
      </c>
      <c r="C648" s="16">
        <v>-89.528191000000007</v>
      </c>
      <c r="D648" s="16">
        <v>36.380794000000002</v>
      </c>
      <c r="E648" s="16" t="s">
        <v>41</v>
      </c>
      <c r="F648" s="16">
        <v>273218</v>
      </c>
      <c r="G648" s="16">
        <v>4029154</v>
      </c>
      <c r="H648" s="19">
        <v>85.692001342799998</v>
      </c>
      <c r="I648" s="18">
        <v>281.13831800545825</v>
      </c>
      <c r="J648" s="18">
        <v>-597.4</v>
      </c>
      <c r="K648" s="18">
        <v>-1959.94992</v>
      </c>
      <c r="L648" s="18">
        <v>683.09200134280002</v>
      </c>
      <c r="M648" s="18">
        <v>2241.0882380054586</v>
      </c>
    </row>
    <row r="649" spans="1:13" x14ac:dyDescent="0.2">
      <c r="A649" s="16" t="s">
        <v>1966</v>
      </c>
      <c r="B649" s="15" t="s">
        <v>2944</v>
      </c>
      <c r="C649" s="16">
        <v>-89.529122999999998</v>
      </c>
      <c r="D649" s="16">
        <v>36.381587000000003</v>
      </c>
      <c r="E649" s="16" t="s">
        <v>41</v>
      </c>
      <c r="F649" s="16">
        <v>273137</v>
      </c>
      <c r="G649" s="16">
        <v>4029244</v>
      </c>
      <c r="H649" s="19">
        <v>85.835998535200005</v>
      </c>
      <c r="I649" s="18">
        <v>281.61074399428418</v>
      </c>
      <c r="J649" s="18">
        <v>-587.20000000000005</v>
      </c>
      <c r="K649" s="18">
        <v>-1926.4857600000003</v>
      </c>
      <c r="L649" s="18">
        <v>673.03599853520006</v>
      </c>
      <c r="M649" s="18">
        <v>2208.0965039942844</v>
      </c>
    </row>
    <row r="650" spans="1:13" x14ac:dyDescent="0.2">
      <c r="A650" s="16" t="s">
        <v>1967</v>
      </c>
      <c r="B650" s="15" t="s">
        <v>2944</v>
      </c>
      <c r="C650" s="16">
        <v>-89.530075999999994</v>
      </c>
      <c r="D650" s="16">
        <v>36.382334999999998</v>
      </c>
      <c r="E650" s="16" t="s">
        <v>41</v>
      </c>
      <c r="F650" s="16">
        <v>273053</v>
      </c>
      <c r="G650" s="16">
        <v>4029329</v>
      </c>
      <c r="H650" s="19">
        <v>85.783996582</v>
      </c>
      <c r="I650" s="18">
        <v>281.44013598622564</v>
      </c>
      <c r="J650" s="18">
        <v>-597.4</v>
      </c>
      <c r="K650" s="18">
        <v>-1959.94992</v>
      </c>
      <c r="L650" s="18">
        <v>683.18399658199996</v>
      </c>
      <c r="M650" s="18">
        <v>2241.3900559862254</v>
      </c>
    </row>
    <row r="651" spans="1:13" x14ac:dyDescent="0.2">
      <c r="A651" s="16" t="s">
        <v>1968</v>
      </c>
      <c r="B651" s="15" t="s">
        <v>2944</v>
      </c>
      <c r="C651" s="16">
        <v>-89.531158000000005</v>
      </c>
      <c r="D651" s="16">
        <v>36.383159999999997</v>
      </c>
      <c r="E651" s="16" t="s">
        <v>41</v>
      </c>
      <c r="F651" s="16">
        <v>272959</v>
      </c>
      <c r="G651" s="16">
        <v>4029423</v>
      </c>
      <c r="H651" s="19">
        <v>85.724998474100005</v>
      </c>
      <c r="I651" s="18">
        <v>281.24657499382732</v>
      </c>
      <c r="J651" s="18">
        <v>-597.6</v>
      </c>
      <c r="K651" s="18">
        <v>-1960.6060800000002</v>
      </c>
      <c r="L651" s="18">
        <v>683.32499847410008</v>
      </c>
      <c r="M651" s="18">
        <v>2241.8526549938279</v>
      </c>
    </row>
    <row r="652" spans="1:13" x14ac:dyDescent="0.2">
      <c r="A652" s="16" t="s">
        <v>1969</v>
      </c>
      <c r="B652" s="15" t="s">
        <v>2944</v>
      </c>
      <c r="C652" s="16">
        <v>-89.532230999999996</v>
      </c>
      <c r="D652" s="16">
        <v>36.383957000000002</v>
      </c>
      <c r="E652" s="16" t="s">
        <v>41</v>
      </c>
      <c r="F652" s="16">
        <v>272865</v>
      </c>
      <c r="G652" s="16">
        <v>4029514</v>
      </c>
      <c r="H652" s="19">
        <v>85.842002868700007</v>
      </c>
      <c r="I652" s="18">
        <v>281.63044301163097</v>
      </c>
      <c r="J652" s="18">
        <v>-587.4</v>
      </c>
      <c r="K652" s="18">
        <v>-1927.14192</v>
      </c>
      <c r="L652" s="18">
        <v>673.24200286869996</v>
      </c>
      <c r="M652" s="18">
        <v>2208.7723630116311</v>
      </c>
    </row>
    <row r="653" spans="1:13" x14ac:dyDescent="0.2">
      <c r="A653" s="16" t="s">
        <v>1970</v>
      </c>
      <c r="B653" s="15" t="s">
        <v>2944</v>
      </c>
      <c r="C653" s="16">
        <v>-89.533355999999998</v>
      </c>
      <c r="D653" s="16">
        <v>36.384538999999997</v>
      </c>
      <c r="E653" s="16" t="s">
        <v>41</v>
      </c>
      <c r="F653" s="16">
        <v>272766</v>
      </c>
      <c r="G653" s="16">
        <v>4029581</v>
      </c>
      <c r="H653" s="19">
        <v>85.684997558600003</v>
      </c>
      <c r="I653" s="18">
        <v>281.11533999025488</v>
      </c>
      <c r="J653" s="18">
        <v>-597.4</v>
      </c>
      <c r="K653" s="18">
        <v>-1959.94992</v>
      </c>
      <c r="L653" s="18">
        <v>683.08499755859998</v>
      </c>
      <c r="M653" s="18">
        <v>2241.0652599902551</v>
      </c>
    </row>
    <row r="654" spans="1:13" x14ac:dyDescent="0.2">
      <c r="A654" s="16" t="s">
        <v>1971</v>
      </c>
      <c r="B654" s="15" t="s">
        <v>2944</v>
      </c>
      <c r="C654" s="16">
        <v>-89.534436999999997</v>
      </c>
      <c r="D654" s="16">
        <v>36.385002999999998</v>
      </c>
      <c r="E654" s="16" t="s">
        <v>41</v>
      </c>
      <c r="F654" s="16">
        <v>272670</v>
      </c>
      <c r="G654" s="16">
        <v>4029635</v>
      </c>
      <c r="H654" s="19">
        <v>85.6070022583</v>
      </c>
      <c r="I654" s="18">
        <v>280.85945300903063</v>
      </c>
      <c r="J654" s="18">
        <v>-597.4</v>
      </c>
      <c r="K654" s="18">
        <v>-1959.94992</v>
      </c>
      <c r="L654" s="18">
        <v>683.00700225829996</v>
      </c>
      <c r="M654" s="18">
        <v>2240.8093730090304</v>
      </c>
    </row>
    <row r="655" spans="1:13" x14ac:dyDescent="0.2">
      <c r="A655" s="16" t="s">
        <v>1972</v>
      </c>
      <c r="B655" s="15" t="s">
        <v>2944</v>
      </c>
      <c r="C655" s="16">
        <v>-89.535619999999994</v>
      </c>
      <c r="D655" s="16">
        <v>36.385703999999997</v>
      </c>
      <c r="E655" s="16" t="s">
        <v>41</v>
      </c>
      <c r="F655" s="16">
        <v>272566</v>
      </c>
      <c r="G655" s="16">
        <v>4029716</v>
      </c>
      <c r="H655" s="19">
        <v>85.802001953100003</v>
      </c>
      <c r="I655" s="18">
        <v>281.49920800773049</v>
      </c>
      <c r="J655" s="18">
        <v>-597.4</v>
      </c>
      <c r="K655" s="18">
        <v>-1959.94992</v>
      </c>
      <c r="L655" s="18">
        <v>683.20200195309997</v>
      </c>
      <c r="M655" s="18">
        <v>2241.4491280077305</v>
      </c>
    </row>
    <row r="656" spans="1:13" x14ac:dyDescent="0.2">
      <c r="A656" s="16" t="s">
        <v>1973</v>
      </c>
      <c r="B656" s="15" t="s">
        <v>2944</v>
      </c>
      <c r="C656" s="16">
        <v>-89.536862999999997</v>
      </c>
      <c r="D656" s="16">
        <v>36.386200000000002</v>
      </c>
      <c r="E656" s="16" t="s">
        <v>41</v>
      </c>
      <c r="F656" s="16">
        <v>272456</v>
      </c>
      <c r="G656" s="16">
        <v>4029774</v>
      </c>
      <c r="H656" s="19">
        <v>86.505996704099999</v>
      </c>
      <c r="I656" s="18">
        <v>283.80887398681131</v>
      </c>
      <c r="J656" s="18">
        <v>-597.20000000000005</v>
      </c>
      <c r="K656" s="18">
        <v>-1959.2937600000002</v>
      </c>
      <c r="L656" s="18">
        <v>683.70599670410002</v>
      </c>
      <c r="M656" s="18">
        <v>2243.1026339868113</v>
      </c>
    </row>
    <row r="657" spans="1:13" x14ac:dyDescent="0.2">
      <c r="A657" s="16" t="s">
        <v>1974</v>
      </c>
      <c r="B657" s="15" t="s">
        <v>2944</v>
      </c>
      <c r="C657" s="16">
        <v>-89.537863999999999</v>
      </c>
      <c r="D657" s="16">
        <v>36.386958999999997</v>
      </c>
      <c r="E657" s="16" t="s">
        <v>41</v>
      </c>
      <c r="F657" s="16">
        <v>272368</v>
      </c>
      <c r="G657" s="16">
        <v>4029861</v>
      </c>
      <c r="H657" s="19">
        <v>86.305000305199997</v>
      </c>
      <c r="I657" s="18">
        <v>283.14944500130014</v>
      </c>
      <c r="J657" s="18">
        <v>-597.4</v>
      </c>
      <c r="K657" s="18">
        <v>-1959.94992</v>
      </c>
      <c r="L657" s="18">
        <v>683.70500030519997</v>
      </c>
      <c r="M657" s="18">
        <v>2243.0993650013002</v>
      </c>
    </row>
    <row r="658" spans="1:13" x14ac:dyDescent="0.2">
      <c r="A658" s="16" t="s">
        <v>1975</v>
      </c>
      <c r="B658" s="15" t="s">
        <v>2944</v>
      </c>
      <c r="C658" s="16">
        <v>-89.538726999999994</v>
      </c>
      <c r="D658" s="16">
        <v>36.387813000000001</v>
      </c>
      <c r="E658" s="16" t="s">
        <v>41</v>
      </c>
      <c r="F658" s="16">
        <v>272293</v>
      </c>
      <c r="G658" s="16">
        <v>4029957</v>
      </c>
      <c r="H658" s="19">
        <v>86.026000976600002</v>
      </c>
      <c r="I658" s="18">
        <v>282.23410400402929</v>
      </c>
      <c r="J658" s="18">
        <v>-587.6</v>
      </c>
      <c r="K658" s="18">
        <v>-1927.7980800000003</v>
      </c>
      <c r="L658" s="18">
        <v>673.62600097660004</v>
      </c>
      <c r="M658" s="18">
        <v>2210.0321840040297</v>
      </c>
    </row>
    <row r="659" spans="1:13" x14ac:dyDescent="0.2">
      <c r="A659" s="16" t="s">
        <v>1976</v>
      </c>
      <c r="B659" s="15" t="s">
        <v>2944</v>
      </c>
      <c r="C659" s="16">
        <v>-89.539456999999999</v>
      </c>
      <c r="D659" s="16">
        <v>36.388564000000002</v>
      </c>
      <c r="E659" s="16" t="s">
        <v>41</v>
      </c>
      <c r="F659" s="16">
        <v>272230</v>
      </c>
      <c r="G659" s="16">
        <v>4030042</v>
      </c>
      <c r="H659" s="19">
        <v>86.257003784199995</v>
      </c>
      <c r="I659" s="18">
        <v>282.99197801520336</v>
      </c>
      <c r="J659" s="18">
        <v>-587.6</v>
      </c>
      <c r="K659" s="18">
        <v>-1927.7980800000003</v>
      </c>
      <c r="L659" s="18">
        <v>673.85700378420006</v>
      </c>
      <c r="M659" s="18">
        <v>2210.7900580152036</v>
      </c>
    </row>
    <row r="660" spans="1:13" x14ac:dyDescent="0.2">
      <c r="A660" s="16" t="s">
        <v>1977</v>
      </c>
      <c r="B660" s="15" t="s">
        <v>2944</v>
      </c>
      <c r="C660" s="16">
        <v>-89.540312</v>
      </c>
      <c r="D660" s="16">
        <v>36.389426999999998</v>
      </c>
      <c r="E660" s="16" t="s">
        <v>41</v>
      </c>
      <c r="F660" s="16">
        <v>272156</v>
      </c>
      <c r="G660" s="16">
        <v>4030140</v>
      </c>
      <c r="H660" s="19">
        <v>86.417999267599996</v>
      </c>
      <c r="I660" s="18">
        <v>283.52017199714209</v>
      </c>
      <c r="J660" s="18">
        <v>-587.6</v>
      </c>
      <c r="K660" s="18">
        <v>-1927.7980800000003</v>
      </c>
      <c r="L660" s="18">
        <v>674.01799926759998</v>
      </c>
      <c r="M660" s="18">
        <v>2211.3182519971419</v>
      </c>
    </row>
    <row r="661" spans="1:13" x14ac:dyDescent="0.2">
      <c r="A661" s="16" t="s">
        <v>1978</v>
      </c>
      <c r="B661" s="15" t="s">
        <v>2944</v>
      </c>
      <c r="C661" s="16">
        <v>-89.541308000000001</v>
      </c>
      <c r="D661" s="16">
        <v>36.390428999999997</v>
      </c>
      <c r="E661" s="16" t="s">
        <v>41</v>
      </c>
      <c r="F661" s="16">
        <v>272069</v>
      </c>
      <c r="G661" s="16">
        <v>4030254</v>
      </c>
      <c r="H661" s="19">
        <v>86.614997863799999</v>
      </c>
      <c r="I661" s="18">
        <v>284.16648499155502</v>
      </c>
      <c r="J661" s="18">
        <v>-577.6</v>
      </c>
      <c r="K661" s="18">
        <v>-1894.9900800000003</v>
      </c>
      <c r="L661" s="18">
        <v>664.21499786380002</v>
      </c>
      <c r="M661" s="18">
        <v>2179.1565649915551</v>
      </c>
    </row>
    <row r="662" spans="1:13" x14ac:dyDescent="0.2">
      <c r="A662" s="16" t="s">
        <v>1979</v>
      </c>
      <c r="B662" s="15" t="s">
        <v>2944</v>
      </c>
      <c r="C662" s="16">
        <v>-89.542171999999994</v>
      </c>
      <c r="D662" s="16">
        <v>36.391247</v>
      </c>
      <c r="E662" s="16" t="s">
        <v>41</v>
      </c>
      <c r="F662" s="16">
        <v>271994</v>
      </c>
      <c r="G662" s="16">
        <v>4030347</v>
      </c>
      <c r="H662" s="19">
        <v>89.9840011597</v>
      </c>
      <c r="I662" s="18">
        <v>295.21951100474377</v>
      </c>
      <c r="J662" s="18">
        <v>-577.79999999999995</v>
      </c>
      <c r="K662" s="18">
        <v>-1895.64624</v>
      </c>
      <c r="L662" s="18">
        <v>667.78400115969998</v>
      </c>
      <c r="M662" s="18">
        <v>2190.8657510047437</v>
      </c>
    </row>
    <row r="663" spans="1:13" x14ac:dyDescent="0.2">
      <c r="A663" s="16" t="s">
        <v>1980</v>
      </c>
      <c r="B663" s="15" t="s">
        <v>2944</v>
      </c>
      <c r="C663" s="16">
        <v>-89.542953999999995</v>
      </c>
      <c r="D663" s="16">
        <v>36.392088999999999</v>
      </c>
      <c r="E663" s="16" t="s">
        <v>41</v>
      </c>
      <c r="F663" s="16">
        <v>271927</v>
      </c>
      <c r="G663" s="16">
        <v>4030442</v>
      </c>
      <c r="H663" s="19">
        <v>91.304000854500003</v>
      </c>
      <c r="I663" s="18">
        <v>299.55016600344362</v>
      </c>
      <c r="J663" s="18">
        <v>-577.79999999999995</v>
      </c>
      <c r="K663" s="18">
        <v>-1895.64624</v>
      </c>
      <c r="L663" s="18">
        <v>669.10400085449999</v>
      </c>
      <c r="M663" s="18">
        <v>2195.1964060034438</v>
      </c>
    </row>
    <row r="664" spans="1:13" x14ac:dyDescent="0.2">
      <c r="A664" s="16" t="s">
        <v>1981</v>
      </c>
      <c r="B664" s="15" t="s">
        <v>2944</v>
      </c>
      <c r="C664" s="16">
        <v>-89.543940000000006</v>
      </c>
      <c r="D664" s="16">
        <v>36.392974000000002</v>
      </c>
      <c r="E664" s="16" t="s">
        <v>41</v>
      </c>
      <c r="F664" s="16">
        <v>271841</v>
      </c>
      <c r="G664" s="16">
        <v>4030542</v>
      </c>
      <c r="H664" s="19">
        <v>88.208000183099998</v>
      </c>
      <c r="I664" s="18">
        <v>289.39280700071447</v>
      </c>
      <c r="J664" s="18">
        <v>-577.79999999999995</v>
      </c>
      <c r="K664" s="18">
        <v>-1895.64624</v>
      </c>
      <c r="L664" s="18">
        <v>666.00800018309997</v>
      </c>
      <c r="M664" s="18">
        <v>2185.0390470007146</v>
      </c>
    </row>
    <row r="665" spans="1:13" x14ac:dyDescent="0.2">
      <c r="A665" s="16" t="s">
        <v>1982</v>
      </c>
      <c r="B665" s="15" t="s">
        <v>2944</v>
      </c>
      <c r="C665" s="16">
        <v>-89.544729000000004</v>
      </c>
      <c r="D665" s="16">
        <v>36.393780999999997</v>
      </c>
      <c r="E665" s="16" t="s">
        <v>41</v>
      </c>
      <c r="F665" s="16">
        <v>271772</v>
      </c>
      <c r="G665" s="16">
        <v>4030634</v>
      </c>
      <c r="H665" s="19">
        <v>86.371002197300001</v>
      </c>
      <c r="I665" s="18">
        <v>283.36598400890188</v>
      </c>
      <c r="J665" s="18">
        <v>-568</v>
      </c>
      <c r="K665" s="18">
        <v>-1863.4944</v>
      </c>
      <c r="L665" s="18">
        <v>654.37100219729996</v>
      </c>
      <c r="M665" s="18">
        <v>2146.8603840089017</v>
      </c>
    </row>
    <row r="666" spans="1:13" x14ac:dyDescent="0.2">
      <c r="A666" s="16" t="s">
        <v>1983</v>
      </c>
      <c r="B666" s="15" t="s">
        <v>2944</v>
      </c>
      <c r="C666" s="16">
        <v>-89.545679000000007</v>
      </c>
      <c r="D666" s="16">
        <v>36.394717999999997</v>
      </c>
      <c r="E666" s="16" t="s">
        <v>41</v>
      </c>
      <c r="F666" s="16">
        <v>271690</v>
      </c>
      <c r="G666" s="16">
        <v>4030740</v>
      </c>
      <c r="H666" s="19">
        <v>86.460998535200005</v>
      </c>
      <c r="I666" s="18">
        <v>283.66124399428418</v>
      </c>
      <c r="J666" s="18">
        <v>-578</v>
      </c>
      <c r="K666" s="18">
        <v>-1896.3024</v>
      </c>
      <c r="L666" s="18">
        <v>664.46099853520002</v>
      </c>
      <c r="M666" s="18">
        <v>2179.9636439942842</v>
      </c>
    </row>
    <row r="667" spans="1:13" x14ac:dyDescent="0.2">
      <c r="A667" s="16" t="s">
        <v>1984</v>
      </c>
      <c r="B667" s="15" t="s">
        <v>2944</v>
      </c>
      <c r="C667" s="16">
        <v>-89.546487999999997</v>
      </c>
      <c r="D667" s="16">
        <v>36.395499000000001</v>
      </c>
      <c r="E667" s="16" t="s">
        <v>41</v>
      </c>
      <c r="F667" s="16">
        <v>271620</v>
      </c>
      <c r="G667" s="16">
        <v>4030829</v>
      </c>
      <c r="H667" s="19">
        <v>86.306999206499995</v>
      </c>
      <c r="I667" s="18">
        <v>283.15600299668517</v>
      </c>
      <c r="J667" s="18">
        <v>-568.20000000000005</v>
      </c>
      <c r="K667" s="18">
        <v>-1864.1505600000003</v>
      </c>
      <c r="L667" s="18">
        <v>654.50699920650004</v>
      </c>
      <c r="M667" s="18">
        <v>2147.3065629966854</v>
      </c>
    </row>
    <row r="668" spans="1:13" x14ac:dyDescent="0.2">
      <c r="A668" s="16" t="s">
        <v>1985</v>
      </c>
      <c r="B668" s="15" t="s">
        <v>2944</v>
      </c>
      <c r="C668" s="16">
        <v>-89.547353999999999</v>
      </c>
      <c r="D668" s="16">
        <v>36.396298999999999</v>
      </c>
      <c r="E668" s="16" t="s">
        <v>41</v>
      </c>
      <c r="F668" s="16">
        <v>271544</v>
      </c>
      <c r="G668" s="16">
        <v>4030919</v>
      </c>
      <c r="H668" s="19">
        <v>86.009002685499993</v>
      </c>
      <c r="I668" s="18">
        <v>282.1783360105884</v>
      </c>
      <c r="J668" s="18">
        <v>-568</v>
      </c>
      <c r="K668" s="18">
        <v>-1863.4944</v>
      </c>
      <c r="L668" s="18">
        <v>654.00900268550004</v>
      </c>
      <c r="M668" s="18">
        <v>2145.6727360105888</v>
      </c>
    </row>
    <row r="669" spans="1:13" x14ac:dyDescent="0.2">
      <c r="A669" s="16" t="s">
        <v>1986</v>
      </c>
      <c r="B669" s="15" t="s">
        <v>2944</v>
      </c>
      <c r="C669" s="16">
        <v>-89.548291000000006</v>
      </c>
      <c r="D669" s="16">
        <v>36.397199999999998</v>
      </c>
      <c r="E669" s="16" t="s">
        <v>41</v>
      </c>
      <c r="F669" s="16">
        <v>271463</v>
      </c>
      <c r="G669" s="16">
        <v>4031022</v>
      </c>
      <c r="H669" s="19">
        <v>85.809997558600003</v>
      </c>
      <c r="I669" s="18">
        <v>281.52543999025488</v>
      </c>
      <c r="J669" s="18">
        <v>-577.79999999999995</v>
      </c>
      <c r="K669" s="18">
        <v>-1895.64624</v>
      </c>
      <c r="L669" s="18">
        <v>663.60999755859996</v>
      </c>
      <c r="M669" s="18">
        <v>2177.1716799902547</v>
      </c>
    </row>
    <row r="670" spans="1:13" x14ac:dyDescent="0.2">
      <c r="A670" s="16" t="s">
        <v>1987</v>
      </c>
      <c r="B670" s="15" t="s">
        <v>2944</v>
      </c>
      <c r="C670" s="16">
        <v>-89.549075000000002</v>
      </c>
      <c r="D670" s="16">
        <v>36.397916000000002</v>
      </c>
      <c r="E670" s="16" t="s">
        <v>41</v>
      </c>
      <c r="F670" s="16">
        <v>271395</v>
      </c>
      <c r="G670" s="16">
        <v>4031103</v>
      </c>
      <c r="H670" s="19">
        <v>85.905998229999994</v>
      </c>
      <c r="I670" s="18">
        <v>281.84039899298398</v>
      </c>
      <c r="J670" s="18">
        <v>-568</v>
      </c>
      <c r="K670" s="18">
        <v>-1863.4944</v>
      </c>
      <c r="L670" s="18">
        <v>653.90599823000002</v>
      </c>
      <c r="M670" s="18">
        <v>2145.3347989929844</v>
      </c>
    </row>
    <row r="671" spans="1:13" x14ac:dyDescent="0.2">
      <c r="A671" s="16" t="s">
        <v>1988</v>
      </c>
      <c r="B671" s="15" t="s">
        <v>2944</v>
      </c>
      <c r="C671" s="16">
        <v>-89.550172000000003</v>
      </c>
      <c r="D671" s="16">
        <v>36.398938999999999</v>
      </c>
      <c r="E671" s="16" t="s">
        <v>41</v>
      </c>
      <c r="F671" s="16">
        <v>271299</v>
      </c>
      <c r="G671" s="16">
        <v>4031219</v>
      </c>
      <c r="H671" s="19">
        <v>86.669998168899994</v>
      </c>
      <c r="I671" s="18">
        <v>284.34692999252712</v>
      </c>
      <c r="J671" s="18">
        <v>-568.20000000000005</v>
      </c>
      <c r="K671" s="18">
        <v>-1864.1505600000003</v>
      </c>
      <c r="L671" s="18">
        <v>654.8699981689</v>
      </c>
      <c r="M671" s="18">
        <v>2148.4974899925273</v>
      </c>
    </row>
    <row r="672" spans="1:13" x14ac:dyDescent="0.2">
      <c r="A672" s="16" t="s">
        <v>1989</v>
      </c>
      <c r="B672" s="15" t="s">
        <v>2944</v>
      </c>
      <c r="C672" s="16">
        <v>-89.550933999999998</v>
      </c>
      <c r="D672" s="16">
        <v>36.399808</v>
      </c>
      <c r="E672" s="16" t="s">
        <v>41</v>
      </c>
      <c r="F672" s="16">
        <v>271233</v>
      </c>
      <c r="G672" s="16">
        <v>4031317</v>
      </c>
      <c r="H672" s="19">
        <v>86.961997985799997</v>
      </c>
      <c r="I672" s="18">
        <v>285.30492299181265</v>
      </c>
      <c r="J672" s="18">
        <v>-558.20000000000005</v>
      </c>
      <c r="K672" s="18">
        <v>-1831.3425600000003</v>
      </c>
      <c r="L672" s="18">
        <v>645.1619979858001</v>
      </c>
      <c r="M672" s="18">
        <v>2116.6474829918129</v>
      </c>
    </row>
    <row r="673" spans="1:13" x14ac:dyDescent="0.2">
      <c r="A673" s="16" t="s">
        <v>1990</v>
      </c>
      <c r="B673" s="15" t="s">
        <v>2944</v>
      </c>
      <c r="C673" s="16">
        <v>-89.551804000000004</v>
      </c>
      <c r="D673" s="16">
        <v>36.400671000000003</v>
      </c>
      <c r="E673" s="16" t="s">
        <v>41</v>
      </c>
      <c r="F673" s="16">
        <v>271158</v>
      </c>
      <c r="G673" s="16">
        <v>4031415</v>
      </c>
      <c r="H673" s="19">
        <v>86.953002929700006</v>
      </c>
      <c r="I673" s="18">
        <v>285.27541201175978</v>
      </c>
      <c r="J673" s="18">
        <v>-548.4</v>
      </c>
      <c r="K673" s="18">
        <v>-1799.1907200000001</v>
      </c>
      <c r="L673" s="18">
        <v>635.35300292969998</v>
      </c>
      <c r="M673" s="18">
        <v>2084.4661320117598</v>
      </c>
    </row>
    <row r="674" spans="1:13" x14ac:dyDescent="0.2">
      <c r="A674" s="16" t="s">
        <v>1991</v>
      </c>
      <c r="B674" s="15" t="s">
        <v>2944</v>
      </c>
      <c r="C674" s="16">
        <v>-89.552614000000005</v>
      </c>
      <c r="D674" s="16">
        <v>36.401460999999998</v>
      </c>
      <c r="E674" s="16" t="s">
        <v>41</v>
      </c>
      <c r="F674" s="16">
        <v>271088</v>
      </c>
      <c r="G674" s="16">
        <v>4031505</v>
      </c>
      <c r="H674" s="19">
        <v>87.025001525899995</v>
      </c>
      <c r="I674" s="18">
        <v>285.51162500617272</v>
      </c>
      <c r="J674" s="18">
        <v>-548.4</v>
      </c>
      <c r="K674" s="18">
        <v>-1799.1907200000001</v>
      </c>
      <c r="L674" s="18">
        <v>635.42500152589992</v>
      </c>
      <c r="M674" s="18">
        <v>2084.7023450061724</v>
      </c>
    </row>
    <row r="675" spans="1:13" x14ac:dyDescent="0.2">
      <c r="A675" s="16" t="s">
        <v>1992</v>
      </c>
      <c r="B675" s="15" t="s">
        <v>2944</v>
      </c>
      <c r="C675" s="16">
        <v>-89.553354999999996</v>
      </c>
      <c r="D675" s="16">
        <v>36.402275000000003</v>
      </c>
      <c r="E675" s="16" t="s">
        <v>41</v>
      </c>
      <c r="F675" s="16">
        <v>271024</v>
      </c>
      <c r="G675" s="16">
        <v>4031597</v>
      </c>
      <c r="H675" s="19">
        <v>86.719001770000006</v>
      </c>
      <c r="I675" s="18">
        <v>284.50770100701601</v>
      </c>
      <c r="J675" s="18">
        <v>-538.4</v>
      </c>
      <c r="K675" s="18">
        <v>-1766.3827200000001</v>
      </c>
      <c r="L675" s="18">
        <v>625.11900176999995</v>
      </c>
      <c r="M675" s="18">
        <v>2050.8904210070159</v>
      </c>
    </row>
    <row r="676" spans="1:13" x14ac:dyDescent="0.2">
      <c r="A676" s="16" t="s">
        <v>1993</v>
      </c>
      <c r="B676" s="15" t="s">
        <v>2944</v>
      </c>
      <c r="C676" s="16">
        <v>-89.554248999999999</v>
      </c>
      <c r="D676" s="16">
        <v>36.403013000000001</v>
      </c>
      <c r="E676" s="16" t="s">
        <v>41</v>
      </c>
      <c r="F676" s="16">
        <v>270945</v>
      </c>
      <c r="G676" s="16">
        <v>4031681</v>
      </c>
      <c r="H676" s="19">
        <v>86.550003051800005</v>
      </c>
      <c r="I676" s="18">
        <v>283.95325001234545</v>
      </c>
      <c r="J676" s="18">
        <v>-548.4</v>
      </c>
      <c r="K676" s="18">
        <v>-1799.1907200000001</v>
      </c>
      <c r="L676" s="18">
        <v>634.95000305179997</v>
      </c>
      <c r="M676" s="18">
        <v>2083.1439700123456</v>
      </c>
    </row>
    <row r="677" spans="1:13" x14ac:dyDescent="0.2">
      <c r="A677" s="16" t="s">
        <v>1994</v>
      </c>
      <c r="B677" s="15" t="s">
        <v>2944</v>
      </c>
      <c r="C677" s="16">
        <v>-89.555165000000002</v>
      </c>
      <c r="D677" s="16">
        <v>36.403993999999997</v>
      </c>
      <c r="E677" s="16" t="s">
        <v>41</v>
      </c>
      <c r="F677" s="16">
        <v>270866</v>
      </c>
      <c r="G677" s="16">
        <v>4031792</v>
      </c>
      <c r="H677" s="19">
        <v>86.419998168899994</v>
      </c>
      <c r="I677" s="18">
        <v>283.52672999252712</v>
      </c>
      <c r="J677" s="18">
        <v>-558.4</v>
      </c>
      <c r="K677" s="18">
        <v>-1831.99872</v>
      </c>
      <c r="L677" s="18">
        <v>644.81999816889993</v>
      </c>
      <c r="M677" s="18">
        <v>2115.5254499925268</v>
      </c>
    </row>
    <row r="678" spans="1:13" x14ac:dyDescent="0.2">
      <c r="A678" s="16" t="s">
        <v>1995</v>
      </c>
      <c r="B678" s="15" t="s">
        <v>2944</v>
      </c>
      <c r="C678" s="16">
        <v>-89.556068999999994</v>
      </c>
      <c r="D678" s="16">
        <v>36.404822000000003</v>
      </c>
      <c r="E678" s="16" t="s">
        <v>41</v>
      </c>
      <c r="F678" s="16">
        <v>270788</v>
      </c>
      <c r="G678" s="16">
        <v>4031886</v>
      </c>
      <c r="H678" s="19">
        <v>86.088996887199997</v>
      </c>
      <c r="I678" s="18">
        <v>282.44078098752578</v>
      </c>
      <c r="J678" s="18">
        <v>-558.4</v>
      </c>
      <c r="K678" s="18">
        <v>-1831.99872</v>
      </c>
      <c r="L678" s="18">
        <v>644.48899688719996</v>
      </c>
      <c r="M678" s="18">
        <v>2114.4395009875257</v>
      </c>
    </row>
    <row r="679" spans="1:13" x14ac:dyDescent="0.2">
      <c r="A679" s="16" t="s">
        <v>1996</v>
      </c>
      <c r="B679" s="15" t="s">
        <v>2944</v>
      </c>
      <c r="C679" s="16">
        <v>-89.556905999999998</v>
      </c>
      <c r="D679" s="16">
        <v>36.405647999999999</v>
      </c>
      <c r="E679" s="16" t="s">
        <v>41</v>
      </c>
      <c r="F679" s="16">
        <v>270715</v>
      </c>
      <c r="G679" s="16">
        <v>4031979</v>
      </c>
      <c r="H679" s="19">
        <v>86.049003601099997</v>
      </c>
      <c r="I679" s="18">
        <v>282.30957101448888</v>
      </c>
      <c r="J679" s="18">
        <v>-558.4</v>
      </c>
      <c r="K679" s="18">
        <v>-1831.99872</v>
      </c>
      <c r="L679" s="18">
        <v>644.4490036011</v>
      </c>
      <c r="M679" s="18">
        <v>2114.308291014489</v>
      </c>
    </row>
    <row r="680" spans="1:13" x14ac:dyDescent="0.2">
      <c r="A680" s="16" t="s">
        <v>1997</v>
      </c>
      <c r="B680" s="15" t="s">
        <v>2944</v>
      </c>
      <c r="C680" s="16">
        <v>-89.557708000000005</v>
      </c>
      <c r="D680" s="16">
        <v>36.406528000000002</v>
      </c>
      <c r="E680" s="16" t="s">
        <v>41</v>
      </c>
      <c r="F680" s="16">
        <v>270646</v>
      </c>
      <c r="G680" s="16">
        <v>4032079</v>
      </c>
      <c r="H680" s="19">
        <v>85.891998290999993</v>
      </c>
      <c r="I680" s="18">
        <v>281.79446799311279</v>
      </c>
      <c r="J680" s="18">
        <v>-548.4</v>
      </c>
      <c r="K680" s="18">
        <v>-1799.1907200000001</v>
      </c>
      <c r="L680" s="18">
        <v>634.29199829100003</v>
      </c>
      <c r="M680" s="18">
        <v>2080.985187993113</v>
      </c>
    </row>
    <row r="681" spans="1:13" x14ac:dyDescent="0.2">
      <c r="A681" s="16" t="s">
        <v>1998</v>
      </c>
      <c r="B681" s="15" t="s">
        <v>2944</v>
      </c>
      <c r="C681" s="16">
        <v>-89.558654000000004</v>
      </c>
      <c r="D681" s="16">
        <v>36.407356999999998</v>
      </c>
      <c r="E681" s="16" t="s">
        <v>41</v>
      </c>
      <c r="F681" s="16">
        <v>270563</v>
      </c>
      <c r="G681" s="16">
        <v>4032173</v>
      </c>
      <c r="H681" s="19">
        <v>85.730003356899999</v>
      </c>
      <c r="I681" s="18">
        <v>281.26299501331755</v>
      </c>
      <c r="J681" s="18">
        <v>-548.4</v>
      </c>
      <c r="K681" s="18">
        <v>-1799.1907200000001</v>
      </c>
      <c r="L681" s="18">
        <v>634.13000335690003</v>
      </c>
      <c r="M681" s="18">
        <v>2080.4537150133178</v>
      </c>
    </row>
    <row r="682" spans="1:13" x14ac:dyDescent="0.2">
      <c r="A682" s="16" t="s">
        <v>1999</v>
      </c>
      <c r="B682" s="15" t="s">
        <v>2944</v>
      </c>
      <c r="C682" s="16">
        <v>-89.559522999999999</v>
      </c>
      <c r="D682" s="16">
        <v>36.408292000000003</v>
      </c>
      <c r="E682" s="16" t="s">
        <v>41</v>
      </c>
      <c r="F682" s="16">
        <v>270488</v>
      </c>
      <c r="G682" s="16">
        <v>4032279</v>
      </c>
      <c r="H682" s="19">
        <v>85.691001892100005</v>
      </c>
      <c r="I682" s="18">
        <v>281.13503900760173</v>
      </c>
      <c r="J682" s="18">
        <v>-548.4</v>
      </c>
      <c r="K682" s="18">
        <v>-1799.1907200000001</v>
      </c>
      <c r="L682" s="18">
        <v>634.09100189209994</v>
      </c>
      <c r="M682" s="18">
        <v>2080.3257590076014</v>
      </c>
    </row>
    <row r="683" spans="1:13" x14ac:dyDescent="0.2">
      <c r="A683" s="16" t="s">
        <v>2000</v>
      </c>
      <c r="B683" s="15" t="s">
        <v>2944</v>
      </c>
      <c r="C683" s="16">
        <v>-89.560400999999999</v>
      </c>
      <c r="D683" s="16">
        <v>36.409118999999997</v>
      </c>
      <c r="E683" s="16" t="s">
        <v>41</v>
      </c>
      <c r="F683" s="16">
        <v>270412</v>
      </c>
      <c r="G683" s="16">
        <v>4032373</v>
      </c>
      <c r="H683" s="19">
        <v>85.600997924799998</v>
      </c>
      <c r="I683" s="18">
        <v>280.83975399168384</v>
      </c>
      <c r="J683" s="18">
        <v>-558.4</v>
      </c>
      <c r="K683" s="18">
        <v>-1831.99872</v>
      </c>
      <c r="L683" s="18">
        <v>644.0009979248</v>
      </c>
      <c r="M683" s="18">
        <v>2112.8384739916842</v>
      </c>
    </row>
    <row r="684" spans="1:13" x14ac:dyDescent="0.2">
      <c r="A684" s="16" t="s">
        <v>2001</v>
      </c>
      <c r="B684" s="15" t="s">
        <v>2944</v>
      </c>
      <c r="C684" s="16">
        <v>-89.561250999999999</v>
      </c>
      <c r="D684" s="16">
        <v>36.409936999999999</v>
      </c>
      <c r="E684" s="16" t="s">
        <v>41</v>
      </c>
      <c r="F684" s="16">
        <v>270338</v>
      </c>
      <c r="G684" s="16">
        <v>4032466</v>
      </c>
      <c r="H684" s="19">
        <v>85.625</v>
      </c>
      <c r="I684" s="18">
        <v>280.91849999999999</v>
      </c>
      <c r="J684" s="18">
        <v>-548.4</v>
      </c>
      <c r="K684" s="18">
        <v>-1799.1907200000001</v>
      </c>
      <c r="L684" s="18">
        <v>634.02499999999998</v>
      </c>
      <c r="M684" s="18">
        <v>2080.1092199999998</v>
      </c>
    </row>
    <row r="685" spans="1:13" x14ac:dyDescent="0.2">
      <c r="A685" s="16" t="s">
        <v>2002</v>
      </c>
      <c r="B685" s="15" t="s">
        <v>2944</v>
      </c>
      <c r="C685" s="16">
        <v>-89.562121000000005</v>
      </c>
      <c r="D685" s="16">
        <v>36.410800000000002</v>
      </c>
      <c r="E685" s="16" t="s">
        <v>41</v>
      </c>
      <c r="F685" s="16">
        <v>270262</v>
      </c>
      <c r="G685" s="16">
        <v>4032563</v>
      </c>
      <c r="H685" s="19">
        <v>86.127998352099993</v>
      </c>
      <c r="I685" s="18">
        <v>282.5687369935697</v>
      </c>
      <c r="J685" s="18">
        <v>-548.4</v>
      </c>
      <c r="K685" s="18">
        <v>-1799.1907200000001</v>
      </c>
      <c r="L685" s="18">
        <v>634.52799835209998</v>
      </c>
      <c r="M685" s="18">
        <v>2081.7594569935695</v>
      </c>
    </row>
    <row r="686" spans="1:13" x14ac:dyDescent="0.2">
      <c r="A686" s="16" t="s">
        <v>2003</v>
      </c>
      <c r="B686" s="15" t="s">
        <v>2944</v>
      </c>
      <c r="C686" s="16">
        <v>-89.562942000000007</v>
      </c>
      <c r="D686" s="16">
        <v>36.411743000000001</v>
      </c>
      <c r="E686" s="16" t="s">
        <v>41</v>
      </c>
      <c r="F686" s="16">
        <v>270192</v>
      </c>
      <c r="G686" s="16">
        <v>4032670</v>
      </c>
      <c r="H686" s="19">
        <v>85.794998168899994</v>
      </c>
      <c r="I686" s="18">
        <v>281.47622999252712</v>
      </c>
      <c r="J686" s="18">
        <v>-538.4</v>
      </c>
      <c r="K686" s="18">
        <v>-1766.3827200000001</v>
      </c>
      <c r="L686" s="18">
        <v>624.19499816889993</v>
      </c>
      <c r="M686" s="18">
        <v>2047.858949992527</v>
      </c>
    </row>
    <row r="687" spans="1:13" x14ac:dyDescent="0.2">
      <c r="A687" s="16" t="s">
        <v>2004</v>
      </c>
      <c r="B687" s="15" t="s">
        <v>2944</v>
      </c>
      <c r="C687" s="16">
        <v>-89.563360000000003</v>
      </c>
      <c r="D687" s="16">
        <v>36.412925999999999</v>
      </c>
      <c r="E687" s="16" t="s">
        <v>41</v>
      </c>
      <c r="F687" s="16">
        <v>270158</v>
      </c>
      <c r="G687" s="16">
        <v>4032802</v>
      </c>
      <c r="H687" s="19">
        <v>86.102996826199998</v>
      </c>
      <c r="I687" s="18">
        <v>282.48671198739697</v>
      </c>
      <c r="J687" s="18">
        <v>-538.4</v>
      </c>
      <c r="K687" s="18">
        <v>-1766.3827200000001</v>
      </c>
      <c r="L687" s="18">
        <v>624.50299682619993</v>
      </c>
      <c r="M687" s="18">
        <v>2048.8694319873966</v>
      </c>
    </row>
    <row r="688" spans="1:13" x14ac:dyDescent="0.2">
      <c r="A688" s="16" t="s">
        <v>2005</v>
      </c>
      <c r="B688" s="15" t="s">
        <v>2944</v>
      </c>
      <c r="C688" s="16">
        <v>-89.563498999999993</v>
      </c>
      <c r="D688" s="16">
        <v>36.414056000000002</v>
      </c>
      <c r="E688" s="16" t="s">
        <v>41</v>
      </c>
      <c r="F688" s="16">
        <v>270148</v>
      </c>
      <c r="G688" s="16">
        <v>4032928</v>
      </c>
      <c r="H688" s="19">
        <v>86.241996765099998</v>
      </c>
      <c r="I688" s="18">
        <v>282.94274298694006</v>
      </c>
      <c r="J688" s="18">
        <v>-538.4</v>
      </c>
      <c r="K688" s="18">
        <v>-1766.3827200000001</v>
      </c>
      <c r="L688" s="18">
        <v>624.64199676509998</v>
      </c>
      <c r="M688" s="18">
        <v>2049.3254629869402</v>
      </c>
    </row>
    <row r="689" spans="1:13" x14ac:dyDescent="0.2">
      <c r="A689" s="16" t="s">
        <v>2006</v>
      </c>
      <c r="B689" s="15" t="s">
        <v>2944</v>
      </c>
      <c r="C689" s="16">
        <v>-89.563539000000006</v>
      </c>
      <c r="D689" s="16">
        <v>36.415075999999999</v>
      </c>
      <c r="E689" s="16" t="s">
        <v>41</v>
      </c>
      <c r="F689" s="16">
        <v>270148</v>
      </c>
      <c r="G689" s="16">
        <v>4033041</v>
      </c>
      <c r="H689" s="19">
        <v>86.635002136200001</v>
      </c>
      <c r="I689" s="18">
        <v>284.23211500844496</v>
      </c>
      <c r="J689" s="18">
        <v>-538.6</v>
      </c>
      <c r="K689" s="18">
        <v>-1767.0388800000001</v>
      </c>
      <c r="L689" s="18">
        <v>625.23500213620002</v>
      </c>
      <c r="M689" s="18">
        <v>2051.270995008445</v>
      </c>
    </row>
    <row r="690" spans="1:13" x14ac:dyDescent="0.2">
      <c r="A690" s="16" t="s">
        <v>2007</v>
      </c>
      <c r="B690" s="15" t="s">
        <v>2944</v>
      </c>
      <c r="C690" s="16">
        <v>-89.563554999999994</v>
      </c>
      <c r="D690" s="16">
        <v>36.416167000000002</v>
      </c>
      <c r="E690" s="16" t="s">
        <v>41</v>
      </c>
      <c r="F690" s="16">
        <v>270150</v>
      </c>
      <c r="G690" s="16">
        <v>4033162</v>
      </c>
      <c r="H690" s="19">
        <v>86.389999389600007</v>
      </c>
      <c r="I690" s="18">
        <v>283.42830999739971</v>
      </c>
      <c r="J690" s="18">
        <v>-538.4</v>
      </c>
      <c r="K690" s="18">
        <v>-1766.3827200000001</v>
      </c>
      <c r="L690" s="18">
        <v>624.78999938959998</v>
      </c>
      <c r="M690" s="18">
        <v>2049.8110299973996</v>
      </c>
    </row>
    <row r="691" spans="1:13" x14ac:dyDescent="0.2">
      <c r="A691" s="16" t="s">
        <v>2008</v>
      </c>
      <c r="B691" s="15" t="s">
        <v>2944</v>
      </c>
      <c r="C691" s="16">
        <v>-89.563585000000003</v>
      </c>
      <c r="D691" s="16">
        <v>36.417392999999997</v>
      </c>
      <c r="E691" s="16" t="s">
        <v>41</v>
      </c>
      <c r="F691" s="16">
        <v>270151</v>
      </c>
      <c r="G691" s="16">
        <v>4033298</v>
      </c>
      <c r="H691" s="19">
        <v>86.622001647900007</v>
      </c>
      <c r="I691" s="18">
        <v>284.18946300643034</v>
      </c>
      <c r="J691" s="18">
        <v>-538.4</v>
      </c>
      <c r="K691" s="18">
        <v>-1766.3827200000001</v>
      </c>
      <c r="L691" s="18">
        <v>625.02200164789997</v>
      </c>
      <c r="M691" s="18">
        <v>2050.5721830064304</v>
      </c>
    </row>
    <row r="692" spans="1:13" x14ac:dyDescent="0.2">
      <c r="A692" s="16" t="s">
        <v>2009</v>
      </c>
      <c r="B692" s="15" t="s">
        <v>2944</v>
      </c>
      <c r="C692" s="16">
        <v>-89.563581999999997</v>
      </c>
      <c r="D692" s="16">
        <v>36.418500999999999</v>
      </c>
      <c r="E692" s="16" t="s">
        <v>41</v>
      </c>
      <c r="F692" s="16">
        <v>270154</v>
      </c>
      <c r="G692" s="16">
        <v>4033421</v>
      </c>
      <c r="H692" s="19">
        <v>86.315002441399997</v>
      </c>
      <c r="I692" s="18">
        <v>283.18226000974511</v>
      </c>
      <c r="J692" s="18">
        <v>-538.4</v>
      </c>
      <c r="K692" s="18">
        <v>-1766.3827200000001</v>
      </c>
      <c r="L692" s="18">
        <v>624.71500244139997</v>
      </c>
      <c r="M692" s="18">
        <v>2049.5649800097453</v>
      </c>
    </row>
    <row r="693" spans="1:13" x14ac:dyDescent="0.2">
      <c r="A693" s="16" t="s">
        <v>2010</v>
      </c>
      <c r="B693" s="15" t="s">
        <v>2944</v>
      </c>
      <c r="C693" s="16">
        <v>-89.563633999999993</v>
      </c>
      <c r="D693" s="16">
        <v>36.419575000000002</v>
      </c>
      <c r="E693" s="16" t="s">
        <v>41</v>
      </c>
      <c r="F693" s="16">
        <v>270153</v>
      </c>
      <c r="G693" s="16">
        <v>4033541</v>
      </c>
      <c r="H693" s="19">
        <v>86.5179977417</v>
      </c>
      <c r="I693" s="18">
        <v>283.84824699096936</v>
      </c>
      <c r="J693" s="18">
        <v>-548.4</v>
      </c>
      <c r="K693" s="18">
        <v>-1799.1907200000001</v>
      </c>
      <c r="L693" s="18">
        <v>634.91799774169999</v>
      </c>
      <c r="M693" s="18">
        <v>2083.0389669909696</v>
      </c>
    </row>
    <row r="694" spans="1:13" x14ac:dyDescent="0.2">
      <c r="A694" s="16" t="s">
        <v>2011</v>
      </c>
      <c r="B694" s="15" t="s">
        <v>2944</v>
      </c>
      <c r="C694" s="16">
        <v>-89.563597000000001</v>
      </c>
      <c r="D694" s="16">
        <v>36.420600999999998</v>
      </c>
      <c r="E694" s="16" t="s">
        <v>41</v>
      </c>
      <c r="F694" s="16">
        <v>270159</v>
      </c>
      <c r="G694" s="16">
        <v>4033654</v>
      </c>
      <c r="H694" s="19">
        <v>86.513000488299994</v>
      </c>
      <c r="I694" s="18">
        <v>283.83185200201461</v>
      </c>
      <c r="J694" s="18">
        <v>-548.20000000000005</v>
      </c>
      <c r="K694" s="18">
        <v>-1798.5345600000003</v>
      </c>
      <c r="L694" s="18">
        <v>634.71300048830005</v>
      </c>
      <c r="M694" s="18">
        <v>2082.3664120020148</v>
      </c>
    </row>
    <row r="695" spans="1:13" x14ac:dyDescent="0.2">
      <c r="A695" s="16" t="s">
        <v>2012</v>
      </c>
      <c r="B695" s="15" t="s">
        <v>2944</v>
      </c>
      <c r="C695" s="16">
        <v>-89.563681000000003</v>
      </c>
      <c r="D695" s="16">
        <v>36.421810999999998</v>
      </c>
      <c r="E695" s="16" t="s">
        <v>41</v>
      </c>
      <c r="F695" s="16">
        <v>270155</v>
      </c>
      <c r="G695" s="16">
        <v>4033789</v>
      </c>
      <c r="H695" s="19">
        <v>86.763000488299994</v>
      </c>
      <c r="I695" s="18">
        <v>284.65205200201461</v>
      </c>
      <c r="J695" s="18">
        <v>-548.4</v>
      </c>
      <c r="K695" s="18">
        <v>-1799.1907200000001</v>
      </c>
      <c r="L695" s="18">
        <v>635.16300048829999</v>
      </c>
      <c r="M695" s="18">
        <v>2083.8427720020145</v>
      </c>
    </row>
    <row r="696" spans="1:13" x14ac:dyDescent="0.2">
      <c r="A696" s="16" t="s">
        <v>2013</v>
      </c>
      <c r="B696" s="15" t="s">
        <v>2944</v>
      </c>
      <c r="C696" s="16">
        <v>-89.563747000000006</v>
      </c>
      <c r="D696" s="16">
        <v>36.422866999999997</v>
      </c>
      <c r="E696" s="16" t="s">
        <v>41</v>
      </c>
      <c r="F696" s="16">
        <v>270152</v>
      </c>
      <c r="G696" s="16">
        <v>4033906</v>
      </c>
      <c r="H696" s="19">
        <v>86.714996337900004</v>
      </c>
      <c r="I696" s="18">
        <v>284.49455998538235</v>
      </c>
      <c r="J696" s="18">
        <v>-548.4</v>
      </c>
      <c r="K696" s="18">
        <v>-1799.1907200000001</v>
      </c>
      <c r="L696" s="18">
        <v>635.11499633790004</v>
      </c>
      <c r="M696" s="18">
        <v>2083.6852799853827</v>
      </c>
    </row>
    <row r="697" spans="1:13" x14ac:dyDescent="0.2">
      <c r="A697" s="16" t="s">
        <v>2014</v>
      </c>
      <c r="B697" s="15" t="s">
        <v>2944</v>
      </c>
      <c r="C697" s="16">
        <v>-89.563702000000006</v>
      </c>
      <c r="D697" s="16">
        <v>36.424010000000003</v>
      </c>
      <c r="E697" s="16" t="s">
        <v>41</v>
      </c>
      <c r="F697" s="16">
        <v>270160</v>
      </c>
      <c r="G697" s="16">
        <v>4034033</v>
      </c>
      <c r="H697" s="19">
        <v>86.186996460000003</v>
      </c>
      <c r="I697" s="18">
        <v>282.76229798596802</v>
      </c>
      <c r="J697" s="18">
        <v>-548.4</v>
      </c>
      <c r="K697" s="18">
        <v>-1799.1907200000001</v>
      </c>
      <c r="L697" s="18">
        <v>634.58699646000002</v>
      </c>
      <c r="M697" s="18">
        <v>2081.953017985968</v>
      </c>
    </row>
    <row r="698" spans="1:13" x14ac:dyDescent="0.2">
      <c r="A698" s="16" t="s">
        <v>2015</v>
      </c>
      <c r="B698" s="15" t="s">
        <v>2944</v>
      </c>
      <c r="C698" s="16">
        <v>-89.563748000000004</v>
      </c>
      <c r="D698" s="16">
        <v>36.425075</v>
      </c>
      <c r="E698" s="16" t="s">
        <v>41</v>
      </c>
      <c r="F698" s="16">
        <v>270159</v>
      </c>
      <c r="G698" s="16">
        <v>4034151</v>
      </c>
      <c r="H698" s="19">
        <v>85.603996276900006</v>
      </c>
      <c r="I698" s="18">
        <v>280.84959098525354</v>
      </c>
      <c r="J698" s="18">
        <v>-548.4</v>
      </c>
      <c r="K698" s="18">
        <v>-1799.1907200000001</v>
      </c>
      <c r="L698" s="18">
        <v>634.00399627690001</v>
      </c>
      <c r="M698" s="18">
        <v>2080.0403109852537</v>
      </c>
    </row>
    <row r="699" spans="1:13" x14ac:dyDescent="0.2">
      <c r="A699" s="16" t="s">
        <v>2016</v>
      </c>
      <c r="B699" s="15" t="s">
        <v>2944</v>
      </c>
      <c r="C699" s="16">
        <v>-89.563806</v>
      </c>
      <c r="D699" s="16">
        <v>36.426184999999997</v>
      </c>
      <c r="E699" s="16" t="s">
        <v>41</v>
      </c>
      <c r="F699" s="16">
        <v>270157</v>
      </c>
      <c r="G699" s="16">
        <v>4034274</v>
      </c>
      <c r="H699" s="19">
        <v>86.469001770000006</v>
      </c>
      <c r="I699" s="18">
        <v>283.68750100701601</v>
      </c>
      <c r="J699" s="18">
        <v>-558.4</v>
      </c>
      <c r="K699" s="18">
        <v>-1831.99872</v>
      </c>
      <c r="L699" s="18">
        <v>644.86900176999995</v>
      </c>
      <c r="M699" s="18">
        <v>2115.6862210070158</v>
      </c>
    </row>
    <row r="700" spans="1:13" x14ac:dyDescent="0.2">
      <c r="A700" s="16" t="s">
        <v>2017</v>
      </c>
      <c r="B700" s="15" t="s">
        <v>2944</v>
      </c>
      <c r="C700" s="16">
        <v>-89.563823999999997</v>
      </c>
      <c r="D700" s="16">
        <v>36.427292999999999</v>
      </c>
      <c r="E700" s="16" t="s">
        <v>41</v>
      </c>
      <c r="F700" s="16">
        <v>270158</v>
      </c>
      <c r="G700" s="16">
        <v>4034397</v>
      </c>
      <c r="H700" s="19">
        <v>86.417999267599996</v>
      </c>
      <c r="I700" s="18">
        <v>283.52017199714209</v>
      </c>
      <c r="J700" s="18">
        <v>-558.20000000000005</v>
      </c>
      <c r="K700" s="18">
        <v>-1831.3425600000003</v>
      </c>
      <c r="L700" s="18">
        <v>644.6179992676</v>
      </c>
      <c r="M700" s="18">
        <v>2114.862731997142</v>
      </c>
    </row>
    <row r="701" spans="1:13" x14ac:dyDescent="0.2">
      <c r="A701" s="16" t="s">
        <v>2018</v>
      </c>
      <c r="B701" s="15" t="s">
        <v>2944</v>
      </c>
      <c r="C701" s="16">
        <v>-89.563765000000004</v>
      </c>
      <c r="D701" s="16">
        <v>36.428400000000003</v>
      </c>
      <c r="E701" s="16" t="s">
        <v>41</v>
      </c>
      <c r="F701" s="16">
        <v>270167</v>
      </c>
      <c r="G701" s="16">
        <v>4034520</v>
      </c>
      <c r="H701" s="19">
        <v>85.583000183099998</v>
      </c>
      <c r="I701" s="18">
        <v>280.78070700071447</v>
      </c>
      <c r="J701" s="18">
        <v>-558.20000000000005</v>
      </c>
      <c r="K701" s="18">
        <v>-1831.3425600000003</v>
      </c>
      <c r="L701" s="18">
        <v>643.78300018310006</v>
      </c>
      <c r="M701" s="18">
        <v>2112.1232670007148</v>
      </c>
    </row>
    <row r="702" spans="1:13" x14ac:dyDescent="0.2">
      <c r="A702" s="16" t="s">
        <v>2019</v>
      </c>
      <c r="B702" s="15" t="s">
        <v>2944</v>
      </c>
      <c r="C702" s="16">
        <v>-89.563872000000003</v>
      </c>
      <c r="D702" s="16">
        <v>36.429484000000002</v>
      </c>
      <c r="E702" s="16" t="s">
        <v>41</v>
      </c>
      <c r="F702" s="16">
        <v>270160</v>
      </c>
      <c r="G702" s="16">
        <v>4034641</v>
      </c>
      <c r="H702" s="19">
        <v>86.718002319299998</v>
      </c>
      <c r="I702" s="18">
        <v>284.50442200915944</v>
      </c>
      <c r="J702" s="18">
        <v>-548.20000000000005</v>
      </c>
      <c r="K702" s="18">
        <v>-1798.5345600000003</v>
      </c>
      <c r="L702" s="18">
        <v>634.91800231930006</v>
      </c>
      <c r="M702" s="18">
        <v>2083.0389820091596</v>
      </c>
    </row>
    <row r="703" spans="1:13" x14ac:dyDescent="0.2">
      <c r="A703" s="16" t="s">
        <v>2020</v>
      </c>
      <c r="B703" s="15" t="s">
        <v>2944</v>
      </c>
      <c r="C703" s="16">
        <v>-89.563888000000006</v>
      </c>
      <c r="D703" s="16">
        <v>36.430647</v>
      </c>
      <c r="E703" s="16" t="s">
        <v>41</v>
      </c>
      <c r="F703" s="16">
        <v>270162</v>
      </c>
      <c r="G703" s="16">
        <v>4034770</v>
      </c>
      <c r="H703" s="19">
        <v>87.333999633800005</v>
      </c>
      <c r="I703" s="18">
        <v>286.5253859985711</v>
      </c>
      <c r="J703" s="18">
        <v>-548.20000000000005</v>
      </c>
      <c r="K703" s="18">
        <v>-1798.5345600000003</v>
      </c>
      <c r="L703" s="18">
        <v>635.53399963380002</v>
      </c>
      <c r="M703" s="18">
        <v>2085.059945998571</v>
      </c>
    </row>
    <row r="704" spans="1:13" x14ac:dyDescent="0.2">
      <c r="A704" s="16" t="s">
        <v>2021</v>
      </c>
      <c r="B704" s="15" t="s">
        <v>2944</v>
      </c>
      <c r="C704" s="16">
        <v>-89.563866000000004</v>
      </c>
      <c r="D704" s="16">
        <v>36.431719000000001</v>
      </c>
      <c r="E704" s="16" t="s">
        <v>41</v>
      </c>
      <c r="F704" s="16">
        <v>270168</v>
      </c>
      <c r="G704" s="16">
        <v>4034889</v>
      </c>
      <c r="H704" s="19">
        <v>86.886001586899994</v>
      </c>
      <c r="I704" s="18">
        <v>285.05559400630153</v>
      </c>
      <c r="J704" s="18">
        <v>-548.20000000000005</v>
      </c>
      <c r="K704" s="18">
        <v>-1798.5345600000003</v>
      </c>
      <c r="L704" s="18">
        <v>635.08600158690001</v>
      </c>
      <c r="M704" s="18">
        <v>2083.5901540063019</v>
      </c>
    </row>
    <row r="705" spans="1:13" x14ac:dyDescent="0.2">
      <c r="A705" s="16" t="s">
        <v>2022</v>
      </c>
      <c r="B705" s="15" t="s">
        <v>2944</v>
      </c>
      <c r="C705" s="16">
        <v>-89.564645999999996</v>
      </c>
      <c r="D705" s="16">
        <v>36.432661000000003</v>
      </c>
      <c r="E705" s="16" t="s">
        <v>41</v>
      </c>
      <c r="F705" s="16">
        <v>270100</v>
      </c>
      <c r="G705" s="16">
        <v>4034995</v>
      </c>
      <c r="H705" s="19">
        <v>87.402999877900001</v>
      </c>
      <c r="I705" s="18">
        <v>286.75176199941433</v>
      </c>
      <c r="J705" s="18">
        <v>-548.4</v>
      </c>
      <c r="K705" s="18">
        <v>-1799.1907200000001</v>
      </c>
      <c r="L705" s="18">
        <v>635.80299987789999</v>
      </c>
      <c r="M705" s="18">
        <v>2085.9424819994142</v>
      </c>
    </row>
    <row r="706" spans="1:13" x14ac:dyDescent="0.2">
      <c r="A706" s="16" t="s">
        <v>2023</v>
      </c>
      <c r="B706" s="15" t="s">
        <v>2944</v>
      </c>
      <c r="C706" s="16">
        <v>-89.565571000000006</v>
      </c>
      <c r="D706" s="16">
        <v>36.433534000000002</v>
      </c>
      <c r="E706" s="16" t="s">
        <v>41</v>
      </c>
      <c r="F706" s="16">
        <v>270020</v>
      </c>
      <c r="G706" s="16">
        <v>4035094</v>
      </c>
      <c r="H706" s="19">
        <v>86.454002380399999</v>
      </c>
      <c r="I706" s="18">
        <v>283.63829100961635</v>
      </c>
      <c r="J706" s="18">
        <v>-538.4</v>
      </c>
      <c r="K706" s="18">
        <v>-1766.3827200000001</v>
      </c>
      <c r="L706" s="18">
        <v>624.85400238039995</v>
      </c>
      <c r="M706" s="18">
        <v>2050.0210110096164</v>
      </c>
    </row>
    <row r="707" spans="1:13" x14ac:dyDescent="0.2">
      <c r="A707" s="16" t="s">
        <v>2024</v>
      </c>
      <c r="B707" s="15" t="s">
        <v>2944</v>
      </c>
      <c r="C707" s="16">
        <v>-89.566536999999997</v>
      </c>
      <c r="D707" s="16">
        <v>36.434354999999996</v>
      </c>
      <c r="E707" s="16" t="s">
        <v>41</v>
      </c>
      <c r="F707" s="16">
        <v>269936</v>
      </c>
      <c r="G707" s="16">
        <v>4035187</v>
      </c>
      <c r="H707" s="19">
        <v>87.213996887199997</v>
      </c>
      <c r="I707" s="18">
        <v>286.13168098752578</v>
      </c>
      <c r="J707" s="18">
        <v>-538.4</v>
      </c>
      <c r="K707" s="18">
        <v>-1766.3827200000001</v>
      </c>
      <c r="L707" s="18">
        <v>625.61399688719996</v>
      </c>
      <c r="M707" s="18">
        <v>2052.5144009875257</v>
      </c>
    </row>
    <row r="708" spans="1:13" x14ac:dyDescent="0.2">
      <c r="A708" s="16" t="s">
        <v>2025</v>
      </c>
      <c r="B708" s="15" t="s">
        <v>2944</v>
      </c>
      <c r="C708" s="16">
        <v>-89.567346000000001</v>
      </c>
      <c r="D708" s="16">
        <v>36.435251999999998</v>
      </c>
      <c r="E708" s="16" t="s">
        <v>41</v>
      </c>
      <c r="F708" s="16">
        <v>269866</v>
      </c>
      <c r="G708" s="16">
        <v>4035289</v>
      </c>
      <c r="H708" s="19">
        <v>86.691001892100005</v>
      </c>
      <c r="I708" s="18">
        <v>284.41583900760173</v>
      </c>
      <c r="J708" s="18">
        <v>-548.6</v>
      </c>
      <c r="K708" s="18">
        <v>-1799.8468800000001</v>
      </c>
      <c r="L708" s="18">
        <v>635.29100189209998</v>
      </c>
      <c r="M708" s="18">
        <v>2084.2627190076018</v>
      </c>
    </row>
    <row r="709" spans="1:13" x14ac:dyDescent="0.2">
      <c r="A709" s="16" t="s">
        <v>2026</v>
      </c>
      <c r="B709" s="15" t="s">
        <v>2944</v>
      </c>
      <c r="C709" s="16">
        <v>-89.568299999999994</v>
      </c>
      <c r="D709" s="16">
        <v>36.436109000000002</v>
      </c>
      <c r="E709" s="16" t="s">
        <v>41</v>
      </c>
      <c r="F709" s="16">
        <v>269783</v>
      </c>
      <c r="G709" s="16">
        <v>4035386</v>
      </c>
      <c r="H709" s="19">
        <v>86.238998413100006</v>
      </c>
      <c r="I709" s="18">
        <v>282.93290599369851</v>
      </c>
      <c r="J709" s="18">
        <v>-538.6</v>
      </c>
      <c r="K709" s="18">
        <v>-1767.0388800000001</v>
      </c>
      <c r="L709" s="18">
        <v>624.83899841310006</v>
      </c>
      <c r="M709" s="18">
        <v>2049.9717859936986</v>
      </c>
    </row>
    <row r="710" spans="1:13" x14ac:dyDescent="0.2">
      <c r="A710" s="16" t="s">
        <v>2027</v>
      </c>
      <c r="B710" s="15" t="s">
        <v>2944</v>
      </c>
      <c r="C710" s="16">
        <v>-89.569164999999998</v>
      </c>
      <c r="D710" s="16">
        <v>36.436844999999998</v>
      </c>
      <c r="E710" s="16" t="s">
        <v>41</v>
      </c>
      <c r="F710" s="16">
        <v>269708</v>
      </c>
      <c r="G710" s="16">
        <v>4035470</v>
      </c>
      <c r="H710" s="19">
        <v>86.752998352099993</v>
      </c>
      <c r="I710" s="18">
        <v>284.6192369935697</v>
      </c>
      <c r="J710" s="18">
        <v>-528.79999999999995</v>
      </c>
      <c r="K710" s="18">
        <v>-1734.8870399999998</v>
      </c>
      <c r="L710" s="18">
        <v>615.55299835209996</v>
      </c>
      <c r="M710" s="18">
        <v>2019.5062769935696</v>
      </c>
    </row>
    <row r="711" spans="1:13" x14ac:dyDescent="0.2">
      <c r="A711" s="16" t="s">
        <v>2028</v>
      </c>
      <c r="B711" s="15" t="s">
        <v>2944</v>
      </c>
      <c r="C711" s="16">
        <v>-89.570103000000003</v>
      </c>
      <c r="D711" s="16">
        <v>36.437783000000003</v>
      </c>
      <c r="E711" s="16" t="s">
        <v>41</v>
      </c>
      <c r="F711" s="16">
        <v>269626</v>
      </c>
      <c r="G711" s="16">
        <v>4035576</v>
      </c>
      <c r="H711" s="19">
        <v>85.969001770000006</v>
      </c>
      <c r="I711" s="18">
        <v>282.04710100701601</v>
      </c>
      <c r="J711" s="18">
        <v>-538.79999999999995</v>
      </c>
      <c r="K711" s="18">
        <v>-1767.6950399999998</v>
      </c>
      <c r="L711" s="18">
        <v>624.76900176999993</v>
      </c>
      <c r="M711" s="18">
        <v>2049.742141007016</v>
      </c>
    </row>
    <row r="712" spans="1:13" x14ac:dyDescent="0.2">
      <c r="A712" s="16" t="s">
        <v>2029</v>
      </c>
      <c r="B712" s="15" t="s">
        <v>2944</v>
      </c>
      <c r="C712" s="16">
        <v>-89.570987000000002</v>
      </c>
      <c r="D712" s="16">
        <v>36.438628000000001</v>
      </c>
      <c r="E712" s="16" t="s">
        <v>41</v>
      </c>
      <c r="F712" s="16">
        <v>269550</v>
      </c>
      <c r="G712" s="16">
        <v>4035672</v>
      </c>
      <c r="H712" s="19">
        <v>86.283996582</v>
      </c>
      <c r="I712" s="18">
        <v>283.08053598622564</v>
      </c>
      <c r="J712" s="18">
        <v>-538.6</v>
      </c>
      <c r="K712" s="18">
        <v>-1767.0388800000001</v>
      </c>
      <c r="L712" s="18">
        <v>624.88399658200001</v>
      </c>
      <c r="M712" s="18">
        <v>2050.1194159862257</v>
      </c>
    </row>
    <row r="713" spans="1:13" x14ac:dyDescent="0.2">
      <c r="A713" s="16" t="s">
        <v>2030</v>
      </c>
      <c r="B713" s="15" t="s">
        <v>2944</v>
      </c>
      <c r="C713" s="16">
        <v>-89.571893000000003</v>
      </c>
      <c r="D713" s="16">
        <v>36.439402000000001</v>
      </c>
      <c r="E713" s="16" t="s">
        <v>41</v>
      </c>
      <c r="F713" s="16">
        <v>269471</v>
      </c>
      <c r="G713" s="16">
        <v>4035760</v>
      </c>
      <c r="H713" s="19">
        <v>85.905998229999994</v>
      </c>
      <c r="I713" s="18">
        <v>281.84039899298398</v>
      </c>
      <c r="J713" s="18">
        <v>-538.6</v>
      </c>
      <c r="K713" s="18">
        <v>-1767.0388800000001</v>
      </c>
      <c r="L713" s="18">
        <v>624.50599823000005</v>
      </c>
      <c r="M713" s="18">
        <v>2048.8792789929844</v>
      </c>
    </row>
    <row r="714" spans="1:13" x14ac:dyDescent="0.2">
      <c r="A714" s="16" t="s">
        <v>2031</v>
      </c>
      <c r="B714" s="15" t="s">
        <v>2944</v>
      </c>
      <c r="C714" s="16">
        <v>-89.572771000000003</v>
      </c>
      <c r="D714" s="16">
        <v>36.440246999999999</v>
      </c>
      <c r="E714" s="16" t="s">
        <v>41</v>
      </c>
      <c r="F714" s="16">
        <v>269394</v>
      </c>
      <c r="G714" s="16">
        <v>4035856</v>
      </c>
      <c r="H714" s="19">
        <v>86.601997375500005</v>
      </c>
      <c r="I714" s="18">
        <v>284.1238329895404</v>
      </c>
      <c r="J714" s="18">
        <v>-538.4</v>
      </c>
      <c r="K714" s="18">
        <v>-1766.3827200000001</v>
      </c>
      <c r="L714" s="18">
        <v>625.00199737549997</v>
      </c>
      <c r="M714" s="18">
        <v>2050.5065529895405</v>
      </c>
    </row>
    <row r="715" spans="1:13" x14ac:dyDescent="0.2">
      <c r="A715" s="16" t="s">
        <v>2032</v>
      </c>
      <c r="B715" s="15" t="s">
        <v>2944</v>
      </c>
      <c r="C715" s="16">
        <v>-89.573650000000001</v>
      </c>
      <c r="D715" s="16">
        <v>36.441065000000002</v>
      </c>
      <c r="E715" s="16" t="s">
        <v>41</v>
      </c>
      <c r="F715" s="16">
        <v>269318</v>
      </c>
      <c r="G715" s="16">
        <v>4035949</v>
      </c>
      <c r="H715" s="19">
        <v>86.358001709000007</v>
      </c>
      <c r="I715" s="18">
        <v>283.32333200688726</v>
      </c>
      <c r="J715" s="18">
        <v>-548.4</v>
      </c>
      <c r="K715" s="18">
        <v>-1799.1907200000001</v>
      </c>
      <c r="L715" s="18">
        <v>634.75800170899993</v>
      </c>
      <c r="M715" s="18">
        <v>2082.5140520068871</v>
      </c>
    </row>
    <row r="716" spans="1:13" x14ac:dyDescent="0.2">
      <c r="A716" s="16" t="s">
        <v>2033</v>
      </c>
      <c r="B716" s="15" t="s">
        <v>2944</v>
      </c>
      <c r="C716" s="16">
        <v>-89.574545000000001</v>
      </c>
      <c r="D716" s="16">
        <v>36.441974000000002</v>
      </c>
      <c r="E716" s="16" t="s">
        <v>41</v>
      </c>
      <c r="F716" s="16">
        <v>269240</v>
      </c>
      <c r="G716" s="16">
        <v>4036052</v>
      </c>
      <c r="H716" s="19">
        <v>85.120002746599994</v>
      </c>
      <c r="I716" s="18">
        <v>279.26170501104525</v>
      </c>
      <c r="J716" s="18">
        <v>-548.4</v>
      </c>
      <c r="K716" s="18">
        <v>-1799.1907200000001</v>
      </c>
      <c r="L716" s="18">
        <v>633.52000274659997</v>
      </c>
      <c r="M716" s="18">
        <v>2078.4524250110453</v>
      </c>
    </row>
    <row r="717" spans="1:13" x14ac:dyDescent="0.2">
      <c r="A717" s="16" t="s">
        <v>2034</v>
      </c>
      <c r="B717" s="15" t="s">
        <v>2944</v>
      </c>
      <c r="C717" s="16">
        <v>-89.574780000000004</v>
      </c>
      <c r="D717" s="16">
        <v>36.443116000000003</v>
      </c>
      <c r="E717" s="16" t="s">
        <v>41</v>
      </c>
      <c r="F717" s="16">
        <v>269223</v>
      </c>
      <c r="G717" s="16">
        <v>4036179</v>
      </c>
      <c r="H717" s="19">
        <v>86.161003112800003</v>
      </c>
      <c r="I717" s="18">
        <v>282.67701901247426</v>
      </c>
      <c r="J717" s="18">
        <v>-548.4</v>
      </c>
      <c r="K717" s="18">
        <v>-1799.1907200000001</v>
      </c>
      <c r="L717" s="18">
        <v>634.56100311279999</v>
      </c>
      <c r="M717" s="18">
        <v>2081.8677390124744</v>
      </c>
    </row>
    <row r="718" spans="1:13" x14ac:dyDescent="0.2">
      <c r="A718" s="16" t="s">
        <v>2035</v>
      </c>
      <c r="B718" s="15" t="s">
        <v>2944</v>
      </c>
      <c r="C718" s="16">
        <v>-89.574875000000006</v>
      </c>
      <c r="D718" s="16">
        <v>36.444181999999998</v>
      </c>
      <c r="E718" s="16" t="s">
        <v>41</v>
      </c>
      <c r="F718" s="16">
        <v>269217</v>
      </c>
      <c r="G718" s="16">
        <v>4036298</v>
      </c>
      <c r="H718" s="19">
        <v>86.714996337900004</v>
      </c>
      <c r="I718" s="18">
        <v>284.49455998538235</v>
      </c>
      <c r="J718" s="18">
        <v>-548.4</v>
      </c>
      <c r="K718" s="18">
        <v>-1799.1907200000001</v>
      </c>
      <c r="L718" s="18">
        <v>635.11499633790004</v>
      </c>
      <c r="M718" s="18">
        <v>2083.6852799853827</v>
      </c>
    </row>
    <row r="719" spans="1:13" x14ac:dyDescent="0.2">
      <c r="A719" s="16" t="s">
        <v>2036</v>
      </c>
      <c r="B719" s="15" t="s">
        <v>2944</v>
      </c>
      <c r="C719" s="16">
        <v>-89.574993000000006</v>
      </c>
      <c r="D719" s="16">
        <v>36.445258000000003</v>
      </c>
      <c r="E719" s="16" t="s">
        <v>41</v>
      </c>
      <c r="F719" s="16">
        <v>269210</v>
      </c>
      <c r="G719" s="16">
        <v>4036417</v>
      </c>
      <c r="H719" s="19">
        <v>87.598999023399998</v>
      </c>
      <c r="I719" s="18">
        <v>287.39479599597075</v>
      </c>
      <c r="J719" s="18">
        <v>-548.4</v>
      </c>
      <c r="K719" s="18">
        <v>-1799.1907200000001</v>
      </c>
      <c r="L719" s="18">
        <v>635.99899902339996</v>
      </c>
      <c r="M719" s="18">
        <v>2086.5855159959706</v>
      </c>
    </row>
    <row r="720" spans="1:13" x14ac:dyDescent="0.2">
      <c r="A720" s="16" t="s">
        <v>2037</v>
      </c>
      <c r="B720" s="15" t="s">
        <v>2944</v>
      </c>
      <c r="C720" s="16">
        <v>-89.574978000000002</v>
      </c>
      <c r="D720" s="16">
        <v>36.446330000000003</v>
      </c>
      <c r="E720" s="16" t="s">
        <v>41</v>
      </c>
      <c r="F720" s="16">
        <v>269215</v>
      </c>
      <c r="G720" s="16">
        <v>4036536</v>
      </c>
      <c r="H720" s="19">
        <v>87.736000060999999</v>
      </c>
      <c r="I720" s="18">
        <v>287.8442690001288</v>
      </c>
      <c r="J720" s="18">
        <v>-538.6</v>
      </c>
      <c r="K720" s="18">
        <v>-1767.0388800000001</v>
      </c>
      <c r="L720" s="18">
        <v>626.33600006100005</v>
      </c>
      <c r="M720" s="18">
        <v>2054.8831490001289</v>
      </c>
    </row>
    <row r="721" spans="1:13" x14ac:dyDescent="0.2">
      <c r="A721" s="16" t="s">
        <v>2038</v>
      </c>
      <c r="B721" s="15" t="s">
        <v>2944</v>
      </c>
      <c r="C721" s="16">
        <v>-89.456817999999998</v>
      </c>
      <c r="D721" s="16">
        <v>36.377992999999996</v>
      </c>
      <c r="E721" s="16" t="s">
        <v>41</v>
      </c>
      <c r="F721" s="16">
        <v>279614</v>
      </c>
      <c r="G721" s="16">
        <v>4028678</v>
      </c>
      <c r="H721" s="19">
        <v>92.585998535200005</v>
      </c>
      <c r="I721" s="18">
        <v>303.75614399428417</v>
      </c>
      <c r="J721" s="18">
        <v>-562.39200000000005</v>
      </c>
      <c r="K721" s="18">
        <v>-1845.0956736000003</v>
      </c>
      <c r="L721" s="18">
        <v>654.97799853520007</v>
      </c>
      <c r="M721" s="18">
        <v>2148.8518175942845</v>
      </c>
    </row>
    <row r="722" spans="1:13" x14ac:dyDescent="0.2">
      <c r="A722" s="16" t="s">
        <v>2039</v>
      </c>
      <c r="B722" s="15" t="s">
        <v>2944</v>
      </c>
      <c r="C722" s="16">
        <v>-89.455562999999998</v>
      </c>
      <c r="D722" s="16">
        <v>36.378045</v>
      </c>
      <c r="E722" s="16" t="s">
        <v>41</v>
      </c>
      <c r="F722" s="16">
        <v>279726</v>
      </c>
      <c r="G722" s="16">
        <v>4028681</v>
      </c>
      <c r="H722" s="19">
        <v>93.486999511700006</v>
      </c>
      <c r="I722" s="18">
        <v>306.71214799798537</v>
      </c>
      <c r="J722" s="18">
        <v>-561.79470000000003</v>
      </c>
      <c r="K722" s="18">
        <v>-1843.1360517600001</v>
      </c>
      <c r="L722" s="18">
        <v>655.28169951170003</v>
      </c>
      <c r="M722" s="18">
        <v>2149.8481997579856</v>
      </c>
    </row>
    <row r="723" spans="1:13" x14ac:dyDescent="0.2">
      <c r="A723" s="16" t="s">
        <v>2040</v>
      </c>
      <c r="B723" s="15" t="s">
        <v>2944</v>
      </c>
      <c r="C723" s="16">
        <v>-89.454237000000006</v>
      </c>
      <c r="D723" s="16">
        <v>36.378024000000003</v>
      </c>
      <c r="E723" s="16" t="s">
        <v>41</v>
      </c>
      <c r="F723" s="16">
        <v>279845</v>
      </c>
      <c r="G723" s="16">
        <v>4028675</v>
      </c>
      <c r="H723" s="19">
        <v>93.212997436500004</v>
      </c>
      <c r="I723" s="18">
        <v>305.81320198966921</v>
      </c>
      <c r="J723" s="18">
        <v>-571.49570000000006</v>
      </c>
      <c r="K723" s="18">
        <v>-1874.9630925600002</v>
      </c>
      <c r="L723" s="18">
        <v>664.70869743650007</v>
      </c>
      <c r="M723" s="18">
        <v>2180.7762945496697</v>
      </c>
    </row>
    <row r="724" spans="1:13" x14ac:dyDescent="0.2">
      <c r="A724" s="16" t="s">
        <v>2041</v>
      </c>
      <c r="B724" s="15" t="s">
        <v>2944</v>
      </c>
      <c r="C724" s="16">
        <v>-89.452909000000005</v>
      </c>
      <c r="D724" s="16">
        <v>36.378011999999998</v>
      </c>
      <c r="E724" s="16" t="s">
        <v>41</v>
      </c>
      <c r="F724" s="16">
        <v>279964</v>
      </c>
      <c r="G724" s="16">
        <v>4028671</v>
      </c>
      <c r="H724" s="19">
        <v>92.939002990700004</v>
      </c>
      <c r="I724" s="18">
        <v>304.91428101188859</v>
      </c>
      <c r="J724" s="18">
        <v>-571.49570000000006</v>
      </c>
      <c r="K724" s="18">
        <v>-1874.9630925600002</v>
      </c>
      <c r="L724" s="18">
        <v>664.43470299070009</v>
      </c>
      <c r="M724" s="18">
        <v>2179.8773735718892</v>
      </c>
    </row>
    <row r="725" spans="1:13" x14ac:dyDescent="0.2">
      <c r="A725" s="16" t="s">
        <v>2042</v>
      </c>
      <c r="B725" s="15" t="s">
        <v>2944</v>
      </c>
      <c r="C725" s="16">
        <v>-89.451542000000003</v>
      </c>
      <c r="D725" s="16">
        <v>36.377988999999999</v>
      </c>
      <c r="E725" s="16" t="s">
        <v>41</v>
      </c>
      <c r="F725" s="16">
        <v>280087</v>
      </c>
      <c r="G725" s="16">
        <v>4028665</v>
      </c>
      <c r="H725" s="19">
        <v>92.555000305199997</v>
      </c>
      <c r="I725" s="18">
        <v>303.65444500130019</v>
      </c>
      <c r="J725" s="18">
        <v>-570.89850000000001</v>
      </c>
      <c r="K725" s="18">
        <v>-1873.0037988000001</v>
      </c>
      <c r="L725" s="18">
        <v>663.45350030520001</v>
      </c>
      <c r="M725" s="18">
        <v>2176.6582438013002</v>
      </c>
    </row>
    <row r="726" spans="1:13" x14ac:dyDescent="0.2">
      <c r="A726" s="16" t="s">
        <v>2043</v>
      </c>
      <c r="B726" s="15" t="s">
        <v>2944</v>
      </c>
      <c r="C726" s="16">
        <v>-89.450070999999994</v>
      </c>
      <c r="D726" s="16">
        <v>36.377999000000003</v>
      </c>
      <c r="E726" s="16" t="s">
        <v>41</v>
      </c>
      <c r="F726" s="16">
        <v>280219</v>
      </c>
      <c r="G726" s="16">
        <v>4028663</v>
      </c>
      <c r="H726" s="19">
        <v>91.929000854500003</v>
      </c>
      <c r="I726" s="18">
        <v>301.60066600344362</v>
      </c>
      <c r="J726" s="18">
        <v>-570.59950000000003</v>
      </c>
      <c r="K726" s="18">
        <v>-1872.0228396000002</v>
      </c>
      <c r="L726" s="18">
        <v>662.52850085450007</v>
      </c>
      <c r="M726" s="18">
        <v>2173.6235056034438</v>
      </c>
    </row>
    <row r="727" spans="1:13" x14ac:dyDescent="0.2">
      <c r="A727" s="16" t="s">
        <v>2044</v>
      </c>
      <c r="B727" s="15" t="s">
        <v>2944</v>
      </c>
      <c r="C727" s="16">
        <v>-89.448697999999993</v>
      </c>
      <c r="D727" s="16">
        <v>36.377949000000001</v>
      </c>
      <c r="E727" s="16" t="s">
        <v>41</v>
      </c>
      <c r="F727" s="16">
        <v>280342</v>
      </c>
      <c r="G727" s="16">
        <v>4028654</v>
      </c>
      <c r="H727" s="19">
        <v>91.563003539999997</v>
      </c>
      <c r="I727" s="18">
        <v>300.39990201403202</v>
      </c>
      <c r="J727" s="18">
        <v>-570.59950000000003</v>
      </c>
      <c r="K727" s="18">
        <v>-1872.0228396000002</v>
      </c>
      <c r="L727" s="18">
        <v>662.16250353999999</v>
      </c>
      <c r="M727" s="18">
        <v>2172.422741614032</v>
      </c>
    </row>
    <row r="728" spans="1:13" x14ac:dyDescent="0.2">
      <c r="A728" s="16" t="s">
        <v>2045</v>
      </c>
      <c r="B728" s="15" t="s">
        <v>2944</v>
      </c>
      <c r="C728" s="16">
        <v>-89.447350999999998</v>
      </c>
      <c r="D728" s="16">
        <v>36.377927</v>
      </c>
      <c r="E728" s="16" t="s">
        <v>41</v>
      </c>
      <c r="F728" s="16">
        <v>280463</v>
      </c>
      <c r="G728" s="16">
        <v>4028649</v>
      </c>
      <c r="H728" s="19">
        <v>91.433998107899995</v>
      </c>
      <c r="I728" s="18">
        <v>299.97666099239831</v>
      </c>
      <c r="J728" s="18">
        <v>-570.89850000000001</v>
      </c>
      <c r="K728" s="18">
        <v>-1873.0037988000001</v>
      </c>
      <c r="L728" s="18">
        <v>662.33249810790005</v>
      </c>
      <c r="M728" s="18">
        <v>2172.9804597923985</v>
      </c>
    </row>
    <row r="729" spans="1:13" x14ac:dyDescent="0.2">
      <c r="A729" s="16" t="s">
        <v>2046</v>
      </c>
      <c r="B729" s="15" t="s">
        <v>2944</v>
      </c>
      <c r="C729" s="16">
        <v>-89.446016999999998</v>
      </c>
      <c r="D729" s="16">
        <v>36.377906000000003</v>
      </c>
      <c r="E729" s="16" t="s">
        <v>41</v>
      </c>
      <c r="F729" s="16">
        <v>280582</v>
      </c>
      <c r="G729" s="16">
        <v>4028643</v>
      </c>
      <c r="H729" s="19">
        <v>91.425003051800005</v>
      </c>
      <c r="I729" s="18">
        <v>299.94715001234545</v>
      </c>
      <c r="J729" s="18">
        <v>-570.89850000000001</v>
      </c>
      <c r="K729" s="18">
        <v>-1873.0037988000001</v>
      </c>
      <c r="L729" s="18">
        <v>662.3235030518</v>
      </c>
      <c r="M729" s="18">
        <v>2172.9509488123454</v>
      </c>
    </row>
    <row r="730" spans="1:13" x14ac:dyDescent="0.2">
      <c r="A730" s="16" t="s">
        <v>2047</v>
      </c>
      <c r="B730" s="15" t="s">
        <v>2944</v>
      </c>
      <c r="C730" s="16">
        <v>-89.444722999999996</v>
      </c>
      <c r="D730" s="16">
        <v>36.377929999999999</v>
      </c>
      <c r="E730" s="16" t="s">
        <v>41</v>
      </c>
      <c r="F730" s="16">
        <v>280699</v>
      </c>
      <c r="G730" s="16">
        <v>4028643</v>
      </c>
      <c r="H730" s="19">
        <v>91.285003662099996</v>
      </c>
      <c r="I730" s="18">
        <v>299.48784001461769</v>
      </c>
      <c r="J730" s="18">
        <v>-571.49570000000006</v>
      </c>
      <c r="K730" s="18">
        <v>-1874.9630925600002</v>
      </c>
      <c r="L730" s="18">
        <v>662.7807036621</v>
      </c>
      <c r="M730" s="18">
        <v>2174.4509325746176</v>
      </c>
    </row>
    <row r="731" spans="1:13" x14ac:dyDescent="0.2">
      <c r="A731" s="16" t="s">
        <v>2048</v>
      </c>
      <c r="B731" s="15" t="s">
        <v>2944</v>
      </c>
      <c r="C731" s="16">
        <v>-89.443246000000002</v>
      </c>
      <c r="D731" s="16">
        <v>36.377958</v>
      </c>
      <c r="E731" s="16" t="s">
        <v>41</v>
      </c>
      <c r="F731" s="16">
        <v>280831</v>
      </c>
      <c r="G731" s="16">
        <v>4028643</v>
      </c>
      <c r="H731" s="19">
        <v>89.806999206499995</v>
      </c>
      <c r="I731" s="18">
        <v>294.63880299668517</v>
      </c>
      <c r="J731" s="18">
        <v>-571.49570000000006</v>
      </c>
      <c r="K731" s="18">
        <v>-1874.9630925600002</v>
      </c>
      <c r="L731" s="18">
        <v>661.30269920650005</v>
      </c>
      <c r="M731" s="18">
        <v>2169.6018955566856</v>
      </c>
    </row>
    <row r="732" spans="1:13" x14ac:dyDescent="0.2">
      <c r="A732" s="16" t="s">
        <v>2049</v>
      </c>
      <c r="B732" s="15" t="s">
        <v>2944</v>
      </c>
      <c r="C732" s="16">
        <v>-89.441885999999997</v>
      </c>
      <c r="D732" s="16">
        <v>36.377899999999997</v>
      </c>
      <c r="E732" s="16" t="s">
        <v>41</v>
      </c>
      <c r="F732" s="16">
        <v>280953</v>
      </c>
      <c r="G732" s="16">
        <v>4028633</v>
      </c>
      <c r="H732" s="19">
        <v>88.697998046899997</v>
      </c>
      <c r="I732" s="18">
        <v>291.0003919922695</v>
      </c>
      <c r="J732" s="18">
        <v>-570.89850000000001</v>
      </c>
      <c r="K732" s="18">
        <v>-1873.0037988000001</v>
      </c>
      <c r="L732" s="18">
        <v>659.59649804690002</v>
      </c>
      <c r="M732" s="18">
        <v>2164.0041907922696</v>
      </c>
    </row>
    <row r="733" spans="1:13" x14ac:dyDescent="0.2">
      <c r="A733" s="16" t="s">
        <v>2050</v>
      </c>
      <c r="B733" s="15" t="s">
        <v>2944</v>
      </c>
      <c r="C733" s="16">
        <v>-89.440550000000002</v>
      </c>
      <c r="D733" s="16">
        <v>36.377887000000001</v>
      </c>
      <c r="E733" s="16" t="s">
        <v>41</v>
      </c>
      <c r="F733" s="16">
        <v>281073</v>
      </c>
      <c r="G733" s="16">
        <v>4028629</v>
      </c>
      <c r="H733" s="19">
        <v>87.7679977417</v>
      </c>
      <c r="I733" s="18">
        <v>287.94924699096936</v>
      </c>
      <c r="J733" s="18">
        <v>-580.00229999999999</v>
      </c>
      <c r="K733" s="18">
        <v>-1902.87154584</v>
      </c>
      <c r="L733" s="18">
        <v>667.77029774170001</v>
      </c>
      <c r="M733" s="18">
        <v>2190.8207928309694</v>
      </c>
    </row>
    <row r="734" spans="1:13" x14ac:dyDescent="0.2">
      <c r="A734" s="16" t="s">
        <v>2051</v>
      </c>
      <c r="B734" s="15" t="s">
        <v>2944</v>
      </c>
      <c r="C734" s="16">
        <v>-89.439195999999995</v>
      </c>
      <c r="D734" s="16">
        <v>36.377369000000002</v>
      </c>
      <c r="E734" s="16" t="s">
        <v>41</v>
      </c>
      <c r="F734" s="16">
        <v>281193</v>
      </c>
      <c r="G734" s="16">
        <v>4028568</v>
      </c>
      <c r="H734" s="19">
        <v>86.888999939000001</v>
      </c>
      <c r="I734" s="18">
        <v>285.06543099987124</v>
      </c>
      <c r="J734" s="18">
        <v>-590.00229999999999</v>
      </c>
      <c r="K734" s="18">
        <v>-1935.6795458400002</v>
      </c>
      <c r="L734" s="18">
        <v>676.89129993899996</v>
      </c>
      <c r="M734" s="18">
        <v>2220.744976839871</v>
      </c>
    </row>
    <row r="735" spans="1:13" x14ac:dyDescent="0.2">
      <c r="A735" s="16" t="s">
        <v>2052</v>
      </c>
      <c r="B735" s="15" t="s">
        <v>2944</v>
      </c>
      <c r="C735" s="16">
        <v>-89.438305999999997</v>
      </c>
      <c r="D735" s="16">
        <v>36.376576</v>
      </c>
      <c r="E735" s="16" t="s">
        <v>41</v>
      </c>
      <c r="F735" s="16">
        <v>281271</v>
      </c>
      <c r="G735" s="16">
        <v>4028478</v>
      </c>
      <c r="H735" s="19">
        <v>86.971000671400006</v>
      </c>
      <c r="I735" s="18">
        <v>285.33445900272915</v>
      </c>
      <c r="J735" s="18">
        <v>-599.70320000000004</v>
      </c>
      <c r="K735" s="18">
        <v>-1967.5062585600003</v>
      </c>
      <c r="L735" s="18">
        <v>686.67420067140006</v>
      </c>
      <c r="M735" s="18">
        <v>2252.8407175627294</v>
      </c>
    </row>
    <row r="736" spans="1:13" x14ac:dyDescent="0.2">
      <c r="A736" s="16" t="s">
        <v>2053</v>
      </c>
      <c r="B736" s="15" t="s">
        <v>2944</v>
      </c>
      <c r="C736" s="16">
        <v>-89.437256000000005</v>
      </c>
      <c r="D736" s="16">
        <v>36.375644000000001</v>
      </c>
      <c r="E736" s="16" t="s">
        <v>41</v>
      </c>
      <c r="F736" s="16">
        <v>281362</v>
      </c>
      <c r="G736" s="16">
        <v>4028373</v>
      </c>
      <c r="H736" s="19">
        <v>88.130996704099999</v>
      </c>
      <c r="I736" s="18">
        <v>289.14017398681131</v>
      </c>
      <c r="J736" s="18">
        <v>-599.70320000000004</v>
      </c>
      <c r="K736" s="18">
        <v>-1967.5062585600003</v>
      </c>
      <c r="L736" s="18">
        <v>687.83419670410001</v>
      </c>
      <c r="M736" s="18">
        <v>2256.6464325468114</v>
      </c>
    </row>
    <row r="737" spans="1:13" x14ac:dyDescent="0.2">
      <c r="A737" s="16" t="s">
        <v>2054</v>
      </c>
      <c r="B737" s="15" t="s">
        <v>2944</v>
      </c>
      <c r="C737" s="16">
        <v>-89.436353999999994</v>
      </c>
      <c r="D737" s="16">
        <v>36.374878000000002</v>
      </c>
      <c r="E737" s="16" t="s">
        <v>41</v>
      </c>
      <c r="F737" s="16">
        <v>281441</v>
      </c>
      <c r="G737" s="16">
        <v>4028286</v>
      </c>
      <c r="H737" s="19">
        <v>87.789001464799995</v>
      </c>
      <c r="I737" s="18">
        <v>288.01815600571581</v>
      </c>
      <c r="J737" s="18">
        <v>-599.70320000000004</v>
      </c>
      <c r="K737" s="18">
        <v>-1967.5062585600003</v>
      </c>
      <c r="L737" s="18">
        <v>687.49220146480002</v>
      </c>
      <c r="M737" s="18">
        <v>2255.5244145657161</v>
      </c>
    </row>
    <row r="738" spans="1:13" x14ac:dyDescent="0.2">
      <c r="A738" s="16" t="s">
        <v>2055</v>
      </c>
      <c r="B738" s="15" t="s">
        <v>2944</v>
      </c>
      <c r="C738" s="16">
        <v>-89.435457</v>
      </c>
      <c r="D738" s="16">
        <v>36.374068000000001</v>
      </c>
      <c r="E738" s="16" t="s">
        <v>41</v>
      </c>
      <c r="F738" s="16">
        <v>281519</v>
      </c>
      <c r="G738" s="16">
        <v>4028194</v>
      </c>
      <c r="H738" s="19">
        <v>87.622001647900007</v>
      </c>
      <c r="I738" s="18">
        <v>287.47026300643034</v>
      </c>
      <c r="J738" s="18">
        <v>-590.30050000000006</v>
      </c>
      <c r="K738" s="18">
        <v>-1936.6578804000003</v>
      </c>
      <c r="L738" s="18">
        <v>677.92250164790005</v>
      </c>
      <c r="M738" s="18">
        <v>2224.1281434064308</v>
      </c>
    </row>
    <row r="739" spans="1:13" x14ac:dyDescent="0.2">
      <c r="A739" s="16" t="s">
        <v>2056</v>
      </c>
      <c r="B739" s="15" t="s">
        <v>2944</v>
      </c>
      <c r="C739" s="16">
        <v>-89.434945999999997</v>
      </c>
      <c r="D739" s="16">
        <v>36.373061</v>
      </c>
      <c r="E739" s="16" t="s">
        <v>41</v>
      </c>
      <c r="F739" s="16">
        <v>281562</v>
      </c>
      <c r="G739" s="16">
        <v>4028081</v>
      </c>
      <c r="H739" s="19">
        <v>87.332000732400004</v>
      </c>
      <c r="I739" s="18">
        <v>286.51882800285796</v>
      </c>
      <c r="J739" s="18">
        <v>-609.70320000000004</v>
      </c>
      <c r="K739" s="18">
        <v>-2000.3142585600003</v>
      </c>
      <c r="L739" s="18">
        <v>697.03520073240009</v>
      </c>
      <c r="M739" s="18">
        <v>2286.8330865628582</v>
      </c>
    </row>
    <row r="740" spans="1:13" x14ac:dyDescent="0.2">
      <c r="A740" s="16" t="s">
        <v>2057</v>
      </c>
      <c r="B740" s="15" t="s">
        <v>2944</v>
      </c>
      <c r="C740" s="16">
        <v>-89.434448000000003</v>
      </c>
      <c r="D740" s="16">
        <v>36.372010000000003</v>
      </c>
      <c r="E740" s="16" t="s">
        <v>41</v>
      </c>
      <c r="F740" s="16">
        <v>281604</v>
      </c>
      <c r="G740" s="16">
        <v>4027963</v>
      </c>
      <c r="H740" s="19">
        <v>87.172996521000002</v>
      </c>
      <c r="I740" s="18">
        <v>285.99716698609683</v>
      </c>
      <c r="J740" s="18">
        <v>-599.70320000000004</v>
      </c>
      <c r="K740" s="18">
        <v>-1967.5062585600003</v>
      </c>
      <c r="L740" s="18">
        <v>686.876196521</v>
      </c>
      <c r="M740" s="18">
        <v>2253.5034255460969</v>
      </c>
    </row>
    <row r="741" spans="1:13" x14ac:dyDescent="0.2">
      <c r="A741" s="16" t="s">
        <v>2058</v>
      </c>
      <c r="B741" s="15" t="s">
        <v>2944</v>
      </c>
      <c r="C741" s="16">
        <v>-89.433915999999996</v>
      </c>
      <c r="D741" s="16">
        <v>36.370894999999997</v>
      </c>
      <c r="E741" s="16" t="s">
        <v>41</v>
      </c>
      <c r="F741" s="16">
        <v>281649</v>
      </c>
      <c r="G741" s="16">
        <v>4027838</v>
      </c>
      <c r="H741" s="19">
        <v>87.393997192399993</v>
      </c>
      <c r="I741" s="18">
        <v>286.72222598882593</v>
      </c>
      <c r="J741" s="18">
        <v>-599.70320000000004</v>
      </c>
      <c r="K741" s="18">
        <v>-1967.5062585600003</v>
      </c>
      <c r="L741" s="18">
        <v>687.09719719240002</v>
      </c>
      <c r="M741" s="18">
        <v>2254.2284845488261</v>
      </c>
    </row>
    <row r="742" spans="1:13" x14ac:dyDescent="0.2">
      <c r="A742" s="16" t="s">
        <v>2059</v>
      </c>
      <c r="B742" s="15" t="s">
        <v>2944</v>
      </c>
      <c r="C742" s="16">
        <v>-89.433443999999994</v>
      </c>
      <c r="D742" s="16">
        <v>36.369863000000002</v>
      </c>
      <c r="E742" s="16" t="s">
        <v>41</v>
      </c>
      <c r="F742" s="16">
        <v>281688</v>
      </c>
      <c r="G742" s="16">
        <v>4027723</v>
      </c>
      <c r="H742" s="19">
        <v>87.278999328599994</v>
      </c>
      <c r="I742" s="18">
        <v>286.3449409972709</v>
      </c>
      <c r="J742" s="18">
        <v>-600.00229999999999</v>
      </c>
      <c r="K742" s="18">
        <v>-1968.4875458400002</v>
      </c>
      <c r="L742" s="18">
        <v>687.28129932859997</v>
      </c>
      <c r="M742" s="18">
        <v>2254.8324868372711</v>
      </c>
    </row>
    <row r="743" spans="1:13" x14ac:dyDescent="0.2">
      <c r="A743" s="16" t="s">
        <v>2060</v>
      </c>
      <c r="B743" s="15" t="s">
        <v>2944</v>
      </c>
      <c r="C743" s="16">
        <v>-89.433116999999996</v>
      </c>
      <c r="D743" s="16">
        <v>36.368862</v>
      </c>
      <c r="E743" s="16" t="s">
        <v>41</v>
      </c>
      <c r="F743" s="16">
        <v>281715</v>
      </c>
      <c r="G743" s="16">
        <v>4027611</v>
      </c>
      <c r="H743" s="19">
        <v>87.154998779300001</v>
      </c>
      <c r="I743" s="18">
        <v>285.93811999512747</v>
      </c>
      <c r="J743" s="18">
        <v>-590.59950000000003</v>
      </c>
      <c r="K743" s="18">
        <v>-1937.6388396000002</v>
      </c>
      <c r="L743" s="18">
        <v>677.75449877930009</v>
      </c>
      <c r="M743" s="18">
        <v>2223.5769595951278</v>
      </c>
    </row>
    <row r="744" spans="1:13" x14ac:dyDescent="0.2">
      <c r="A744" s="16" t="s">
        <v>2061</v>
      </c>
      <c r="B744" s="15" t="s">
        <v>2944</v>
      </c>
      <c r="C744" s="16">
        <v>-89.433102000000005</v>
      </c>
      <c r="D744" s="16">
        <v>36.367780000000003</v>
      </c>
      <c r="E744" s="16" t="s">
        <v>41</v>
      </c>
      <c r="F744" s="16">
        <v>281713</v>
      </c>
      <c r="G744" s="16">
        <v>4027491</v>
      </c>
      <c r="H744" s="19">
        <v>87.315002441399997</v>
      </c>
      <c r="I744" s="18">
        <v>286.46306000974511</v>
      </c>
      <c r="J744" s="18">
        <v>-591.49570000000006</v>
      </c>
      <c r="K744" s="18">
        <v>-1940.5790925600004</v>
      </c>
      <c r="L744" s="18">
        <v>678.81070244140005</v>
      </c>
      <c r="M744" s="18">
        <v>2227.0421525697452</v>
      </c>
    </row>
    <row r="745" spans="1:13" x14ac:dyDescent="0.2">
      <c r="A745" s="16" t="s">
        <v>2062</v>
      </c>
      <c r="B745" s="15" t="s">
        <v>2944</v>
      </c>
      <c r="C745" s="16">
        <v>-89.433155999999997</v>
      </c>
      <c r="D745" s="16">
        <v>36.366691000000003</v>
      </c>
      <c r="E745" s="16" t="s">
        <v>41</v>
      </c>
      <c r="F745" s="16">
        <v>281705</v>
      </c>
      <c r="G745" s="16">
        <v>4027370</v>
      </c>
      <c r="H745" s="19">
        <v>87.742996215800005</v>
      </c>
      <c r="I745" s="18">
        <v>287.86722198479669</v>
      </c>
      <c r="J745" s="18">
        <v>-580.89850000000001</v>
      </c>
      <c r="K745" s="18">
        <v>-1905.8117988000001</v>
      </c>
      <c r="L745" s="18">
        <v>668.64149621579998</v>
      </c>
      <c r="M745" s="18">
        <v>2193.6790207847966</v>
      </c>
    </row>
    <row r="746" spans="1:13" x14ac:dyDescent="0.2">
      <c r="A746" s="16" t="s">
        <v>2063</v>
      </c>
      <c r="B746" s="15" t="s">
        <v>2944</v>
      </c>
      <c r="C746" s="16">
        <v>-89.498092</v>
      </c>
      <c r="D746" s="16">
        <v>36.424182999999999</v>
      </c>
      <c r="E746" s="16" t="s">
        <v>41</v>
      </c>
      <c r="F746" s="16">
        <v>276043</v>
      </c>
      <c r="G746" s="16">
        <v>4033898</v>
      </c>
      <c r="H746" s="19">
        <v>87.930000305199997</v>
      </c>
      <c r="I746" s="18">
        <v>288.48074500130014</v>
      </c>
      <c r="J746" s="18">
        <v>-525.08069999999998</v>
      </c>
      <c r="K746" s="18">
        <v>-1722.6847605600001</v>
      </c>
      <c r="L746" s="18">
        <v>613.01070030519998</v>
      </c>
      <c r="M746" s="18">
        <v>2011.1655055613003</v>
      </c>
    </row>
    <row r="747" spans="1:13" x14ac:dyDescent="0.2">
      <c r="A747" s="16" t="s">
        <v>2064</v>
      </c>
      <c r="B747" s="15" t="s">
        <v>2944</v>
      </c>
      <c r="C747" s="16">
        <v>-89.496989999999997</v>
      </c>
      <c r="D747" s="16">
        <v>36.423448</v>
      </c>
      <c r="E747" s="16" t="s">
        <v>41</v>
      </c>
      <c r="F747" s="16">
        <v>276140</v>
      </c>
      <c r="G747" s="16">
        <v>4033814</v>
      </c>
      <c r="H747" s="19">
        <v>87.3590011597</v>
      </c>
      <c r="I747" s="18">
        <v>286.60741100474377</v>
      </c>
      <c r="J747" s="18">
        <v>-515.37980000000005</v>
      </c>
      <c r="K747" s="18">
        <v>-1690.8580478400002</v>
      </c>
      <c r="L747" s="18">
        <v>602.73880115970007</v>
      </c>
      <c r="M747" s="18">
        <v>1977.465458844744</v>
      </c>
    </row>
    <row r="748" spans="1:13" x14ac:dyDescent="0.2">
      <c r="A748" s="16" t="s">
        <v>2065</v>
      </c>
      <c r="B748" s="15" t="s">
        <v>2944</v>
      </c>
      <c r="C748" s="16">
        <v>-89.495957000000004</v>
      </c>
      <c r="D748" s="16">
        <v>36.422750999999998</v>
      </c>
      <c r="E748" s="16" t="s">
        <v>41</v>
      </c>
      <c r="F748" s="16">
        <v>276231</v>
      </c>
      <c r="G748" s="16">
        <v>4033734</v>
      </c>
      <c r="H748" s="19">
        <v>87.272003173800002</v>
      </c>
      <c r="I748" s="18">
        <v>286.32198801260307</v>
      </c>
      <c r="J748" s="18">
        <v>-525.37980000000005</v>
      </c>
      <c r="K748" s="18">
        <v>-1723.6660478400001</v>
      </c>
      <c r="L748" s="18">
        <v>612.65180317380009</v>
      </c>
      <c r="M748" s="18">
        <v>2009.9880358526034</v>
      </c>
    </row>
    <row r="749" spans="1:13" x14ac:dyDescent="0.2">
      <c r="A749" s="16" t="s">
        <v>2066</v>
      </c>
      <c r="B749" s="15" t="s">
        <v>2944</v>
      </c>
      <c r="C749" s="16">
        <v>-89.495052000000001</v>
      </c>
      <c r="D749" s="16">
        <v>36.422047999999997</v>
      </c>
      <c r="E749" s="16" t="s">
        <v>41</v>
      </c>
      <c r="F749" s="16">
        <v>276310</v>
      </c>
      <c r="G749" s="16">
        <v>4033654</v>
      </c>
      <c r="H749" s="19">
        <v>87.147003173800002</v>
      </c>
      <c r="I749" s="18">
        <v>285.91188801260307</v>
      </c>
      <c r="J749" s="18">
        <v>-525.08069999999998</v>
      </c>
      <c r="K749" s="18">
        <v>-1722.6847605600001</v>
      </c>
      <c r="L749" s="18">
        <v>612.22770317380002</v>
      </c>
      <c r="M749" s="18">
        <v>2008.5966485726033</v>
      </c>
    </row>
    <row r="750" spans="1:13" x14ac:dyDescent="0.2">
      <c r="A750" s="16" t="s">
        <v>2067</v>
      </c>
      <c r="B750" s="15" t="s">
        <v>2944</v>
      </c>
      <c r="C750" s="16">
        <v>-89.493971000000002</v>
      </c>
      <c r="D750" s="16">
        <v>36.421332</v>
      </c>
      <c r="E750" s="16" t="s">
        <v>41</v>
      </c>
      <c r="F750" s="16">
        <v>276405</v>
      </c>
      <c r="G750" s="16">
        <v>4033572</v>
      </c>
      <c r="H750" s="19">
        <v>87.850997924799998</v>
      </c>
      <c r="I750" s="18">
        <v>288.22155399168383</v>
      </c>
      <c r="J750" s="18">
        <v>-515.37980000000005</v>
      </c>
      <c r="K750" s="18">
        <v>-1690.8580478400002</v>
      </c>
      <c r="L750" s="18">
        <v>603.23079792480007</v>
      </c>
      <c r="M750" s="18">
        <v>1979.0796018316842</v>
      </c>
    </row>
    <row r="751" spans="1:13" x14ac:dyDescent="0.2">
      <c r="A751" s="16" t="s">
        <v>2068</v>
      </c>
      <c r="B751" s="15" t="s">
        <v>2944</v>
      </c>
      <c r="C751" s="16">
        <v>-89.492941999999999</v>
      </c>
      <c r="D751" s="16">
        <v>36.420625999999999</v>
      </c>
      <c r="E751" s="16" t="s">
        <v>41</v>
      </c>
      <c r="F751" s="16">
        <v>276495</v>
      </c>
      <c r="G751" s="16">
        <v>4033491</v>
      </c>
      <c r="H751" s="19">
        <v>88.065002441399997</v>
      </c>
      <c r="I751" s="18">
        <v>288.92366000974511</v>
      </c>
      <c r="J751" s="18">
        <v>-515.37980000000005</v>
      </c>
      <c r="K751" s="18">
        <v>-1690.8580478400002</v>
      </c>
      <c r="L751" s="18">
        <v>603.44480244140004</v>
      </c>
      <c r="M751" s="18">
        <v>1979.7817078497453</v>
      </c>
    </row>
    <row r="752" spans="1:13" x14ac:dyDescent="0.2">
      <c r="A752" s="16" t="s">
        <v>2069</v>
      </c>
      <c r="B752" s="15" t="s">
        <v>2944</v>
      </c>
      <c r="C752" s="16">
        <v>-89.491868999999994</v>
      </c>
      <c r="D752" s="16">
        <v>36.419854999999998</v>
      </c>
      <c r="E752" s="16" t="s">
        <v>41</v>
      </c>
      <c r="F752" s="16">
        <v>276589</v>
      </c>
      <c r="G752" s="16">
        <v>4033403</v>
      </c>
      <c r="H752" s="19">
        <v>87.804000854500003</v>
      </c>
      <c r="I752" s="18">
        <v>288.06736600344362</v>
      </c>
      <c r="J752" s="18">
        <v>-515.97699999999998</v>
      </c>
      <c r="K752" s="18">
        <v>-1692.8173416</v>
      </c>
      <c r="L752" s="18">
        <v>603.78100085450001</v>
      </c>
      <c r="M752" s="18">
        <v>1980.8847076034438</v>
      </c>
    </row>
    <row r="753" spans="1:13" x14ac:dyDescent="0.2">
      <c r="A753" s="16" t="s">
        <v>2070</v>
      </c>
      <c r="B753" s="15" t="s">
        <v>2944</v>
      </c>
      <c r="C753" s="16">
        <v>-89.490568999999994</v>
      </c>
      <c r="D753" s="16">
        <v>36.419781</v>
      </c>
      <c r="E753" s="16" t="s">
        <v>41</v>
      </c>
      <c r="F753" s="16">
        <v>276705</v>
      </c>
      <c r="G753" s="16">
        <v>4033392</v>
      </c>
      <c r="H753" s="19">
        <v>88.098999023399998</v>
      </c>
      <c r="I753" s="18">
        <v>289.03519599597075</v>
      </c>
      <c r="J753" s="18">
        <v>-525.08069999999998</v>
      </c>
      <c r="K753" s="18">
        <v>-1722.6847605600001</v>
      </c>
      <c r="L753" s="18">
        <v>613.17969902339996</v>
      </c>
      <c r="M753" s="18">
        <v>2011.7199565559706</v>
      </c>
    </row>
    <row r="754" spans="1:13" x14ac:dyDescent="0.2">
      <c r="A754" s="16" t="s">
        <v>2071</v>
      </c>
      <c r="B754" s="15" t="s">
        <v>2944</v>
      </c>
      <c r="C754" s="16">
        <v>-89.489248000000003</v>
      </c>
      <c r="D754" s="16">
        <v>36.419750999999998</v>
      </c>
      <c r="E754" s="16" t="s">
        <v>41</v>
      </c>
      <c r="F754" s="16">
        <v>276824</v>
      </c>
      <c r="G754" s="16">
        <v>4033385</v>
      </c>
      <c r="H754" s="19">
        <v>88.468002319299998</v>
      </c>
      <c r="I754" s="18">
        <v>290.24582200915944</v>
      </c>
      <c r="J754" s="18">
        <v>-525.08069999999998</v>
      </c>
      <c r="K754" s="18">
        <v>-1722.6847605600001</v>
      </c>
      <c r="L754" s="18">
        <v>613.54870231929999</v>
      </c>
      <c r="M754" s="18">
        <v>2012.9305825691595</v>
      </c>
    </row>
    <row r="755" spans="1:13" x14ac:dyDescent="0.2">
      <c r="A755" s="16" t="s">
        <v>2072</v>
      </c>
      <c r="B755" s="15" t="s">
        <v>2944</v>
      </c>
      <c r="C755" s="16">
        <v>-89.487907000000007</v>
      </c>
      <c r="D755" s="16">
        <v>36.419756999999997</v>
      </c>
      <c r="E755" s="16" t="s">
        <v>41</v>
      </c>
      <c r="F755" s="16">
        <v>276944</v>
      </c>
      <c r="G755" s="16">
        <v>4033383</v>
      </c>
      <c r="H755" s="19">
        <v>91.403999328599994</v>
      </c>
      <c r="I755" s="18">
        <v>299.87824099727089</v>
      </c>
      <c r="J755" s="18">
        <v>-525.37980000000005</v>
      </c>
      <c r="K755" s="18">
        <v>-1723.6660478400001</v>
      </c>
      <c r="L755" s="18">
        <v>616.78379932860003</v>
      </c>
      <c r="M755" s="18">
        <v>2023.5442888372711</v>
      </c>
    </row>
    <row r="756" spans="1:13" x14ac:dyDescent="0.2">
      <c r="A756" s="16" t="s">
        <v>2073</v>
      </c>
      <c r="B756" s="15" t="s">
        <v>2944</v>
      </c>
      <c r="C756" s="16">
        <v>-89.486483000000007</v>
      </c>
      <c r="D756" s="16">
        <v>36.419714999999997</v>
      </c>
      <c r="E756" s="16" t="s">
        <v>41</v>
      </c>
      <c r="F756" s="16">
        <v>277071</v>
      </c>
      <c r="G756" s="16">
        <v>4033375</v>
      </c>
      <c r="H756" s="19">
        <v>92.079002380399999</v>
      </c>
      <c r="I756" s="18">
        <v>302.09279100961635</v>
      </c>
      <c r="J756" s="18">
        <v>-515.97699999999998</v>
      </c>
      <c r="K756" s="18">
        <v>-1692.8173416</v>
      </c>
      <c r="L756" s="18">
        <v>608.05600238039995</v>
      </c>
      <c r="M756" s="18">
        <v>1994.9101326096163</v>
      </c>
    </row>
    <row r="757" spans="1:13" x14ac:dyDescent="0.2">
      <c r="A757" s="16" t="s">
        <v>2074</v>
      </c>
      <c r="B757" s="15" t="s">
        <v>2944</v>
      </c>
      <c r="C757" s="16">
        <v>-89.485163</v>
      </c>
      <c r="D757" s="16">
        <v>36.419685000000001</v>
      </c>
      <c r="E757" s="16" t="s">
        <v>41</v>
      </c>
      <c r="F757" s="16">
        <v>277190</v>
      </c>
      <c r="G757" s="16">
        <v>4033369</v>
      </c>
      <c r="H757" s="19">
        <v>91.321998596200004</v>
      </c>
      <c r="I757" s="18">
        <v>299.60921299441299</v>
      </c>
      <c r="J757" s="18">
        <v>-516.8732</v>
      </c>
      <c r="K757" s="18">
        <v>-1695.7575945600001</v>
      </c>
      <c r="L757" s="18">
        <v>608.19519859620004</v>
      </c>
      <c r="M757" s="18">
        <v>1995.3668075544133</v>
      </c>
    </row>
    <row r="758" spans="1:13" x14ac:dyDescent="0.2">
      <c r="A758" s="16" t="s">
        <v>2075</v>
      </c>
      <c r="B758" s="15" t="s">
        <v>2944</v>
      </c>
      <c r="C758" s="16">
        <v>-89.483870999999994</v>
      </c>
      <c r="D758" s="16">
        <v>36.419656000000003</v>
      </c>
      <c r="E758" s="16" t="s">
        <v>41</v>
      </c>
      <c r="F758" s="16">
        <v>277305</v>
      </c>
      <c r="G758" s="16">
        <v>4033362</v>
      </c>
      <c r="H758" s="19">
        <v>91.375</v>
      </c>
      <c r="I758" s="18">
        <v>299.78309999999999</v>
      </c>
      <c r="J758" s="18">
        <v>-516.57429999999999</v>
      </c>
      <c r="K758" s="18">
        <v>-1694.7769634400001</v>
      </c>
      <c r="L758" s="18">
        <v>607.94929999999999</v>
      </c>
      <c r="M758" s="18">
        <v>1994.56006344</v>
      </c>
    </row>
    <row r="759" spans="1:13" x14ac:dyDescent="0.2">
      <c r="A759" s="16" t="s">
        <v>2076</v>
      </c>
      <c r="B759" s="15" t="s">
        <v>2944</v>
      </c>
      <c r="C759" s="16">
        <v>-89.482602</v>
      </c>
      <c r="D759" s="16">
        <v>36.419663</v>
      </c>
      <c r="E759" s="16" t="s">
        <v>41</v>
      </c>
      <c r="F759" s="16">
        <v>277419</v>
      </c>
      <c r="G759" s="16">
        <v>4033360</v>
      </c>
      <c r="H759" s="19">
        <v>90.720001220699999</v>
      </c>
      <c r="I759" s="18">
        <v>297.63418000487258</v>
      </c>
      <c r="J759" s="18">
        <v>-515.97699999999998</v>
      </c>
      <c r="K759" s="18">
        <v>-1692.8173416</v>
      </c>
      <c r="L759" s="18">
        <v>606.69700122070003</v>
      </c>
      <c r="M759" s="18">
        <v>1990.4515216048728</v>
      </c>
    </row>
    <row r="760" spans="1:13" x14ac:dyDescent="0.2">
      <c r="A760" s="16" t="s">
        <v>2077</v>
      </c>
      <c r="B760" s="15" t="s">
        <v>2944</v>
      </c>
      <c r="C760" s="16">
        <v>-89.481262999999998</v>
      </c>
      <c r="D760" s="16">
        <v>36.419578999999999</v>
      </c>
      <c r="E760" s="16" t="s">
        <v>41</v>
      </c>
      <c r="F760" s="16">
        <v>277539</v>
      </c>
      <c r="G760" s="16">
        <v>4033348</v>
      </c>
      <c r="H760" s="19">
        <v>90.847999572800006</v>
      </c>
      <c r="I760" s="18">
        <v>298.05411699844228</v>
      </c>
      <c r="J760" s="18">
        <v>-534.7817</v>
      </c>
      <c r="K760" s="18">
        <v>-1754.5118013600002</v>
      </c>
      <c r="L760" s="18">
        <v>625.62969957280006</v>
      </c>
      <c r="M760" s="18">
        <v>2052.5659183584426</v>
      </c>
    </row>
    <row r="761" spans="1:13" x14ac:dyDescent="0.2">
      <c r="A761" s="16" t="s">
        <v>2078</v>
      </c>
      <c r="B761" s="15" t="s">
        <v>2944</v>
      </c>
      <c r="C761" s="16">
        <v>-89.479941999999994</v>
      </c>
      <c r="D761" s="16">
        <v>36.419575999999999</v>
      </c>
      <c r="E761" s="16" t="s">
        <v>41</v>
      </c>
      <c r="F761" s="16">
        <v>277658</v>
      </c>
      <c r="G761" s="16">
        <v>4033344</v>
      </c>
      <c r="H761" s="19">
        <v>90.709999084499998</v>
      </c>
      <c r="I761" s="18">
        <v>297.60136499642761</v>
      </c>
      <c r="J761" s="18">
        <v>-535.08069999999998</v>
      </c>
      <c r="K761" s="18">
        <v>-1755.4927605600001</v>
      </c>
      <c r="L761" s="18">
        <v>625.79069908449992</v>
      </c>
      <c r="M761" s="18">
        <v>2053.0941255564276</v>
      </c>
    </row>
    <row r="762" spans="1:13" x14ac:dyDescent="0.2">
      <c r="A762" s="16" t="s">
        <v>2079</v>
      </c>
      <c r="B762" s="15" t="s">
        <v>2944</v>
      </c>
      <c r="C762" s="16">
        <v>-89.478483999999995</v>
      </c>
      <c r="D762" s="16">
        <v>36.419559999999997</v>
      </c>
      <c r="E762" s="16" t="s">
        <v>41</v>
      </c>
      <c r="F762" s="16">
        <v>277788</v>
      </c>
      <c r="G762" s="16">
        <v>4033339</v>
      </c>
      <c r="H762" s="19">
        <v>90.214996337900004</v>
      </c>
      <c r="I762" s="18">
        <v>295.97735998538235</v>
      </c>
      <c r="J762" s="18">
        <v>-526.27530000000002</v>
      </c>
      <c r="K762" s="18">
        <v>-1726.6040042400002</v>
      </c>
      <c r="L762" s="18">
        <v>616.49029633789996</v>
      </c>
      <c r="M762" s="18">
        <v>2022.5813642253822</v>
      </c>
    </row>
    <row r="763" spans="1:13" x14ac:dyDescent="0.2">
      <c r="A763" s="16" t="s">
        <v>2080</v>
      </c>
      <c r="B763" s="15" t="s">
        <v>2944</v>
      </c>
      <c r="C763" s="16">
        <v>-89.477087999999995</v>
      </c>
      <c r="D763" s="16">
        <v>36.419536999999998</v>
      </c>
      <c r="E763" s="16" t="s">
        <v>41</v>
      </c>
      <c r="F763" s="16">
        <v>277913</v>
      </c>
      <c r="G763" s="16">
        <v>4033334</v>
      </c>
      <c r="H763" s="19">
        <v>90.7340011597</v>
      </c>
      <c r="I763" s="18">
        <v>297.68011100474376</v>
      </c>
      <c r="J763" s="18">
        <v>-535.678</v>
      </c>
      <c r="K763" s="18">
        <v>-1757.4523824</v>
      </c>
      <c r="L763" s="18">
        <v>626.41200115970003</v>
      </c>
      <c r="M763" s="18">
        <v>2055.1324934047439</v>
      </c>
    </row>
    <row r="764" spans="1:13" x14ac:dyDescent="0.2">
      <c r="A764" s="16" t="s">
        <v>2081</v>
      </c>
      <c r="B764" s="15" t="s">
        <v>2944</v>
      </c>
      <c r="C764" s="16">
        <v>-89.475734000000003</v>
      </c>
      <c r="D764" s="16">
        <v>36.419497</v>
      </c>
      <c r="E764" s="16" t="s">
        <v>41</v>
      </c>
      <c r="F764" s="16">
        <v>278035</v>
      </c>
      <c r="G764" s="16">
        <v>4033326</v>
      </c>
      <c r="H764" s="19">
        <v>91.483001709000007</v>
      </c>
      <c r="I764" s="18">
        <v>300.13743200688725</v>
      </c>
      <c r="J764" s="18">
        <v>-524.7817</v>
      </c>
      <c r="K764" s="18">
        <v>-1721.7038013600002</v>
      </c>
      <c r="L764" s="18">
        <v>616.26470170900006</v>
      </c>
      <c r="M764" s="18">
        <v>2021.8412333668875</v>
      </c>
    </row>
    <row r="765" spans="1:13" x14ac:dyDescent="0.2">
      <c r="A765" s="16" t="s">
        <v>2082</v>
      </c>
      <c r="B765" s="15" t="s">
        <v>2944</v>
      </c>
      <c r="C765" s="16">
        <v>-89.474401</v>
      </c>
      <c r="D765" s="16">
        <v>36.419502000000001</v>
      </c>
      <c r="E765" s="16" t="s">
        <v>41</v>
      </c>
      <c r="F765" s="16">
        <v>278154</v>
      </c>
      <c r="G765" s="16">
        <v>4033324</v>
      </c>
      <c r="H765" s="19">
        <v>92.952003478999998</v>
      </c>
      <c r="I765" s="18">
        <v>304.95693301390321</v>
      </c>
      <c r="J765" s="18">
        <v>-535.678</v>
      </c>
      <c r="K765" s="18">
        <v>-1757.4523824</v>
      </c>
      <c r="L765" s="18">
        <v>628.63000347900004</v>
      </c>
      <c r="M765" s="18">
        <v>2062.4093154139036</v>
      </c>
    </row>
    <row r="766" spans="1:13" x14ac:dyDescent="0.2">
      <c r="A766" s="16" t="s">
        <v>2083</v>
      </c>
      <c r="B766" s="15" t="s">
        <v>2944</v>
      </c>
      <c r="C766" s="16">
        <v>-89.473119999999994</v>
      </c>
      <c r="D766" s="16">
        <v>36.419454999999999</v>
      </c>
      <c r="E766" s="16" t="s">
        <v>41</v>
      </c>
      <c r="F766" s="16">
        <v>278269</v>
      </c>
      <c r="G766" s="16">
        <v>4033315</v>
      </c>
      <c r="H766" s="19">
        <v>93.971000671400006</v>
      </c>
      <c r="I766" s="18">
        <v>308.30005900272914</v>
      </c>
      <c r="J766" s="18">
        <v>-534.7817</v>
      </c>
      <c r="K766" s="18">
        <v>-1754.5118013600002</v>
      </c>
      <c r="L766" s="18">
        <v>628.75270067140002</v>
      </c>
      <c r="M766" s="18">
        <v>2062.8118603627295</v>
      </c>
    </row>
    <row r="767" spans="1:13" x14ac:dyDescent="0.2">
      <c r="A767" s="16" t="s">
        <v>2084</v>
      </c>
      <c r="B767" s="15" t="s">
        <v>2944</v>
      </c>
      <c r="C767" s="16">
        <v>-89.471619000000004</v>
      </c>
      <c r="D767" s="16">
        <v>36.419761999999999</v>
      </c>
      <c r="E767" s="16" t="s">
        <v>41</v>
      </c>
      <c r="F767" s="16">
        <v>278404</v>
      </c>
      <c r="G767" s="16">
        <v>4033346</v>
      </c>
      <c r="H767" s="19">
        <v>93.163002014200003</v>
      </c>
      <c r="I767" s="18">
        <v>305.64917700818739</v>
      </c>
      <c r="J767" s="18">
        <v>-534.18449999999996</v>
      </c>
      <c r="K767" s="18">
        <v>-1752.5525075999999</v>
      </c>
      <c r="L767" s="18">
        <v>627.34750201420002</v>
      </c>
      <c r="M767" s="18">
        <v>2058.2016846081874</v>
      </c>
    </row>
    <row r="768" spans="1:13" x14ac:dyDescent="0.2">
      <c r="A768" s="16" t="s">
        <v>2085</v>
      </c>
      <c r="B768" s="15" t="s">
        <v>2944</v>
      </c>
      <c r="C768" s="16">
        <v>-89.470225999999997</v>
      </c>
      <c r="D768" s="16">
        <v>36.419370000000001</v>
      </c>
      <c r="E768" s="16" t="s">
        <v>41</v>
      </c>
      <c r="F768" s="16">
        <v>278528</v>
      </c>
      <c r="G768" s="16">
        <v>4033299</v>
      </c>
      <c r="H768" s="19">
        <v>92.565002441399997</v>
      </c>
      <c r="I768" s="18">
        <v>303.6872600097451</v>
      </c>
      <c r="J768" s="18">
        <v>-534.18449999999996</v>
      </c>
      <c r="K768" s="18">
        <v>-1752.5525075999999</v>
      </c>
      <c r="L768" s="18">
        <v>626.74950244139995</v>
      </c>
      <c r="M768" s="18">
        <v>2056.2397676097453</v>
      </c>
    </row>
    <row r="769" spans="1:13" x14ac:dyDescent="0.2">
      <c r="A769" s="16" t="s">
        <v>2086</v>
      </c>
      <c r="B769" s="15" t="s">
        <v>2944</v>
      </c>
      <c r="C769" s="16">
        <v>-89.468901000000002</v>
      </c>
      <c r="D769" s="16">
        <v>36.419320999999997</v>
      </c>
      <c r="E769" s="16" t="s">
        <v>41</v>
      </c>
      <c r="F769" s="16">
        <v>278647</v>
      </c>
      <c r="G769" s="16">
        <v>4033291</v>
      </c>
      <c r="H769" s="19">
        <v>92.932998657200002</v>
      </c>
      <c r="I769" s="18">
        <v>304.8945819945418</v>
      </c>
      <c r="J769" s="18">
        <v>-535.08069999999998</v>
      </c>
      <c r="K769" s="18">
        <v>-1755.4927605600001</v>
      </c>
      <c r="L769" s="18">
        <v>628.01369865719994</v>
      </c>
      <c r="M769" s="18">
        <v>2060.3873425545416</v>
      </c>
    </row>
    <row r="770" spans="1:13" x14ac:dyDescent="0.2">
      <c r="A770" s="16" t="s">
        <v>2087</v>
      </c>
      <c r="B770" s="15" t="s">
        <v>2944</v>
      </c>
      <c r="C770" s="16">
        <v>-89.467591999999996</v>
      </c>
      <c r="D770" s="16">
        <v>36.419319000000002</v>
      </c>
      <c r="E770" s="16" t="s">
        <v>41</v>
      </c>
      <c r="F770" s="16">
        <v>278764</v>
      </c>
      <c r="G770" s="16">
        <v>4033288</v>
      </c>
      <c r="H770" s="19">
        <v>92.112998962399999</v>
      </c>
      <c r="I770" s="18">
        <v>302.20432699584194</v>
      </c>
      <c r="J770" s="18">
        <v>-525.08069999999998</v>
      </c>
      <c r="K770" s="18">
        <v>-1722.6847605600001</v>
      </c>
      <c r="L770" s="18">
        <v>617.19369896239994</v>
      </c>
      <c r="M770" s="18">
        <v>2024.8890875558418</v>
      </c>
    </row>
    <row r="771" spans="1:13" x14ac:dyDescent="0.2">
      <c r="A771" s="16" t="s">
        <v>2088</v>
      </c>
      <c r="B771" s="15" t="s">
        <v>2944</v>
      </c>
      <c r="C771" s="16">
        <v>-89.466257999999996</v>
      </c>
      <c r="D771" s="16">
        <v>36.419269999999997</v>
      </c>
      <c r="E771" s="16" t="s">
        <v>41</v>
      </c>
      <c r="F771" s="16">
        <v>278884</v>
      </c>
      <c r="G771" s="16">
        <v>4033279</v>
      </c>
      <c r="H771" s="19">
        <v>92.487998962399999</v>
      </c>
      <c r="I771" s="18">
        <v>303.43462699584194</v>
      </c>
      <c r="J771" s="18">
        <v>-535.08069999999998</v>
      </c>
      <c r="K771" s="18">
        <v>-1755.4927605600001</v>
      </c>
      <c r="L771" s="18">
        <v>627.56869896239994</v>
      </c>
      <c r="M771" s="18">
        <v>2058.927387555842</v>
      </c>
    </row>
    <row r="772" spans="1:13" x14ac:dyDescent="0.2">
      <c r="A772" s="16" t="s">
        <v>2089</v>
      </c>
      <c r="B772" s="15" t="s">
        <v>2944</v>
      </c>
      <c r="C772" s="16">
        <v>-89.464698999999996</v>
      </c>
      <c r="D772" s="16">
        <v>36.419241999999997</v>
      </c>
      <c r="E772" s="16" t="s">
        <v>41</v>
      </c>
      <c r="F772" s="16">
        <v>279023</v>
      </c>
      <c r="G772" s="16">
        <v>4033272</v>
      </c>
      <c r="H772" s="19">
        <v>92.489997863799999</v>
      </c>
      <c r="I772" s="18">
        <v>303.44118499155508</v>
      </c>
      <c r="J772" s="18">
        <v>-525.08069999999998</v>
      </c>
      <c r="K772" s="18">
        <v>-1722.6847605600001</v>
      </c>
      <c r="L772" s="18">
        <v>617.57069786379998</v>
      </c>
      <c r="M772" s="18">
        <v>2026.1259455515551</v>
      </c>
    </row>
    <row r="773" spans="1:13" x14ac:dyDescent="0.2">
      <c r="A773" s="16" t="s">
        <v>2090</v>
      </c>
      <c r="B773" s="15" t="s">
        <v>2944</v>
      </c>
      <c r="C773" s="16">
        <v>-89.463459999999998</v>
      </c>
      <c r="D773" s="16">
        <v>36.419258999999997</v>
      </c>
      <c r="E773" s="16" t="s">
        <v>41</v>
      </c>
      <c r="F773" s="16">
        <v>279135</v>
      </c>
      <c r="G773" s="16">
        <v>4033271</v>
      </c>
      <c r="H773" s="19">
        <v>91.7480010986</v>
      </c>
      <c r="I773" s="18">
        <v>301.00684200428691</v>
      </c>
      <c r="J773" s="18">
        <v>-525.08069999999998</v>
      </c>
      <c r="K773" s="18">
        <v>-1722.6847605600001</v>
      </c>
      <c r="L773" s="18">
        <v>616.82870109859994</v>
      </c>
      <c r="M773" s="18">
        <v>2023.6916025642868</v>
      </c>
    </row>
    <row r="774" spans="1:13" x14ac:dyDescent="0.2">
      <c r="A774" s="16" t="s">
        <v>2091</v>
      </c>
      <c r="B774" s="15" t="s">
        <v>2944</v>
      </c>
      <c r="C774" s="16">
        <v>-89.462226000000001</v>
      </c>
      <c r="D774" s="16">
        <v>36.418736000000003</v>
      </c>
      <c r="E774" s="16" t="s">
        <v>41</v>
      </c>
      <c r="F774" s="16">
        <v>279244</v>
      </c>
      <c r="G774" s="16">
        <v>4033211</v>
      </c>
      <c r="H774" s="19">
        <v>92.575996398900003</v>
      </c>
      <c r="I774" s="18">
        <v>303.72332898551116</v>
      </c>
      <c r="J774" s="18">
        <v>-525.08069999999998</v>
      </c>
      <c r="K774" s="18">
        <v>-1722.6847605600001</v>
      </c>
      <c r="L774" s="18">
        <v>617.65669639889995</v>
      </c>
      <c r="M774" s="18">
        <v>2026.4080895455111</v>
      </c>
    </row>
    <row r="775" spans="1:13" x14ac:dyDescent="0.2">
      <c r="A775" s="16" t="s">
        <v>2092</v>
      </c>
      <c r="B775" s="15" t="s">
        <v>2944</v>
      </c>
      <c r="C775" s="16">
        <v>-89.460830000000001</v>
      </c>
      <c r="D775" s="16">
        <v>36.418135999999997</v>
      </c>
      <c r="E775" s="16" t="s">
        <v>41</v>
      </c>
      <c r="F775" s="16">
        <v>279367</v>
      </c>
      <c r="G775" s="16">
        <v>4033141</v>
      </c>
      <c r="H775" s="19">
        <v>93.170997619600001</v>
      </c>
      <c r="I775" s="18">
        <v>305.67540899038369</v>
      </c>
      <c r="J775" s="18">
        <v>-526.27530000000002</v>
      </c>
      <c r="K775" s="18">
        <v>-1726.6040042400002</v>
      </c>
      <c r="L775" s="18">
        <v>619.44629761960005</v>
      </c>
      <c r="M775" s="18">
        <v>2032.2794132303839</v>
      </c>
    </row>
    <row r="776" spans="1:13" x14ac:dyDescent="0.2">
      <c r="A776" s="16" t="s">
        <v>2093</v>
      </c>
      <c r="B776" s="15" t="s">
        <v>2944</v>
      </c>
      <c r="C776" s="16">
        <v>-89.459486999999996</v>
      </c>
      <c r="D776" s="16">
        <v>36.417628000000001</v>
      </c>
      <c r="E776" s="16" t="s">
        <v>41</v>
      </c>
      <c r="F776" s="16">
        <v>279486</v>
      </c>
      <c r="G776" s="16">
        <v>4033081</v>
      </c>
      <c r="H776" s="19">
        <v>93.019996643100001</v>
      </c>
      <c r="I776" s="18">
        <v>305.18000498668249</v>
      </c>
      <c r="J776" s="18">
        <v>-516.27530000000002</v>
      </c>
      <c r="K776" s="18">
        <v>-1693.7960042400002</v>
      </c>
      <c r="L776" s="18">
        <v>609.29529664310007</v>
      </c>
      <c r="M776" s="18">
        <v>1998.9760092266829</v>
      </c>
    </row>
    <row r="777" spans="1:13" x14ac:dyDescent="0.2">
      <c r="A777" s="16" t="s">
        <v>2094</v>
      </c>
      <c r="B777" s="15" t="s">
        <v>2944</v>
      </c>
      <c r="C777" s="16">
        <v>-89.458262000000005</v>
      </c>
      <c r="D777" s="16">
        <v>36.417096000000001</v>
      </c>
      <c r="E777" s="16" t="s">
        <v>41</v>
      </c>
      <c r="F777" s="16">
        <v>279595</v>
      </c>
      <c r="G777" s="16">
        <v>4033020</v>
      </c>
      <c r="H777" s="19">
        <v>93.111999511700006</v>
      </c>
      <c r="I777" s="18">
        <v>305.48184799798537</v>
      </c>
      <c r="J777" s="18">
        <v>-516.57429999999999</v>
      </c>
      <c r="K777" s="18">
        <v>-1694.7769634400001</v>
      </c>
      <c r="L777" s="18">
        <v>609.68629951169999</v>
      </c>
      <c r="M777" s="18">
        <v>2000.2588114379855</v>
      </c>
    </row>
    <row r="778" spans="1:13" x14ac:dyDescent="0.2">
      <c r="A778" s="16" t="s">
        <v>2095</v>
      </c>
      <c r="B778" s="15" t="s">
        <v>2944</v>
      </c>
      <c r="C778" s="16">
        <v>-89.457060999999996</v>
      </c>
      <c r="D778" s="16">
        <v>36.416609999999999</v>
      </c>
      <c r="E778" s="16" t="s">
        <v>41</v>
      </c>
      <c r="F778" s="16">
        <v>279701</v>
      </c>
      <c r="G778" s="16">
        <v>4032963</v>
      </c>
      <c r="H778" s="19">
        <v>93.049003601099997</v>
      </c>
      <c r="I778" s="18">
        <v>305.27517101448888</v>
      </c>
      <c r="J778" s="18">
        <v>-526.57429999999999</v>
      </c>
      <c r="K778" s="18">
        <v>-1727.5849634400001</v>
      </c>
      <c r="L778" s="18">
        <v>619.62330360110002</v>
      </c>
      <c r="M778" s="18">
        <v>2032.8601344544891</v>
      </c>
    </row>
    <row r="779" spans="1:13" x14ac:dyDescent="0.2">
      <c r="A779" s="16" t="s">
        <v>2096</v>
      </c>
      <c r="B779" s="15" t="s">
        <v>2944</v>
      </c>
      <c r="C779" s="16">
        <v>-89.455849000000001</v>
      </c>
      <c r="D779" s="16">
        <v>36.416096000000003</v>
      </c>
      <c r="E779" s="16" t="s">
        <v>41</v>
      </c>
      <c r="F779" s="16">
        <v>279808</v>
      </c>
      <c r="G779" s="16">
        <v>4032903</v>
      </c>
      <c r="H779" s="19">
        <v>93.339996337900004</v>
      </c>
      <c r="I779" s="18">
        <v>306.22985998538235</v>
      </c>
      <c r="J779" s="18">
        <v>-535.08069999999998</v>
      </c>
      <c r="K779" s="18">
        <v>-1755.4927605600001</v>
      </c>
      <c r="L779" s="18">
        <v>628.42069633789993</v>
      </c>
      <c r="M779" s="18">
        <v>2061.7226205453821</v>
      </c>
    </row>
    <row r="780" spans="1:13" x14ac:dyDescent="0.2">
      <c r="A780" s="16" t="s">
        <v>2097</v>
      </c>
      <c r="B780" s="15" t="s">
        <v>2944</v>
      </c>
      <c r="C780" s="16">
        <v>-89.454634999999996</v>
      </c>
      <c r="D780" s="16">
        <v>36.415599999999998</v>
      </c>
      <c r="E780" s="16" t="s">
        <v>41</v>
      </c>
      <c r="F780" s="16">
        <v>279916</v>
      </c>
      <c r="G780" s="16">
        <v>4032845</v>
      </c>
      <c r="H780" s="19">
        <v>93.842002868700007</v>
      </c>
      <c r="I780" s="18">
        <v>307.87684301163102</v>
      </c>
      <c r="J780" s="18">
        <v>-535.08069999999998</v>
      </c>
      <c r="K780" s="18">
        <v>-1755.4927605600001</v>
      </c>
      <c r="L780" s="18">
        <v>628.92270286869996</v>
      </c>
      <c r="M780" s="18">
        <v>2063.3696035716307</v>
      </c>
    </row>
    <row r="781" spans="1:13" x14ac:dyDescent="0.2">
      <c r="A781" s="16" t="s">
        <v>2098</v>
      </c>
      <c r="B781" s="15" t="s">
        <v>2944</v>
      </c>
      <c r="C781" s="16">
        <v>-89.453367999999998</v>
      </c>
      <c r="D781" s="16">
        <v>36.415112000000001</v>
      </c>
      <c r="E781" s="16" t="s">
        <v>41</v>
      </c>
      <c r="F781" s="16">
        <v>280028</v>
      </c>
      <c r="G781" s="16">
        <v>4032788</v>
      </c>
      <c r="H781" s="19">
        <v>93.736999511700006</v>
      </c>
      <c r="I781" s="18">
        <v>307.53234799798537</v>
      </c>
      <c r="J781" s="18">
        <v>-525.37980000000005</v>
      </c>
      <c r="K781" s="18">
        <v>-1723.6660478400001</v>
      </c>
      <c r="L781" s="18">
        <v>619.11679951170004</v>
      </c>
      <c r="M781" s="18">
        <v>2031.1983958379856</v>
      </c>
    </row>
    <row r="782" spans="1:13" x14ac:dyDescent="0.2">
      <c r="A782" s="16" t="s">
        <v>2099</v>
      </c>
      <c r="B782" s="15" t="s">
        <v>2944</v>
      </c>
      <c r="C782" s="16">
        <v>-89.452194000000006</v>
      </c>
      <c r="D782" s="16">
        <v>36.41469</v>
      </c>
      <c r="E782" s="16" t="s">
        <v>41</v>
      </c>
      <c r="F782" s="16">
        <v>280132</v>
      </c>
      <c r="G782" s="16">
        <v>4032739</v>
      </c>
      <c r="H782" s="19">
        <v>94.080001831100006</v>
      </c>
      <c r="I782" s="18">
        <v>308.65767000747292</v>
      </c>
      <c r="J782" s="18">
        <v>-515.37980000000005</v>
      </c>
      <c r="K782" s="18">
        <v>-1690.8580478400002</v>
      </c>
      <c r="L782" s="18">
        <v>609.45980183110009</v>
      </c>
      <c r="M782" s="18">
        <v>1999.5157178474733</v>
      </c>
    </row>
    <row r="783" spans="1:13" x14ac:dyDescent="0.2">
      <c r="A783" s="16" t="s">
        <v>2100</v>
      </c>
      <c r="B783" s="15" t="s">
        <v>2944</v>
      </c>
      <c r="C783" s="16">
        <v>-89.450902999999997</v>
      </c>
      <c r="D783" s="16">
        <v>36.414579000000003</v>
      </c>
      <c r="E783" s="16" t="s">
        <v>41</v>
      </c>
      <c r="F783" s="16">
        <v>280247</v>
      </c>
      <c r="G783" s="16">
        <v>4032723</v>
      </c>
      <c r="H783" s="19">
        <v>94.488998413100006</v>
      </c>
      <c r="I783" s="18">
        <v>309.99950599369851</v>
      </c>
      <c r="J783" s="18">
        <v>-515.37980000000005</v>
      </c>
      <c r="K783" s="18">
        <v>-1690.8580478400002</v>
      </c>
      <c r="L783" s="18">
        <v>609.86879841310008</v>
      </c>
      <c r="M783" s="18">
        <v>2000.8575538336988</v>
      </c>
    </row>
    <row r="784" spans="1:13" x14ac:dyDescent="0.2">
      <c r="A784" s="16" t="s">
        <v>2101</v>
      </c>
      <c r="B784" s="15" t="s">
        <v>2944</v>
      </c>
      <c r="C784" s="16">
        <v>-89.449425000000005</v>
      </c>
      <c r="D784" s="16">
        <v>36.414634</v>
      </c>
      <c r="E784" s="16" t="s">
        <v>41</v>
      </c>
      <c r="F784" s="16">
        <v>280380</v>
      </c>
      <c r="G784" s="16">
        <v>4032726</v>
      </c>
      <c r="H784" s="19">
        <v>95.361000060999999</v>
      </c>
      <c r="I784" s="18">
        <v>312.8603690001288</v>
      </c>
      <c r="J784" s="18">
        <v>-525.37980000000005</v>
      </c>
      <c r="K784" s="18">
        <v>-1723.6660478400001</v>
      </c>
      <c r="L784" s="18">
        <v>620.74080006100007</v>
      </c>
      <c r="M784" s="18">
        <v>2036.5264168401291</v>
      </c>
    </row>
    <row r="785" spans="1:13" x14ac:dyDescent="0.2">
      <c r="A785" s="16" t="s">
        <v>2102</v>
      </c>
      <c r="B785" s="15" t="s">
        <v>2944</v>
      </c>
      <c r="C785" s="16">
        <v>-89.448132000000001</v>
      </c>
      <c r="D785" s="16">
        <v>36.414560000000002</v>
      </c>
      <c r="E785" s="16" t="s">
        <v>41</v>
      </c>
      <c r="F785" s="16">
        <v>280496</v>
      </c>
      <c r="G785" s="16">
        <v>4032715</v>
      </c>
      <c r="H785" s="19">
        <v>95.304000854500003</v>
      </c>
      <c r="I785" s="18">
        <v>312.67336600344362</v>
      </c>
      <c r="J785" s="18">
        <v>-525.37980000000005</v>
      </c>
      <c r="K785" s="18">
        <v>-1723.6660478400001</v>
      </c>
      <c r="L785" s="18">
        <v>620.68380085450008</v>
      </c>
      <c r="M785" s="18">
        <v>2036.3394138434439</v>
      </c>
    </row>
    <row r="786" spans="1:13" x14ac:dyDescent="0.2">
      <c r="A786" s="16" t="s">
        <v>2103</v>
      </c>
      <c r="B786" s="15" t="s">
        <v>2944</v>
      </c>
      <c r="C786" s="16">
        <v>-89.446789999999993</v>
      </c>
      <c r="D786" s="16">
        <v>36.414493</v>
      </c>
      <c r="E786" s="16" t="s">
        <v>41</v>
      </c>
      <c r="F786" s="16">
        <v>280616</v>
      </c>
      <c r="G786" s="16">
        <v>4032705</v>
      </c>
      <c r="H786" s="19">
        <v>95.143997192399993</v>
      </c>
      <c r="I786" s="18">
        <v>312.14842598882592</v>
      </c>
      <c r="J786" s="18">
        <v>-535.08069999999998</v>
      </c>
      <c r="K786" s="18">
        <v>-1755.4927605600001</v>
      </c>
      <c r="L786" s="18">
        <v>630.22469719239996</v>
      </c>
      <c r="M786" s="18">
        <v>2067.6411865488258</v>
      </c>
    </row>
    <row r="787" spans="1:13" x14ac:dyDescent="0.2">
      <c r="A787" s="16" t="s">
        <v>2104</v>
      </c>
      <c r="B787" s="15" t="s">
        <v>2944</v>
      </c>
      <c r="C787" s="16">
        <v>-89.445291999999995</v>
      </c>
      <c r="D787" s="16">
        <v>36.414493</v>
      </c>
      <c r="E787" s="16" t="s">
        <v>41</v>
      </c>
      <c r="F787" s="16">
        <v>280750</v>
      </c>
      <c r="G787" s="16">
        <v>4032701</v>
      </c>
      <c r="H787" s="19">
        <v>93.916000366199995</v>
      </c>
      <c r="I787" s="18">
        <v>308.11961400142894</v>
      </c>
      <c r="J787" s="18">
        <v>-535.08069999999998</v>
      </c>
      <c r="K787" s="18">
        <v>-1755.4927605600001</v>
      </c>
      <c r="L787" s="18">
        <v>628.9967003662</v>
      </c>
      <c r="M787" s="18">
        <v>2063.6123745614291</v>
      </c>
    </row>
    <row r="788" spans="1:13" x14ac:dyDescent="0.2">
      <c r="A788" s="16" t="s">
        <v>2105</v>
      </c>
      <c r="B788" s="15" t="s">
        <v>2944</v>
      </c>
      <c r="C788" s="16">
        <v>-89.444203999999999</v>
      </c>
      <c r="D788" s="16">
        <v>36.414515000000002</v>
      </c>
      <c r="E788" s="16" t="s">
        <v>41</v>
      </c>
      <c r="F788" s="16">
        <v>280848</v>
      </c>
      <c r="G788" s="16">
        <v>4032701</v>
      </c>
      <c r="H788" s="19">
        <v>93.817001342799998</v>
      </c>
      <c r="I788" s="18">
        <v>307.79481800545824</v>
      </c>
      <c r="J788" s="18">
        <v>-545.08069999999998</v>
      </c>
      <c r="K788" s="18">
        <v>-1788.3007605600001</v>
      </c>
      <c r="L788" s="18">
        <v>638.89770134280002</v>
      </c>
      <c r="M788" s="18">
        <v>2096.0955785654583</v>
      </c>
    </row>
    <row r="789" spans="1:13" x14ac:dyDescent="0.2">
      <c r="A789" s="16" t="s">
        <v>2106</v>
      </c>
      <c r="B789" s="15" t="s">
        <v>2944</v>
      </c>
      <c r="C789" s="16">
        <v>-89.442780999999997</v>
      </c>
      <c r="D789" s="16">
        <v>36.414490000000001</v>
      </c>
      <c r="E789" s="16" t="s">
        <v>41</v>
      </c>
      <c r="F789" s="16">
        <v>280976</v>
      </c>
      <c r="G789" s="16">
        <v>4032695</v>
      </c>
      <c r="H789" s="19">
        <v>93.147003173800002</v>
      </c>
      <c r="I789" s="18">
        <v>305.59668801260307</v>
      </c>
      <c r="J789" s="18">
        <v>-535.08069999999998</v>
      </c>
      <c r="K789" s="18">
        <v>-1755.4927605600001</v>
      </c>
      <c r="L789" s="18">
        <v>628.22770317380002</v>
      </c>
      <c r="M789" s="18">
        <v>2061.089448572603</v>
      </c>
    </row>
    <row r="790" spans="1:13" x14ac:dyDescent="0.2">
      <c r="A790" s="16" t="s">
        <v>2107</v>
      </c>
      <c r="B790" s="15" t="s">
        <v>2944</v>
      </c>
      <c r="C790" s="16">
        <v>-89.441480999999996</v>
      </c>
      <c r="D790" s="16">
        <v>36.414487999999999</v>
      </c>
      <c r="E790" s="16" t="s">
        <v>41</v>
      </c>
      <c r="F790" s="16">
        <v>281092</v>
      </c>
      <c r="G790" s="16">
        <v>4032692</v>
      </c>
      <c r="H790" s="19">
        <v>91.315002441399997</v>
      </c>
      <c r="I790" s="18">
        <v>299.5862600097451</v>
      </c>
      <c r="J790" s="18">
        <v>-543.58730000000003</v>
      </c>
      <c r="K790" s="18">
        <v>-1783.4012138400001</v>
      </c>
      <c r="L790" s="18">
        <v>634.90230244140002</v>
      </c>
      <c r="M790" s="18">
        <v>2082.9874738497451</v>
      </c>
    </row>
    <row r="791" spans="1:13" x14ac:dyDescent="0.2">
      <c r="A791" s="16" t="s">
        <v>2108</v>
      </c>
      <c r="B791" s="15" t="s">
        <v>2944</v>
      </c>
      <c r="C791" s="16">
        <v>-89.439994999999996</v>
      </c>
      <c r="D791" s="16">
        <v>36.414406999999997</v>
      </c>
      <c r="E791" s="16" t="s">
        <v>41</v>
      </c>
      <c r="F791" s="16">
        <v>281225</v>
      </c>
      <c r="G791" s="16">
        <v>4032680</v>
      </c>
      <c r="H791" s="19">
        <v>88.474998474100005</v>
      </c>
      <c r="I791" s="18">
        <v>290.26877499382732</v>
      </c>
      <c r="J791" s="18">
        <v>-553.28830000000005</v>
      </c>
      <c r="K791" s="18">
        <v>-1815.2282546400002</v>
      </c>
      <c r="L791" s="18">
        <v>641.76329847410011</v>
      </c>
      <c r="M791" s="18">
        <v>2105.4970296338279</v>
      </c>
    </row>
    <row r="792" spans="1:13" x14ac:dyDescent="0.2">
      <c r="A792" s="16" t="s">
        <v>2109</v>
      </c>
      <c r="B792" s="15" t="s">
        <v>2944</v>
      </c>
      <c r="C792" s="16">
        <v>-89.438682999999997</v>
      </c>
      <c r="D792" s="16">
        <v>36.414358999999997</v>
      </c>
      <c r="E792" s="16" t="s">
        <v>41</v>
      </c>
      <c r="F792" s="16">
        <v>281343</v>
      </c>
      <c r="G792" s="16">
        <v>4032671</v>
      </c>
      <c r="H792" s="19">
        <v>87.875</v>
      </c>
      <c r="I792" s="18">
        <v>288.30029999999999</v>
      </c>
      <c r="J792" s="18">
        <v>-553.88549999999998</v>
      </c>
      <c r="K792" s="18">
        <v>-1817.1875484</v>
      </c>
      <c r="L792" s="18">
        <v>641.76049999999998</v>
      </c>
      <c r="M792" s="18">
        <v>2105.4878484000001</v>
      </c>
    </row>
    <row r="793" spans="1:13" x14ac:dyDescent="0.2">
      <c r="A793" s="16" t="s">
        <v>2110</v>
      </c>
      <c r="B793" s="15" t="s">
        <v>2944</v>
      </c>
      <c r="C793" s="16">
        <v>-89.437394999999995</v>
      </c>
      <c r="D793" s="16">
        <v>36.414392999999997</v>
      </c>
      <c r="E793" s="16" t="s">
        <v>41</v>
      </c>
      <c r="F793" s="16">
        <v>281458</v>
      </c>
      <c r="G793" s="16">
        <v>4032672</v>
      </c>
      <c r="H793" s="19">
        <v>87.325996398900003</v>
      </c>
      <c r="I793" s="18">
        <v>286.49912898551116</v>
      </c>
      <c r="J793" s="18">
        <v>-554.18449999999996</v>
      </c>
      <c r="K793" s="18">
        <v>-1818.1685075999999</v>
      </c>
      <c r="L793" s="18">
        <v>641.51049639889993</v>
      </c>
      <c r="M793" s="18">
        <v>2104.667636585511</v>
      </c>
    </row>
    <row r="794" spans="1:13" x14ac:dyDescent="0.2">
      <c r="A794" s="16" t="s">
        <v>2111</v>
      </c>
      <c r="B794" s="15" t="s">
        <v>2944</v>
      </c>
      <c r="C794" s="16">
        <v>-89.435964999999996</v>
      </c>
      <c r="D794" s="16">
        <v>36.414349999999999</v>
      </c>
      <c r="E794" s="16" t="s">
        <v>41</v>
      </c>
      <c r="F794" s="16">
        <v>281586</v>
      </c>
      <c r="G794" s="16">
        <v>4032664</v>
      </c>
      <c r="H794" s="19">
        <v>86.832000732400004</v>
      </c>
      <c r="I794" s="18">
        <v>284.87842800285796</v>
      </c>
      <c r="J794" s="18">
        <v>-564.7817</v>
      </c>
      <c r="K794" s="18">
        <v>-1852.9358013600001</v>
      </c>
      <c r="L794" s="18">
        <v>651.61370073240005</v>
      </c>
      <c r="M794" s="18">
        <v>2137.814229362858</v>
      </c>
    </row>
    <row r="795" spans="1:13" x14ac:dyDescent="0.2">
      <c r="A795" s="16" t="s">
        <v>2112</v>
      </c>
      <c r="B795" s="15" t="s">
        <v>2944</v>
      </c>
      <c r="C795" s="16">
        <v>-89.434692999999996</v>
      </c>
      <c r="D795" s="16">
        <v>36.414347999999997</v>
      </c>
      <c r="E795" s="16" t="s">
        <v>41</v>
      </c>
      <c r="F795" s="16">
        <v>281700</v>
      </c>
      <c r="G795" s="16">
        <v>4032661</v>
      </c>
      <c r="H795" s="19">
        <v>86.580001831100006</v>
      </c>
      <c r="I795" s="18">
        <v>284.05167000747292</v>
      </c>
      <c r="J795" s="18">
        <v>-563.5865</v>
      </c>
      <c r="K795" s="18">
        <v>-1849.0145892</v>
      </c>
      <c r="L795" s="18">
        <v>650.16650183110005</v>
      </c>
      <c r="M795" s="18">
        <v>2133.0662592074732</v>
      </c>
    </row>
    <row r="796" spans="1:13" x14ac:dyDescent="0.2">
      <c r="A796" s="16" t="s">
        <v>2113</v>
      </c>
      <c r="B796" s="15" t="s">
        <v>2944</v>
      </c>
      <c r="C796" s="16">
        <v>-89.433166999999997</v>
      </c>
      <c r="D796" s="16">
        <v>36.414329000000002</v>
      </c>
      <c r="E796" s="16" t="s">
        <v>41</v>
      </c>
      <c r="F796" s="16">
        <v>281837</v>
      </c>
      <c r="G796" s="16">
        <v>4032655</v>
      </c>
      <c r="H796" s="19">
        <v>86.372001647900007</v>
      </c>
      <c r="I796" s="18">
        <v>283.36926300643034</v>
      </c>
      <c r="J796" s="18">
        <v>-573.5865</v>
      </c>
      <c r="K796" s="18">
        <v>-1881.8225892</v>
      </c>
      <c r="L796" s="18">
        <v>659.95850164789999</v>
      </c>
      <c r="M796" s="18">
        <v>2165.1918522064302</v>
      </c>
    </row>
    <row r="797" spans="1:13" x14ac:dyDescent="0.2">
      <c r="A797" s="16" t="s">
        <v>2114</v>
      </c>
      <c r="B797" s="15" t="s">
        <v>2944</v>
      </c>
      <c r="C797" s="16">
        <v>-89.431758000000002</v>
      </c>
      <c r="D797" s="16">
        <v>36.414278000000003</v>
      </c>
      <c r="E797" s="16" t="s">
        <v>41</v>
      </c>
      <c r="F797" s="16">
        <v>281963</v>
      </c>
      <c r="G797" s="16">
        <v>4032647</v>
      </c>
      <c r="H797" s="19">
        <v>86.560997009299996</v>
      </c>
      <c r="I797" s="18">
        <v>283.98931898811145</v>
      </c>
      <c r="J797" s="18">
        <v>-573.28750000000002</v>
      </c>
      <c r="K797" s="18">
        <v>-1880.8416300000001</v>
      </c>
      <c r="L797" s="18">
        <v>659.84849700929999</v>
      </c>
      <c r="M797" s="18">
        <v>2164.8309489881117</v>
      </c>
    </row>
    <row r="798" spans="1:13" x14ac:dyDescent="0.2">
      <c r="A798" s="16" t="s">
        <v>2115</v>
      </c>
      <c r="B798" s="15" t="s">
        <v>2944</v>
      </c>
      <c r="C798" s="16">
        <v>-89.430430000000001</v>
      </c>
      <c r="D798" s="16">
        <v>36.414275000000004</v>
      </c>
      <c r="E798" s="16" t="s">
        <v>41</v>
      </c>
      <c r="F798" s="16">
        <v>282083</v>
      </c>
      <c r="G798" s="16">
        <v>4032643</v>
      </c>
      <c r="H798" s="19">
        <v>86.313003539999997</v>
      </c>
      <c r="I798" s="18">
        <v>283.17570201403203</v>
      </c>
      <c r="J798" s="18">
        <v>-562.98929999999996</v>
      </c>
      <c r="K798" s="18">
        <v>-1847.05529544</v>
      </c>
      <c r="L798" s="18">
        <v>649.30230353999991</v>
      </c>
      <c r="M798" s="18">
        <v>2130.2309974540317</v>
      </c>
    </row>
    <row r="799" spans="1:13" x14ac:dyDescent="0.2">
      <c r="A799" s="16" t="s">
        <v>2116</v>
      </c>
      <c r="B799" s="15" t="s">
        <v>2944</v>
      </c>
      <c r="C799" s="16">
        <v>-89.429145000000005</v>
      </c>
      <c r="D799" s="16">
        <v>36.414281000000003</v>
      </c>
      <c r="E799" s="16" t="s">
        <v>41</v>
      </c>
      <c r="F799" s="16">
        <v>282198</v>
      </c>
      <c r="G799" s="16">
        <v>4032641</v>
      </c>
      <c r="H799" s="19">
        <v>86.415000915500002</v>
      </c>
      <c r="I799" s="18">
        <v>283.51033500357244</v>
      </c>
      <c r="J799" s="18">
        <v>-562.98929999999996</v>
      </c>
      <c r="K799" s="18">
        <v>-1847.05529544</v>
      </c>
      <c r="L799" s="18">
        <v>649.40430091550002</v>
      </c>
      <c r="M799" s="18">
        <v>2130.5656304435724</v>
      </c>
    </row>
    <row r="800" spans="1:13" x14ac:dyDescent="0.2">
      <c r="A800" s="16" t="s">
        <v>2117</v>
      </c>
      <c r="B800" s="15" t="s">
        <v>2944</v>
      </c>
      <c r="C800" s="16">
        <v>-89.427788000000007</v>
      </c>
      <c r="D800" s="16">
        <v>36.414250000000003</v>
      </c>
      <c r="E800" s="16" t="s">
        <v>41</v>
      </c>
      <c r="F800" s="16">
        <v>282319</v>
      </c>
      <c r="G800" s="16">
        <v>4032635</v>
      </c>
      <c r="H800" s="19">
        <v>86.365997314500007</v>
      </c>
      <c r="I800" s="18">
        <v>283.34956398941165</v>
      </c>
      <c r="J800" s="18">
        <v>-553.88549999999998</v>
      </c>
      <c r="K800" s="18">
        <v>-1817.1875484</v>
      </c>
      <c r="L800" s="18">
        <v>640.25149731449994</v>
      </c>
      <c r="M800" s="18">
        <v>2100.5371123894115</v>
      </c>
    </row>
    <row r="801" spans="1:13" x14ac:dyDescent="0.2">
      <c r="A801" s="16" t="s">
        <v>2118</v>
      </c>
      <c r="B801" s="15" t="s">
        <v>2944</v>
      </c>
      <c r="C801" s="16">
        <v>-89.446861999999996</v>
      </c>
      <c r="D801" s="16">
        <v>36.414386999999998</v>
      </c>
      <c r="E801" s="16" t="s">
        <v>41</v>
      </c>
      <c r="F801" s="16">
        <v>280609</v>
      </c>
      <c r="G801" s="16">
        <v>4032693</v>
      </c>
      <c r="H801" s="19">
        <v>95.258003234900002</v>
      </c>
      <c r="I801" s="18">
        <v>312.52245701305992</v>
      </c>
      <c r="J801" s="18">
        <v>-538.06700000000001</v>
      </c>
      <c r="K801" s="18">
        <v>-1765.2902136</v>
      </c>
      <c r="L801" s="18">
        <v>633.32500323490001</v>
      </c>
      <c r="M801" s="18">
        <v>2077.8126706130602</v>
      </c>
    </row>
    <row r="802" spans="1:13" x14ac:dyDescent="0.2">
      <c r="A802" s="16" t="s">
        <v>2119</v>
      </c>
      <c r="B802" s="15" t="s">
        <v>2944</v>
      </c>
      <c r="C802" s="16">
        <v>-89.446916000000002</v>
      </c>
      <c r="D802" s="16">
        <v>36.415443000000003</v>
      </c>
      <c r="E802" s="16" t="s">
        <v>41</v>
      </c>
      <c r="F802" s="16">
        <v>280607</v>
      </c>
      <c r="G802" s="16">
        <v>4032810</v>
      </c>
      <c r="H802" s="19">
        <v>95.403999328599994</v>
      </c>
      <c r="I802" s="18">
        <v>313.00144099727089</v>
      </c>
      <c r="J802" s="18">
        <v>-528.06700000000001</v>
      </c>
      <c r="K802" s="18">
        <v>-1732.4822136</v>
      </c>
      <c r="L802" s="18">
        <v>623.47099932859999</v>
      </c>
      <c r="M802" s="18">
        <v>2045.483654597271</v>
      </c>
    </row>
    <row r="803" spans="1:13" x14ac:dyDescent="0.2">
      <c r="A803" s="16" t="s">
        <v>2120</v>
      </c>
      <c r="B803" s="15" t="s">
        <v>2944</v>
      </c>
      <c r="C803" s="16">
        <v>-89.446877000000001</v>
      </c>
      <c r="D803" s="16">
        <v>36.416460000000001</v>
      </c>
      <c r="E803" s="16" t="s">
        <v>41</v>
      </c>
      <c r="F803" s="16">
        <v>280614</v>
      </c>
      <c r="G803" s="16">
        <v>4032923</v>
      </c>
      <c r="H803" s="19">
        <v>93.776000976600002</v>
      </c>
      <c r="I803" s="18">
        <v>307.66030400402929</v>
      </c>
      <c r="J803" s="18">
        <v>-538.06700000000001</v>
      </c>
      <c r="K803" s="18">
        <v>-1765.2902136</v>
      </c>
      <c r="L803" s="18">
        <v>631.84300097660002</v>
      </c>
      <c r="M803" s="18">
        <v>2072.9505176040293</v>
      </c>
    </row>
    <row r="804" spans="1:13" x14ac:dyDescent="0.2">
      <c r="A804" s="16" t="s">
        <v>2121</v>
      </c>
      <c r="B804" s="15" t="s">
        <v>2944</v>
      </c>
      <c r="C804" s="16">
        <v>-89.446883999999997</v>
      </c>
      <c r="D804" s="16">
        <v>36.417558999999997</v>
      </c>
      <c r="E804" s="16" t="s">
        <v>41</v>
      </c>
      <c r="F804" s="16">
        <v>280616</v>
      </c>
      <c r="G804" s="16">
        <v>4033045</v>
      </c>
      <c r="H804" s="19">
        <v>94.429000854500003</v>
      </c>
      <c r="I804" s="18">
        <v>309.80266600344362</v>
      </c>
      <c r="J804" s="18">
        <v>-538.66420000000005</v>
      </c>
      <c r="K804" s="18">
        <v>-1767.2495073600003</v>
      </c>
      <c r="L804" s="18">
        <v>633.09320085450008</v>
      </c>
      <c r="M804" s="18">
        <v>2077.0521733634441</v>
      </c>
    </row>
    <row r="805" spans="1:13" x14ac:dyDescent="0.2">
      <c r="A805" s="16" t="s">
        <v>2122</v>
      </c>
      <c r="B805" s="15" t="s">
        <v>2944</v>
      </c>
      <c r="C805" s="16">
        <v>-89.446866</v>
      </c>
      <c r="D805" s="16">
        <v>36.418658000000001</v>
      </c>
      <c r="E805" s="16" t="s">
        <v>41</v>
      </c>
      <c r="F805" s="16">
        <v>280621</v>
      </c>
      <c r="G805" s="16">
        <v>4033167</v>
      </c>
      <c r="H805" s="19">
        <v>93.375999450699993</v>
      </c>
      <c r="I805" s="18">
        <v>306.34797899785656</v>
      </c>
      <c r="J805" s="18">
        <v>-538.36519999999996</v>
      </c>
      <c r="K805" s="18">
        <v>-1766.2685481599999</v>
      </c>
      <c r="L805" s="18">
        <v>631.74119945069992</v>
      </c>
      <c r="M805" s="18">
        <v>2072.6165271578566</v>
      </c>
    </row>
    <row r="806" spans="1:13" x14ac:dyDescent="0.2">
      <c r="A806" s="16" t="s">
        <v>2123</v>
      </c>
      <c r="B806" s="15" t="s">
        <v>2944</v>
      </c>
      <c r="C806" s="16">
        <v>-89.446859000000003</v>
      </c>
      <c r="D806" s="16">
        <v>36.419756999999997</v>
      </c>
      <c r="E806" s="16" t="s">
        <v>41</v>
      </c>
      <c r="F806" s="16">
        <v>280625</v>
      </c>
      <c r="G806" s="16">
        <v>4033289</v>
      </c>
      <c r="H806" s="19">
        <v>91.790000915500002</v>
      </c>
      <c r="I806" s="18">
        <v>301.14463500357243</v>
      </c>
      <c r="J806" s="18">
        <v>-538.36519999999996</v>
      </c>
      <c r="K806" s="18">
        <v>-1766.2685481599999</v>
      </c>
      <c r="L806" s="18">
        <v>630.15520091550002</v>
      </c>
      <c r="M806" s="18">
        <v>2067.4131831635727</v>
      </c>
    </row>
    <row r="807" spans="1:13" x14ac:dyDescent="0.2">
      <c r="A807" s="16" t="s">
        <v>2124</v>
      </c>
      <c r="B807" s="15" t="s">
        <v>2944</v>
      </c>
      <c r="C807" s="16">
        <v>-89.446817999999993</v>
      </c>
      <c r="D807" s="16">
        <v>36.420935999999998</v>
      </c>
      <c r="E807" s="16" t="s">
        <v>41</v>
      </c>
      <c r="F807" s="16">
        <v>280632</v>
      </c>
      <c r="G807" s="16">
        <v>4033420</v>
      </c>
      <c r="H807" s="19">
        <v>91.032997131299993</v>
      </c>
      <c r="I807" s="18">
        <v>298.66105698836901</v>
      </c>
      <c r="J807" s="18">
        <v>-548.36519999999996</v>
      </c>
      <c r="K807" s="18">
        <v>-1799.0765481599999</v>
      </c>
      <c r="L807" s="18">
        <v>639.39819713129998</v>
      </c>
      <c r="M807" s="18">
        <v>2097.7376051483689</v>
      </c>
    </row>
    <row r="808" spans="1:13" x14ac:dyDescent="0.2">
      <c r="A808" s="16" t="s">
        <v>2125</v>
      </c>
      <c r="B808" s="15" t="s">
        <v>2944</v>
      </c>
      <c r="C808" s="16">
        <v>-89.446838999999997</v>
      </c>
      <c r="D808" s="16">
        <v>36.422027</v>
      </c>
      <c r="E808" s="16" t="s">
        <v>41</v>
      </c>
      <c r="F808" s="16">
        <v>280633</v>
      </c>
      <c r="G808" s="16">
        <v>4033541</v>
      </c>
      <c r="H808" s="19">
        <v>90.261001586899994</v>
      </c>
      <c r="I808" s="18">
        <v>296.12829400630153</v>
      </c>
      <c r="J808" s="18">
        <v>-546.87180000000001</v>
      </c>
      <c r="K808" s="18">
        <v>-1794.1770014400001</v>
      </c>
      <c r="L808" s="18">
        <v>637.13280158689997</v>
      </c>
      <c r="M808" s="18">
        <v>2090.3052954463014</v>
      </c>
    </row>
    <row r="809" spans="1:13" x14ac:dyDescent="0.2">
      <c r="A809" s="16" t="s">
        <v>2126</v>
      </c>
      <c r="B809" s="15" t="s">
        <v>2944</v>
      </c>
      <c r="C809" s="16">
        <v>-89.446807000000007</v>
      </c>
      <c r="D809" s="16">
        <v>36.423116</v>
      </c>
      <c r="E809" s="16" t="s">
        <v>41</v>
      </c>
      <c r="F809" s="16">
        <v>280639</v>
      </c>
      <c r="G809" s="16">
        <v>4033661</v>
      </c>
      <c r="H809" s="19">
        <v>89.615997314500007</v>
      </c>
      <c r="I809" s="18">
        <v>294.01216398941165</v>
      </c>
      <c r="J809" s="18">
        <v>-546.87180000000001</v>
      </c>
      <c r="K809" s="18">
        <v>-1794.1770014400001</v>
      </c>
      <c r="L809" s="18">
        <v>636.48779731449997</v>
      </c>
      <c r="M809" s="18">
        <v>2088.1891654294118</v>
      </c>
    </row>
    <row r="810" spans="1:13" x14ac:dyDescent="0.2">
      <c r="A810" s="16" t="s">
        <v>2127</v>
      </c>
      <c r="B810" s="15" t="s">
        <v>2944</v>
      </c>
      <c r="C810" s="16">
        <v>-89.446678000000006</v>
      </c>
      <c r="D810" s="16">
        <v>36.424239</v>
      </c>
      <c r="E810" s="16" t="s">
        <v>41</v>
      </c>
      <c r="F810" s="16">
        <v>280654</v>
      </c>
      <c r="G810" s="16">
        <v>4033786</v>
      </c>
      <c r="H810" s="19">
        <v>88.374000549300007</v>
      </c>
      <c r="I810" s="18">
        <v>289.93742100214348</v>
      </c>
      <c r="J810" s="18">
        <v>-547.46900000000005</v>
      </c>
      <c r="K810" s="18">
        <v>-1796.1362952000002</v>
      </c>
      <c r="L810" s="18">
        <v>635.84300054930009</v>
      </c>
      <c r="M810" s="18">
        <v>2086.0737162021437</v>
      </c>
    </row>
    <row r="811" spans="1:13" x14ac:dyDescent="0.2">
      <c r="A811" s="16" t="s">
        <v>2128</v>
      </c>
      <c r="B811" s="15" t="s">
        <v>2944</v>
      </c>
      <c r="C811" s="16">
        <v>-89.446528999999998</v>
      </c>
      <c r="D811" s="16">
        <v>36.425361000000002</v>
      </c>
      <c r="E811" s="16" t="s">
        <v>41</v>
      </c>
      <c r="F811" s="16">
        <v>280670</v>
      </c>
      <c r="G811" s="16">
        <v>4033910</v>
      </c>
      <c r="H811" s="19">
        <v>87.999000549300007</v>
      </c>
      <c r="I811" s="18">
        <v>288.70712100214348</v>
      </c>
      <c r="J811" s="18">
        <v>-546.87180000000001</v>
      </c>
      <c r="K811" s="18">
        <v>-1794.1770014400001</v>
      </c>
      <c r="L811" s="18">
        <v>634.87080054930004</v>
      </c>
      <c r="M811" s="18">
        <v>2082.8841224421435</v>
      </c>
    </row>
    <row r="812" spans="1:13" x14ac:dyDescent="0.2">
      <c r="A812" s="16" t="s">
        <v>2129</v>
      </c>
      <c r="B812" s="15" t="s">
        <v>2944</v>
      </c>
      <c r="C812" s="16">
        <v>-89.446427</v>
      </c>
      <c r="D812" s="16">
        <v>36.426430000000003</v>
      </c>
      <c r="E812" s="16" t="s">
        <v>41</v>
      </c>
      <c r="F812" s="16">
        <v>280682</v>
      </c>
      <c r="G812" s="16">
        <v>4034028</v>
      </c>
      <c r="H812" s="19">
        <v>88.106002807600007</v>
      </c>
      <c r="I812" s="18">
        <v>289.05817401117412</v>
      </c>
      <c r="J812" s="18">
        <v>-546.27449999999999</v>
      </c>
      <c r="K812" s="18">
        <v>-1792.2173796</v>
      </c>
      <c r="L812" s="18">
        <v>634.38050280760001</v>
      </c>
      <c r="M812" s="18">
        <v>2081.275553611174</v>
      </c>
    </row>
    <row r="813" spans="1:13" x14ac:dyDescent="0.2">
      <c r="A813" s="16" t="s">
        <v>2130</v>
      </c>
      <c r="B813" s="15" t="s">
        <v>2944</v>
      </c>
      <c r="C813" s="16">
        <v>-89.446143000000006</v>
      </c>
      <c r="D813" s="16">
        <v>36.427439999999997</v>
      </c>
      <c r="E813" s="16" t="s">
        <v>41</v>
      </c>
      <c r="F813" s="16">
        <v>280710</v>
      </c>
      <c r="G813" s="16">
        <v>4034140</v>
      </c>
      <c r="H813" s="19">
        <v>88.115997314500007</v>
      </c>
      <c r="I813" s="18">
        <v>289.09096398941165</v>
      </c>
      <c r="J813" s="18">
        <v>-546.57349999999997</v>
      </c>
      <c r="K813" s="18">
        <v>-1793.1983387999999</v>
      </c>
      <c r="L813" s="18">
        <v>634.68949731449993</v>
      </c>
      <c r="M813" s="18">
        <v>2082.2893027894115</v>
      </c>
    </row>
    <row r="814" spans="1:13" x14ac:dyDescent="0.2">
      <c r="A814" s="16" t="s">
        <v>2131</v>
      </c>
      <c r="B814" s="15" t="s">
        <v>2944</v>
      </c>
      <c r="C814" s="16">
        <v>-89.445892000000001</v>
      </c>
      <c r="D814" s="16">
        <v>36.428612000000001</v>
      </c>
      <c r="E814" s="16" t="s">
        <v>41</v>
      </c>
      <c r="F814" s="16">
        <v>280736</v>
      </c>
      <c r="G814" s="16">
        <v>4034269</v>
      </c>
      <c r="H814" s="19">
        <v>88.972000122099999</v>
      </c>
      <c r="I814" s="18">
        <v>291.89933800058571</v>
      </c>
      <c r="J814" s="18">
        <v>-545.97550000000001</v>
      </c>
      <c r="K814" s="18">
        <v>-1791.2364204</v>
      </c>
      <c r="L814" s="18">
        <v>634.9475001221</v>
      </c>
      <c r="M814" s="18">
        <v>2083.1357584005859</v>
      </c>
    </row>
    <row r="815" spans="1:13" x14ac:dyDescent="0.2">
      <c r="A815" s="16" t="s">
        <v>2132</v>
      </c>
      <c r="B815" s="15" t="s">
        <v>2944</v>
      </c>
      <c r="C815" s="16">
        <v>-89.445564000000005</v>
      </c>
      <c r="D815" s="16">
        <v>36.429800999999998</v>
      </c>
      <c r="E815" s="16" t="s">
        <v>41</v>
      </c>
      <c r="F815" s="16">
        <v>280769</v>
      </c>
      <c r="G815" s="16">
        <v>4034400</v>
      </c>
      <c r="H815" s="19">
        <v>88.564002990700004</v>
      </c>
      <c r="I815" s="18">
        <v>290.56078101188859</v>
      </c>
      <c r="J815" s="18">
        <v>-555.97550000000001</v>
      </c>
      <c r="K815" s="18">
        <v>-1824.0444204</v>
      </c>
      <c r="L815" s="18">
        <v>644.53950299070004</v>
      </c>
      <c r="M815" s="18">
        <v>2114.6052014118886</v>
      </c>
    </row>
    <row r="816" spans="1:13" x14ac:dyDescent="0.2">
      <c r="A816" s="16" t="s">
        <v>2133</v>
      </c>
      <c r="B816" s="15" t="s">
        <v>2944</v>
      </c>
      <c r="C816" s="16">
        <v>-89.445620000000005</v>
      </c>
      <c r="D816" s="16">
        <v>36.430812000000003</v>
      </c>
      <c r="E816" s="16" t="s">
        <v>41</v>
      </c>
      <c r="F816" s="16">
        <v>280767</v>
      </c>
      <c r="G816" s="16">
        <v>4034513</v>
      </c>
      <c r="H816" s="19">
        <v>92.405998229999994</v>
      </c>
      <c r="I816" s="18">
        <v>303.16559899298397</v>
      </c>
      <c r="J816" s="18">
        <v>-567.46969999999999</v>
      </c>
      <c r="K816" s="18">
        <v>-1861.75459176</v>
      </c>
      <c r="L816" s="18">
        <v>659.87569823000001</v>
      </c>
      <c r="M816" s="18">
        <v>2164.9201907529841</v>
      </c>
    </row>
    <row r="817" spans="1:13" x14ac:dyDescent="0.2">
      <c r="A817" s="16" t="s">
        <v>2134</v>
      </c>
      <c r="B817" s="15" t="s">
        <v>2944</v>
      </c>
      <c r="C817" s="16">
        <v>-89.445794000000006</v>
      </c>
      <c r="D817" s="16">
        <v>36.431727000000002</v>
      </c>
      <c r="E817" s="16" t="s">
        <v>41</v>
      </c>
      <c r="F817" s="16">
        <v>280754</v>
      </c>
      <c r="G817" s="16">
        <v>4034614</v>
      </c>
      <c r="H817" s="19">
        <v>93.511001586899994</v>
      </c>
      <c r="I817" s="18">
        <v>306.79089400630153</v>
      </c>
      <c r="J817" s="18">
        <v>-518.36599999999999</v>
      </c>
      <c r="K817" s="18">
        <v>-1700.6551727999999</v>
      </c>
      <c r="L817" s="18">
        <v>611.87700158689995</v>
      </c>
      <c r="M817" s="18">
        <v>2007.4460668063014</v>
      </c>
    </row>
    <row r="818" spans="1:13" x14ac:dyDescent="0.2">
      <c r="A818" s="16" t="s">
        <v>2135</v>
      </c>
      <c r="B818" s="15" t="s">
        <v>2944</v>
      </c>
      <c r="C818" s="16">
        <v>-89.446301000000005</v>
      </c>
      <c r="D818" s="16">
        <v>36.432769</v>
      </c>
      <c r="E818" s="16" t="s">
        <v>41</v>
      </c>
      <c r="F818" s="16">
        <v>280711</v>
      </c>
      <c r="G818" s="16">
        <v>4034731</v>
      </c>
      <c r="H818" s="19">
        <v>93.835998535200005</v>
      </c>
      <c r="I818" s="18">
        <v>307.85714399428417</v>
      </c>
      <c r="J818" s="18">
        <v>-518.36599999999999</v>
      </c>
      <c r="K818" s="18">
        <v>-1700.6551727999999</v>
      </c>
      <c r="L818" s="18">
        <v>612.2019985352</v>
      </c>
      <c r="M818" s="18">
        <v>2008.5123167942843</v>
      </c>
    </row>
    <row r="819" spans="1:13" x14ac:dyDescent="0.2">
      <c r="A819" s="16" t="s">
        <v>2136</v>
      </c>
      <c r="B819" s="15" t="s">
        <v>2944</v>
      </c>
      <c r="C819" s="16">
        <v>-89.446635000000001</v>
      </c>
      <c r="D819" s="16">
        <v>36.433796999999998</v>
      </c>
      <c r="E819" s="16" t="s">
        <v>41</v>
      </c>
      <c r="F819" s="16">
        <v>280684</v>
      </c>
      <c r="G819" s="16">
        <v>4034846</v>
      </c>
      <c r="H819" s="19">
        <v>93.962997436500004</v>
      </c>
      <c r="I819" s="18">
        <v>308.27380198966921</v>
      </c>
      <c r="J819" s="18">
        <v>-528.06700000000001</v>
      </c>
      <c r="K819" s="18">
        <v>-1732.4822136</v>
      </c>
      <c r="L819" s="18">
        <v>622.02999743650003</v>
      </c>
      <c r="M819" s="18">
        <v>2040.7560155896695</v>
      </c>
    </row>
    <row r="820" spans="1:13" x14ac:dyDescent="0.2">
      <c r="A820" s="16" t="s">
        <v>2137</v>
      </c>
      <c r="B820" s="15" t="s">
        <v>2944</v>
      </c>
      <c r="C820" s="16">
        <v>-89.446985999999995</v>
      </c>
      <c r="D820" s="16">
        <v>36.434772000000002</v>
      </c>
      <c r="E820" s="16" t="s">
        <v>41</v>
      </c>
      <c r="F820" s="16">
        <v>280656</v>
      </c>
      <c r="G820" s="16">
        <v>4034955</v>
      </c>
      <c r="H820" s="19">
        <v>94.581001281699997</v>
      </c>
      <c r="I820" s="18">
        <v>310.30134900500138</v>
      </c>
      <c r="J820" s="18">
        <v>-537.17079999999999</v>
      </c>
      <c r="K820" s="18">
        <v>-1762.3499606400001</v>
      </c>
      <c r="L820" s="18">
        <v>631.75180128169995</v>
      </c>
      <c r="M820" s="18">
        <v>2072.6513096450012</v>
      </c>
    </row>
    <row r="821" spans="1:13" x14ac:dyDescent="0.2">
      <c r="A821" s="16" t="s">
        <v>2138</v>
      </c>
      <c r="B821" s="15" t="s">
        <v>2944</v>
      </c>
      <c r="C821" s="16">
        <v>-89.447354000000004</v>
      </c>
      <c r="D821" s="16">
        <v>36.435791999999999</v>
      </c>
      <c r="E821" s="16" t="s">
        <v>41</v>
      </c>
      <c r="F821" s="16">
        <v>280625</v>
      </c>
      <c r="G821" s="16">
        <v>4035069</v>
      </c>
      <c r="H821" s="19">
        <v>94.8769989014</v>
      </c>
      <c r="I821" s="18">
        <v>311.27245799571313</v>
      </c>
      <c r="J821" s="18">
        <v>-536.57349999999997</v>
      </c>
      <c r="K821" s="18">
        <v>-1760.3903387999999</v>
      </c>
      <c r="L821" s="18">
        <v>631.45049890140001</v>
      </c>
      <c r="M821" s="18">
        <v>2071.6627967957133</v>
      </c>
    </row>
    <row r="822" spans="1:13" x14ac:dyDescent="0.2">
      <c r="A822" s="16" t="s">
        <v>2139</v>
      </c>
      <c r="B822" s="15" t="s">
        <v>2944</v>
      </c>
      <c r="C822" s="16">
        <v>-89.447861000000003</v>
      </c>
      <c r="D822" s="16">
        <v>36.436852000000002</v>
      </c>
      <c r="E822" s="16" t="s">
        <v>41</v>
      </c>
      <c r="F822" s="16">
        <v>280583</v>
      </c>
      <c r="G822" s="16">
        <v>4035188</v>
      </c>
      <c r="H822" s="19">
        <v>95.222000122099999</v>
      </c>
      <c r="I822" s="18">
        <v>312.40433800058571</v>
      </c>
      <c r="J822" s="18">
        <v>-536.87249999999995</v>
      </c>
      <c r="K822" s="18">
        <v>-1761.3712979999998</v>
      </c>
      <c r="L822" s="18">
        <v>632.09450012209993</v>
      </c>
      <c r="M822" s="18">
        <v>2073.7756360005856</v>
      </c>
    </row>
    <row r="823" spans="1:13" x14ac:dyDescent="0.2">
      <c r="A823" s="16" t="s">
        <v>2140</v>
      </c>
      <c r="B823" s="15" t="s">
        <v>2944</v>
      </c>
      <c r="C823" s="16">
        <v>-89.448312999999999</v>
      </c>
      <c r="D823" s="16">
        <v>36.437838999999997</v>
      </c>
      <c r="E823" s="16" t="s">
        <v>41</v>
      </c>
      <c r="F823" s="16">
        <v>280545</v>
      </c>
      <c r="G823" s="16">
        <v>4035298</v>
      </c>
      <c r="H823" s="19">
        <v>95.705001831100006</v>
      </c>
      <c r="I823" s="18">
        <v>313.98897000747291</v>
      </c>
      <c r="J823" s="18">
        <v>-527.46969999999999</v>
      </c>
      <c r="K823" s="18">
        <v>-1730.5225917600001</v>
      </c>
      <c r="L823" s="18">
        <v>623.17470183110004</v>
      </c>
      <c r="M823" s="18">
        <v>2044.511561767473</v>
      </c>
    </row>
    <row r="824" spans="1:13" x14ac:dyDescent="0.2">
      <c r="A824" s="16" t="s">
        <v>2141</v>
      </c>
      <c r="B824" s="15" t="s">
        <v>2944</v>
      </c>
      <c r="C824" s="16">
        <v>-89.448873000000006</v>
      </c>
      <c r="D824" s="16">
        <v>36.43891</v>
      </c>
      <c r="E824" s="16" t="s">
        <v>41</v>
      </c>
      <c r="F824" s="16">
        <v>280498</v>
      </c>
      <c r="G824" s="16">
        <v>4035418</v>
      </c>
      <c r="H824" s="19">
        <v>96.374000549300007</v>
      </c>
      <c r="I824" s="18">
        <v>316.18382100214347</v>
      </c>
      <c r="J824" s="18">
        <v>-518.06700000000001</v>
      </c>
      <c r="K824" s="18">
        <v>-1699.6742136</v>
      </c>
      <c r="L824" s="18">
        <v>614.44100054930004</v>
      </c>
      <c r="M824" s="18">
        <v>2015.8580346021438</v>
      </c>
    </row>
    <row r="825" spans="1:13" x14ac:dyDescent="0.2">
      <c r="A825" s="16" t="s">
        <v>2142</v>
      </c>
      <c r="B825" s="15" t="s">
        <v>2944</v>
      </c>
      <c r="C825" s="16">
        <v>-89.448877999999993</v>
      </c>
      <c r="D825" s="16">
        <v>36.440063000000002</v>
      </c>
      <c r="E825" s="16" t="s">
        <v>41</v>
      </c>
      <c r="F825" s="16">
        <v>280501</v>
      </c>
      <c r="G825" s="16">
        <v>4035546</v>
      </c>
      <c r="H825" s="19">
        <v>96.454002380399999</v>
      </c>
      <c r="I825" s="18">
        <v>316.44629100961635</v>
      </c>
      <c r="J825" s="18">
        <v>-528.06700000000001</v>
      </c>
      <c r="K825" s="18">
        <v>-1732.4822136</v>
      </c>
      <c r="L825" s="18">
        <v>624.52100238039998</v>
      </c>
      <c r="M825" s="18">
        <v>2048.9285046096165</v>
      </c>
    </row>
    <row r="826" spans="1:13" x14ac:dyDescent="0.2">
      <c r="A826" s="16" t="s">
        <v>2143</v>
      </c>
      <c r="B826" s="15" t="s">
        <v>2944</v>
      </c>
      <c r="C826" s="16">
        <v>-89.448867000000007</v>
      </c>
      <c r="D826" s="16">
        <v>36.441116999999998</v>
      </c>
      <c r="E826" s="16" t="s">
        <v>41</v>
      </c>
      <c r="F826" s="16">
        <v>280505</v>
      </c>
      <c r="G826" s="16">
        <v>4035663</v>
      </c>
      <c r="H826" s="19">
        <v>95.777999877900001</v>
      </c>
      <c r="I826" s="18">
        <v>314.22846199941432</v>
      </c>
      <c r="J826" s="18">
        <v>-528.66420000000005</v>
      </c>
      <c r="K826" s="18">
        <v>-1734.4415073600003</v>
      </c>
      <c r="L826" s="18">
        <v>624.44219987790007</v>
      </c>
      <c r="M826" s="18">
        <v>2048.6699693594146</v>
      </c>
    </row>
    <row r="827" spans="1:13" x14ac:dyDescent="0.2">
      <c r="A827" s="16" t="s">
        <v>2144</v>
      </c>
      <c r="B827" s="15" t="s">
        <v>2944</v>
      </c>
      <c r="C827" s="16">
        <v>-89.448778000000004</v>
      </c>
      <c r="D827" s="16">
        <v>36.442259</v>
      </c>
      <c r="E827" s="16" t="s">
        <v>41</v>
      </c>
      <c r="F827" s="16">
        <v>280516</v>
      </c>
      <c r="G827" s="16">
        <v>4035790</v>
      </c>
      <c r="H827" s="19">
        <v>96.273002624499995</v>
      </c>
      <c r="I827" s="18">
        <v>315.85246701045958</v>
      </c>
      <c r="J827" s="18">
        <v>-518.36599999999999</v>
      </c>
      <c r="K827" s="18">
        <v>-1700.6551727999999</v>
      </c>
      <c r="L827" s="18">
        <v>614.63900262449999</v>
      </c>
      <c r="M827" s="18">
        <v>2016.5076398104598</v>
      </c>
    </row>
    <row r="828" spans="1:13" x14ac:dyDescent="0.2">
      <c r="A828" s="16" t="s">
        <v>2145</v>
      </c>
      <c r="B828" s="15" t="s">
        <v>2944</v>
      </c>
      <c r="C828" s="16">
        <v>-89.448767000000004</v>
      </c>
      <c r="D828" s="16">
        <v>36.443294999999999</v>
      </c>
      <c r="E828" s="16" t="s">
        <v>41</v>
      </c>
      <c r="F828" s="16">
        <v>280520</v>
      </c>
      <c r="G828" s="16">
        <v>4035905</v>
      </c>
      <c r="H828" s="19">
        <v>95.7519989014</v>
      </c>
      <c r="I828" s="18">
        <v>314.14315799571312</v>
      </c>
      <c r="J828" s="18">
        <v>-518.9633</v>
      </c>
      <c r="K828" s="18">
        <v>-1702.6147946400001</v>
      </c>
      <c r="L828" s="18">
        <v>614.71529890140005</v>
      </c>
      <c r="M828" s="18">
        <v>2016.7579526357133</v>
      </c>
    </row>
    <row r="829" spans="1:13" x14ac:dyDescent="0.2">
      <c r="A829" s="16" t="s">
        <v>2146</v>
      </c>
      <c r="B829" s="15" t="s">
        <v>2944</v>
      </c>
      <c r="C829" s="16">
        <v>-89.497597999999996</v>
      </c>
      <c r="D829" s="16">
        <v>36.443973</v>
      </c>
      <c r="E829" s="16" t="s">
        <v>41</v>
      </c>
      <c r="F829" s="16">
        <v>276144</v>
      </c>
      <c r="G829" s="16">
        <v>4036092</v>
      </c>
      <c r="H829" s="19">
        <v>90.848999023399998</v>
      </c>
      <c r="I829" s="18">
        <v>298.05739599597075</v>
      </c>
      <c r="J829" s="18">
        <v>-514.7817</v>
      </c>
      <c r="K829" s="18">
        <v>-1688.8958013600002</v>
      </c>
      <c r="L829" s="18">
        <v>605.63069902339998</v>
      </c>
      <c r="M829" s="18">
        <v>1986.9531973559708</v>
      </c>
    </row>
    <row r="830" spans="1:13" x14ac:dyDescent="0.2">
      <c r="A830" s="16" t="s">
        <v>2147</v>
      </c>
      <c r="B830" s="15" t="s">
        <v>2944</v>
      </c>
      <c r="C830" s="16">
        <v>-89.496358000000001</v>
      </c>
      <c r="D830" s="16">
        <v>36.443919000000001</v>
      </c>
      <c r="E830" s="16" t="s">
        <v>41</v>
      </c>
      <c r="F830" s="16">
        <v>276255</v>
      </c>
      <c r="G830" s="16">
        <v>4036083</v>
      </c>
      <c r="H830" s="19">
        <v>91.143997192399993</v>
      </c>
      <c r="I830" s="18">
        <v>299.02522598882592</v>
      </c>
      <c r="J830" s="18">
        <v>-504.48349999999999</v>
      </c>
      <c r="K830" s="18">
        <v>-1655.1094668000001</v>
      </c>
      <c r="L830" s="18">
        <v>595.62749719240003</v>
      </c>
      <c r="M830" s="18">
        <v>1954.1346927888262</v>
      </c>
    </row>
    <row r="831" spans="1:13" x14ac:dyDescent="0.2">
      <c r="A831" s="16" t="s">
        <v>2148</v>
      </c>
      <c r="B831" s="15" t="s">
        <v>2944</v>
      </c>
      <c r="C831" s="16">
        <v>-89.494981999999993</v>
      </c>
      <c r="D831" s="16">
        <v>36.443897</v>
      </c>
      <c r="E831" s="16" t="s">
        <v>41</v>
      </c>
      <c r="F831" s="16">
        <v>276379</v>
      </c>
      <c r="G831" s="16">
        <v>4036078</v>
      </c>
      <c r="H831" s="19">
        <v>90.977996826199998</v>
      </c>
      <c r="I831" s="18">
        <v>298.48061198739697</v>
      </c>
      <c r="J831" s="18">
        <v>-514.18449999999996</v>
      </c>
      <c r="K831" s="18">
        <v>-1686.9365075999999</v>
      </c>
      <c r="L831" s="18">
        <v>605.16249682619991</v>
      </c>
      <c r="M831" s="18">
        <v>1985.4171195873969</v>
      </c>
    </row>
    <row r="832" spans="1:13" x14ac:dyDescent="0.2">
      <c r="A832" s="16" t="s">
        <v>2149</v>
      </c>
      <c r="B832" s="15" t="s">
        <v>2944</v>
      </c>
      <c r="C832" s="16">
        <v>-89.493662999999998</v>
      </c>
      <c r="D832" s="16">
        <v>36.443840000000002</v>
      </c>
      <c r="E832" s="16" t="s">
        <v>41</v>
      </c>
      <c r="F832" s="16">
        <v>276497</v>
      </c>
      <c r="G832" s="16">
        <v>4036068</v>
      </c>
      <c r="H832" s="19">
        <v>90.452003478999998</v>
      </c>
      <c r="I832" s="18">
        <v>296.75493301390321</v>
      </c>
      <c r="J832" s="18">
        <v>-514.7817</v>
      </c>
      <c r="K832" s="18">
        <v>-1688.8958013600002</v>
      </c>
      <c r="L832" s="18">
        <v>605.23370347900004</v>
      </c>
      <c r="M832" s="18">
        <v>1985.6507343739033</v>
      </c>
    </row>
    <row r="833" spans="1:13" x14ac:dyDescent="0.2">
      <c r="A833" s="16" t="s">
        <v>2150</v>
      </c>
      <c r="B833" s="15" t="s">
        <v>2944</v>
      </c>
      <c r="C833" s="16">
        <v>-89.492334</v>
      </c>
      <c r="D833" s="16">
        <v>36.443828000000003</v>
      </c>
      <c r="E833" s="16" t="s">
        <v>41</v>
      </c>
      <c r="F833" s="16">
        <v>276616</v>
      </c>
      <c r="G833" s="16">
        <v>4036064</v>
      </c>
      <c r="H833" s="19">
        <v>90.428001403799996</v>
      </c>
      <c r="I833" s="18">
        <v>296.67618700558705</v>
      </c>
      <c r="J833" s="18">
        <v>-525.08069999999998</v>
      </c>
      <c r="K833" s="18">
        <v>-1722.6847605600001</v>
      </c>
      <c r="L833" s="18">
        <v>615.50870140379993</v>
      </c>
      <c r="M833" s="18">
        <v>2019.3609475655869</v>
      </c>
    </row>
    <row r="834" spans="1:13" x14ac:dyDescent="0.2">
      <c r="A834" s="16" t="s">
        <v>2151</v>
      </c>
      <c r="B834" s="15" t="s">
        <v>2944</v>
      </c>
      <c r="C834" s="16">
        <v>-89.490842000000001</v>
      </c>
      <c r="D834" s="16">
        <v>36.443820000000002</v>
      </c>
      <c r="E834" s="16" t="s">
        <v>41</v>
      </c>
      <c r="F834" s="16">
        <v>276750</v>
      </c>
      <c r="G834" s="16">
        <v>4036060</v>
      </c>
      <c r="H834" s="19">
        <v>90.593002319299998</v>
      </c>
      <c r="I834" s="18">
        <v>297.21752200915944</v>
      </c>
      <c r="J834" s="18">
        <v>-515.08069999999998</v>
      </c>
      <c r="K834" s="18">
        <v>-1689.8767605600001</v>
      </c>
      <c r="L834" s="18">
        <v>605.67370231929999</v>
      </c>
      <c r="M834" s="18">
        <v>1987.0942825691595</v>
      </c>
    </row>
    <row r="835" spans="1:13" x14ac:dyDescent="0.2">
      <c r="A835" s="16" t="s">
        <v>2152</v>
      </c>
      <c r="B835" s="15" t="s">
        <v>2944</v>
      </c>
      <c r="C835" s="16">
        <v>-89.489453999999995</v>
      </c>
      <c r="D835" s="16">
        <v>36.443806000000002</v>
      </c>
      <c r="E835" s="16" t="s">
        <v>41</v>
      </c>
      <c r="F835" s="16">
        <v>276874</v>
      </c>
      <c r="G835" s="16">
        <v>4036055</v>
      </c>
      <c r="H835" s="19">
        <v>90.569000244099996</v>
      </c>
      <c r="I835" s="18">
        <v>297.13877600084328</v>
      </c>
      <c r="J835" s="18">
        <v>-525.37980000000005</v>
      </c>
      <c r="K835" s="18">
        <v>-1723.6660478400001</v>
      </c>
      <c r="L835" s="18">
        <v>615.94880024410008</v>
      </c>
      <c r="M835" s="18">
        <v>2020.8048238408437</v>
      </c>
    </row>
    <row r="836" spans="1:13" x14ac:dyDescent="0.2">
      <c r="A836" s="16" t="s">
        <v>2153</v>
      </c>
      <c r="B836" s="15" t="s">
        <v>2944</v>
      </c>
      <c r="C836" s="16">
        <v>-89.488174000000001</v>
      </c>
      <c r="D836" s="16">
        <v>36.443741000000003</v>
      </c>
      <c r="E836" s="16" t="s">
        <v>41</v>
      </c>
      <c r="F836" s="16">
        <v>276989</v>
      </c>
      <c r="G836" s="16">
        <v>4036045</v>
      </c>
      <c r="H836" s="19">
        <v>89.991996765099998</v>
      </c>
      <c r="I836" s="18">
        <v>295.24574298694012</v>
      </c>
      <c r="J836" s="18">
        <v>-515.97699999999998</v>
      </c>
      <c r="K836" s="18">
        <v>-1692.8173416</v>
      </c>
      <c r="L836" s="18">
        <v>605.96899676509997</v>
      </c>
      <c r="M836" s="18">
        <v>1988.06308458694</v>
      </c>
    </row>
    <row r="837" spans="1:13" x14ac:dyDescent="0.2">
      <c r="A837" s="16" t="s">
        <v>2154</v>
      </c>
      <c r="B837" s="15" t="s">
        <v>2944</v>
      </c>
      <c r="C837" s="16">
        <v>-89.486852999999996</v>
      </c>
      <c r="D837" s="16">
        <v>36.443738000000003</v>
      </c>
      <c r="E837" s="16" t="s">
        <v>41</v>
      </c>
      <c r="F837" s="16">
        <v>277107</v>
      </c>
      <c r="G837" s="16">
        <v>4036041</v>
      </c>
      <c r="H837" s="19">
        <v>91.060997009299996</v>
      </c>
      <c r="I837" s="18">
        <v>298.75291898811145</v>
      </c>
      <c r="J837" s="18">
        <v>-515.97699999999998</v>
      </c>
      <c r="K837" s="18">
        <v>-1692.8173416</v>
      </c>
      <c r="L837" s="18">
        <v>607.03799700929994</v>
      </c>
      <c r="M837" s="18">
        <v>1991.5702605881113</v>
      </c>
    </row>
    <row r="838" spans="1:13" x14ac:dyDescent="0.2">
      <c r="A838" s="16" t="s">
        <v>2155</v>
      </c>
      <c r="B838" s="15" t="s">
        <v>2944</v>
      </c>
      <c r="C838" s="16">
        <v>-89.485510000000005</v>
      </c>
      <c r="D838" s="16">
        <v>36.443734999999997</v>
      </c>
      <c r="E838" s="16" t="s">
        <v>41</v>
      </c>
      <c r="F838" s="16">
        <v>277227</v>
      </c>
      <c r="G838" s="16">
        <v>4036038</v>
      </c>
      <c r="H838" s="19">
        <v>91.289001464799995</v>
      </c>
      <c r="I838" s="18">
        <v>299.50095600571586</v>
      </c>
      <c r="J838" s="18">
        <v>-515.678</v>
      </c>
      <c r="K838" s="18">
        <v>-1691.8363824</v>
      </c>
      <c r="L838" s="18">
        <v>606.96700146479998</v>
      </c>
      <c r="M838" s="18">
        <v>1991.3373384057159</v>
      </c>
    </row>
    <row r="839" spans="1:13" x14ac:dyDescent="0.2">
      <c r="A839" s="16" t="s">
        <v>2156</v>
      </c>
      <c r="B839" s="15" t="s">
        <v>2944</v>
      </c>
      <c r="C839" s="16">
        <v>-89.483986000000002</v>
      </c>
      <c r="D839" s="16">
        <v>36.443689999999997</v>
      </c>
      <c r="E839" s="16" t="s">
        <v>41</v>
      </c>
      <c r="F839" s="16">
        <v>277364</v>
      </c>
      <c r="G839" s="16">
        <v>4036029</v>
      </c>
      <c r="H839" s="19">
        <v>92.462997436500004</v>
      </c>
      <c r="I839" s="18">
        <v>303.35260198966921</v>
      </c>
      <c r="J839" s="18">
        <v>-516.8732</v>
      </c>
      <c r="K839" s="18">
        <v>-1695.7575945600001</v>
      </c>
      <c r="L839" s="18">
        <v>609.33619743650002</v>
      </c>
      <c r="M839" s="18">
        <v>1999.1101965496694</v>
      </c>
    </row>
    <row r="840" spans="1:13" x14ac:dyDescent="0.2">
      <c r="A840" s="16" t="s">
        <v>2157</v>
      </c>
      <c r="B840" s="15" t="s">
        <v>2944</v>
      </c>
      <c r="C840" s="16">
        <v>-89.482500000000002</v>
      </c>
      <c r="D840" s="16">
        <v>36.443663999999998</v>
      </c>
      <c r="E840" s="16" t="s">
        <v>41</v>
      </c>
      <c r="F840" s="16">
        <v>277497</v>
      </c>
      <c r="G840" s="16">
        <v>4036023</v>
      </c>
      <c r="H840" s="19">
        <v>92.702003478999998</v>
      </c>
      <c r="I840" s="18">
        <v>304.13673301390321</v>
      </c>
      <c r="J840" s="18">
        <v>-506.27600000000001</v>
      </c>
      <c r="K840" s="18">
        <v>-1660.9903008000001</v>
      </c>
      <c r="L840" s="18">
        <v>598.97800347899999</v>
      </c>
      <c r="M840" s="18">
        <v>1965.1270338139034</v>
      </c>
    </row>
    <row r="841" spans="1:13" x14ac:dyDescent="0.2">
      <c r="A841" s="16" t="s">
        <v>2158</v>
      </c>
      <c r="B841" s="15" t="s">
        <v>2944</v>
      </c>
      <c r="C841" s="16">
        <v>-89.481185999999994</v>
      </c>
      <c r="D841" s="16">
        <v>36.443615999999999</v>
      </c>
      <c r="E841" s="16" t="s">
        <v>41</v>
      </c>
      <c r="F841" s="16">
        <v>277615</v>
      </c>
      <c r="G841" s="16">
        <v>4036015</v>
      </c>
      <c r="H841" s="19">
        <v>92.2480010986</v>
      </c>
      <c r="I841" s="18">
        <v>302.64724200428691</v>
      </c>
      <c r="J841" s="18">
        <v>-516.57429999999999</v>
      </c>
      <c r="K841" s="18">
        <v>-1694.7769634400001</v>
      </c>
      <c r="L841" s="18">
        <v>608.82230109859995</v>
      </c>
      <c r="M841" s="18">
        <v>1997.4242054442868</v>
      </c>
    </row>
    <row r="842" spans="1:13" x14ac:dyDescent="0.2">
      <c r="A842" s="16" t="s">
        <v>2159</v>
      </c>
      <c r="B842" s="15" t="s">
        <v>2944</v>
      </c>
      <c r="C842" s="16">
        <v>-89.479885999999993</v>
      </c>
      <c r="D842" s="16">
        <v>36.443604999999998</v>
      </c>
      <c r="E842" s="16" t="s">
        <v>41</v>
      </c>
      <c r="F842" s="16">
        <v>277731</v>
      </c>
      <c r="G842" s="16">
        <v>4036010</v>
      </c>
      <c r="H842" s="19">
        <v>92.318000793500005</v>
      </c>
      <c r="I842" s="18">
        <v>302.87689700331481</v>
      </c>
      <c r="J842" s="18">
        <v>-526.57429999999999</v>
      </c>
      <c r="K842" s="18">
        <v>-1727.5849634400001</v>
      </c>
      <c r="L842" s="18">
        <v>618.8923007935</v>
      </c>
      <c r="M842" s="18">
        <v>2030.4618604433149</v>
      </c>
    </row>
    <row r="843" spans="1:13" x14ac:dyDescent="0.2">
      <c r="A843" s="16" t="s">
        <v>2160</v>
      </c>
      <c r="B843" s="15" t="s">
        <v>2944</v>
      </c>
      <c r="C843" s="16">
        <v>-89.478578999999996</v>
      </c>
      <c r="D843" s="16">
        <v>36.443548</v>
      </c>
      <c r="E843" s="16" t="s">
        <v>41</v>
      </c>
      <c r="F843" s="16">
        <v>277848</v>
      </c>
      <c r="G843" s="16">
        <v>4036001</v>
      </c>
      <c r="H843" s="19">
        <v>93.105003356899999</v>
      </c>
      <c r="I843" s="18">
        <v>305.45889501331754</v>
      </c>
      <c r="J843" s="18">
        <v>-505.678</v>
      </c>
      <c r="K843" s="18">
        <v>-1659.0283824000001</v>
      </c>
      <c r="L843" s="18">
        <v>598.78300335690005</v>
      </c>
      <c r="M843" s="18">
        <v>1964.4872774133178</v>
      </c>
    </row>
    <row r="844" spans="1:13" x14ac:dyDescent="0.2">
      <c r="A844" s="16" t="s">
        <v>2161</v>
      </c>
      <c r="B844" s="15" t="s">
        <v>2944</v>
      </c>
      <c r="C844" s="16">
        <v>-89.477194999999995</v>
      </c>
      <c r="D844" s="16">
        <v>36.443544000000003</v>
      </c>
      <c r="E844" s="16" t="s">
        <v>41</v>
      </c>
      <c r="F844" s="16">
        <v>277972</v>
      </c>
      <c r="G844" s="16">
        <v>4035997</v>
      </c>
      <c r="H844" s="19">
        <v>92.628997802699999</v>
      </c>
      <c r="I844" s="18">
        <v>303.89721599109816</v>
      </c>
      <c r="J844" s="18">
        <v>-514.7817</v>
      </c>
      <c r="K844" s="18">
        <v>-1688.8958013600002</v>
      </c>
      <c r="L844" s="18">
        <v>607.41069780270004</v>
      </c>
      <c r="M844" s="18">
        <v>1992.7930173510983</v>
      </c>
    </row>
    <row r="845" spans="1:13" x14ac:dyDescent="0.2">
      <c r="A845" s="16" t="s">
        <v>2162</v>
      </c>
      <c r="B845" s="15" t="s">
        <v>2944</v>
      </c>
      <c r="C845" s="16">
        <v>-89.475860999999995</v>
      </c>
      <c r="D845" s="16">
        <v>36.443513000000003</v>
      </c>
      <c r="E845" s="16" t="s">
        <v>41</v>
      </c>
      <c r="F845" s="16">
        <v>278092</v>
      </c>
      <c r="G845" s="16">
        <v>4035991</v>
      </c>
      <c r="H845" s="19">
        <v>93.050003051800005</v>
      </c>
      <c r="I845" s="18">
        <v>305.27845001234544</v>
      </c>
      <c r="J845" s="18">
        <v>-514.7817</v>
      </c>
      <c r="K845" s="18">
        <v>-1688.8958013600002</v>
      </c>
      <c r="L845" s="18">
        <v>607.83170305179999</v>
      </c>
      <c r="M845" s="18">
        <v>1994.1742513723455</v>
      </c>
    </row>
    <row r="846" spans="1:13" x14ac:dyDescent="0.2">
      <c r="A846" s="16" t="s">
        <v>2163</v>
      </c>
      <c r="B846" s="15" t="s">
        <v>2944</v>
      </c>
      <c r="C846" s="16">
        <v>-89.474479000000002</v>
      </c>
      <c r="D846" s="16">
        <v>36.443489999999997</v>
      </c>
      <c r="E846" s="16" t="s">
        <v>41</v>
      </c>
      <c r="F846" s="16">
        <v>278215</v>
      </c>
      <c r="G846" s="16">
        <v>4035985</v>
      </c>
      <c r="H846" s="19">
        <v>93.204002380399999</v>
      </c>
      <c r="I846" s="18">
        <v>305.78369100961635</v>
      </c>
      <c r="J846" s="18">
        <v>-514.7817</v>
      </c>
      <c r="K846" s="18">
        <v>-1688.8958013600002</v>
      </c>
      <c r="L846" s="18">
        <v>607.98570238039997</v>
      </c>
      <c r="M846" s="18">
        <v>1994.6794923696164</v>
      </c>
    </row>
    <row r="847" spans="1:13" x14ac:dyDescent="0.2">
      <c r="A847" s="16" t="s">
        <v>2164</v>
      </c>
      <c r="B847" s="15" t="s">
        <v>2944</v>
      </c>
      <c r="C847" s="16">
        <v>-89.473156000000003</v>
      </c>
      <c r="D847" s="16">
        <v>36.443469</v>
      </c>
      <c r="E847" s="16" t="s">
        <v>41</v>
      </c>
      <c r="F847" s="16">
        <v>278334</v>
      </c>
      <c r="G847" s="16">
        <v>4035980</v>
      </c>
      <c r="H847" s="19">
        <v>93.120002746599994</v>
      </c>
      <c r="I847" s="18">
        <v>305.5081050110453</v>
      </c>
      <c r="J847" s="18">
        <v>-524.48350000000005</v>
      </c>
      <c r="K847" s="18">
        <v>-1720.7254668000003</v>
      </c>
      <c r="L847" s="18">
        <v>617.60350274660004</v>
      </c>
      <c r="M847" s="18">
        <v>2026.2335718110455</v>
      </c>
    </row>
    <row r="848" spans="1:13" x14ac:dyDescent="0.2">
      <c r="A848" s="16" t="s">
        <v>2165</v>
      </c>
      <c r="B848" s="15" t="s">
        <v>2944</v>
      </c>
      <c r="C848" s="16">
        <v>-89.471835999999996</v>
      </c>
      <c r="D848" s="16">
        <v>36.443447999999997</v>
      </c>
      <c r="E848" s="16" t="s">
        <v>41</v>
      </c>
      <c r="F848" s="16">
        <v>278452</v>
      </c>
      <c r="G848" s="16">
        <v>4035975</v>
      </c>
      <c r="H848" s="19">
        <v>93.223999023399998</v>
      </c>
      <c r="I848" s="18">
        <v>305.84929599597075</v>
      </c>
      <c r="J848" s="18">
        <v>-534.18449999999996</v>
      </c>
      <c r="K848" s="18">
        <v>-1752.5525075999999</v>
      </c>
      <c r="L848" s="18">
        <v>627.40849902339994</v>
      </c>
      <c r="M848" s="18">
        <v>2058.4018035959707</v>
      </c>
    </row>
    <row r="849" spans="1:13" x14ac:dyDescent="0.2">
      <c r="A849" s="16" t="s">
        <v>2166</v>
      </c>
      <c r="B849" s="15" t="s">
        <v>2944</v>
      </c>
      <c r="C849" s="16">
        <v>-89.470336000000003</v>
      </c>
      <c r="D849" s="16">
        <v>36.443440000000002</v>
      </c>
      <c r="E849" s="16" t="s">
        <v>41</v>
      </c>
      <c r="F849" s="16">
        <v>278587</v>
      </c>
      <c r="G849" s="16">
        <v>4035970</v>
      </c>
      <c r="H849" s="19">
        <v>93.464996337900004</v>
      </c>
      <c r="I849" s="18">
        <v>306.63995998538235</v>
      </c>
      <c r="J849" s="18">
        <v>-534.7817</v>
      </c>
      <c r="K849" s="18">
        <v>-1754.5118013600002</v>
      </c>
      <c r="L849" s="18">
        <v>628.24669633789995</v>
      </c>
      <c r="M849" s="18">
        <v>2061.1517613453821</v>
      </c>
    </row>
    <row r="850" spans="1:13" x14ac:dyDescent="0.2">
      <c r="A850" s="16" t="s">
        <v>2167</v>
      </c>
      <c r="B850" s="15" t="s">
        <v>2944</v>
      </c>
      <c r="C850" s="16">
        <v>-89.468953999999997</v>
      </c>
      <c r="D850" s="16">
        <v>36.443398999999999</v>
      </c>
      <c r="E850" s="16" t="s">
        <v>41</v>
      </c>
      <c r="F850" s="16">
        <v>278711</v>
      </c>
      <c r="G850" s="16">
        <v>4035962</v>
      </c>
      <c r="H850" s="19">
        <v>94.009002685499993</v>
      </c>
      <c r="I850" s="18">
        <v>308.42473601058839</v>
      </c>
      <c r="J850" s="18">
        <v>-534.18449999999996</v>
      </c>
      <c r="K850" s="18">
        <v>-1752.5525075999999</v>
      </c>
      <c r="L850" s="18">
        <v>628.19350268549999</v>
      </c>
      <c r="M850" s="18">
        <v>2060.9772436105886</v>
      </c>
    </row>
    <row r="851" spans="1:13" x14ac:dyDescent="0.2">
      <c r="A851" s="16" t="s">
        <v>2168</v>
      </c>
      <c r="B851" s="15" t="s">
        <v>2944</v>
      </c>
      <c r="C851" s="16">
        <v>-89.467592999999994</v>
      </c>
      <c r="D851" s="16">
        <v>36.443368</v>
      </c>
      <c r="E851" s="16" t="s">
        <v>41</v>
      </c>
      <c r="F851" s="16">
        <v>278832</v>
      </c>
      <c r="G851" s="16">
        <v>4035956</v>
      </c>
      <c r="H851" s="19">
        <v>94.430000305199997</v>
      </c>
      <c r="I851" s="18">
        <v>309.80594500130019</v>
      </c>
      <c r="J851" s="18">
        <v>-524.18449999999996</v>
      </c>
      <c r="K851" s="18">
        <v>-1719.7445075999999</v>
      </c>
      <c r="L851" s="18">
        <v>618.61450030519995</v>
      </c>
      <c r="M851" s="18">
        <v>2029.5504526013001</v>
      </c>
    </row>
    <row r="852" spans="1:13" x14ac:dyDescent="0.2">
      <c r="A852" s="16" t="s">
        <v>2169</v>
      </c>
      <c r="B852" s="15" t="s">
        <v>2944</v>
      </c>
      <c r="C852" s="16">
        <v>-89.466265000000007</v>
      </c>
      <c r="D852" s="16">
        <v>36.443354999999997</v>
      </c>
      <c r="E852" s="16" t="s">
        <v>41</v>
      </c>
      <c r="F852" s="16">
        <v>278951</v>
      </c>
      <c r="G852" s="16">
        <v>4035951</v>
      </c>
      <c r="H852" s="19">
        <v>94.822998046899997</v>
      </c>
      <c r="I852" s="18">
        <v>311.09529199226955</v>
      </c>
      <c r="J852" s="18">
        <v>-524.7817</v>
      </c>
      <c r="K852" s="18">
        <v>-1721.7038013600002</v>
      </c>
      <c r="L852" s="18">
        <v>619.60469804690001</v>
      </c>
      <c r="M852" s="18">
        <v>2032.7990933522697</v>
      </c>
    </row>
    <row r="853" spans="1:13" x14ac:dyDescent="0.2">
      <c r="A853" s="16" t="s">
        <v>2170</v>
      </c>
      <c r="B853" s="15" t="s">
        <v>2944</v>
      </c>
      <c r="C853" s="16">
        <v>-89.464929999999995</v>
      </c>
      <c r="D853" s="16">
        <v>36.443342999999999</v>
      </c>
      <c r="E853" s="16" t="s">
        <v>41</v>
      </c>
      <c r="F853" s="16">
        <v>279071</v>
      </c>
      <c r="G853" s="16">
        <v>4035947</v>
      </c>
      <c r="H853" s="19">
        <v>95.149002075200002</v>
      </c>
      <c r="I853" s="18">
        <v>312.1648460083162</v>
      </c>
      <c r="J853" s="18">
        <v>-534.7817</v>
      </c>
      <c r="K853" s="18">
        <v>-1754.5118013600002</v>
      </c>
      <c r="L853" s="18">
        <v>629.93070207519997</v>
      </c>
      <c r="M853" s="18">
        <v>2066.676647368316</v>
      </c>
    </row>
    <row r="854" spans="1:13" x14ac:dyDescent="0.2">
      <c r="A854" s="16" t="s">
        <v>2171</v>
      </c>
      <c r="B854" s="15" t="s">
        <v>2944</v>
      </c>
      <c r="C854" s="16">
        <v>-89.463458000000003</v>
      </c>
      <c r="D854" s="16">
        <v>36.443334999999998</v>
      </c>
      <c r="E854" s="16" t="s">
        <v>41</v>
      </c>
      <c r="F854" s="16">
        <v>279203</v>
      </c>
      <c r="G854" s="16">
        <v>4035943</v>
      </c>
      <c r="H854" s="19">
        <v>95.777000427199994</v>
      </c>
      <c r="I854" s="18">
        <v>314.22518300155775</v>
      </c>
      <c r="J854" s="18">
        <v>-534.7817</v>
      </c>
      <c r="K854" s="18">
        <v>-1754.5118013600002</v>
      </c>
      <c r="L854" s="18">
        <v>630.55870042719994</v>
      </c>
      <c r="M854" s="18">
        <v>2068.7369843615575</v>
      </c>
    </row>
    <row r="855" spans="1:13" x14ac:dyDescent="0.2">
      <c r="A855" s="16" t="s">
        <v>2172</v>
      </c>
      <c r="B855" s="15" t="s">
        <v>2944</v>
      </c>
      <c r="C855" s="16">
        <v>-89.462069</v>
      </c>
      <c r="D855" s="16">
        <v>36.443384000000002</v>
      </c>
      <c r="E855" s="16" t="s">
        <v>41</v>
      </c>
      <c r="F855" s="16">
        <v>279328</v>
      </c>
      <c r="G855" s="16">
        <v>4035945</v>
      </c>
      <c r="H855" s="19">
        <v>95.911003112800003</v>
      </c>
      <c r="I855" s="18">
        <v>314.66481901247425</v>
      </c>
      <c r="J855" s="18">
        <v>-545.08069999999998</v>
      </c>
      <c r="K855" s="18">
        <v>-1788.3007605600001</v>
      </c>
      <c r="L855" s="18">
        <v>640.9917031128</v>
      </c>
      <c r="M855" s="18">
        <v>2102.9655795724743</v>
      </c>
    </row>
    <row r="856" spans="1:13" x14ac:dyDescent="0.2">
      <c r="A856" s="16" t="s">
        <v>2173</v>
      </c>
      <c r="B856" s="15" t="s">
        <v>2944</v>
      </c>
      <c r="C856" s="16">
        <v>-89.460746999999998</v>
      </c>
      <c r="D856" s="16">
        <v>36.443381000000002</v>
      </c>
      <c r="E856" s="16" t="s">
        <v>41</v>
      </c>
      <c r="F856" s="16">
        <v>279446</v>
      </c>
      <c r="G856" s="16">
        <v>4035942</v>
      </c>
      <c r="H856" s="19">
        <v>94.608001709000007</v>
      </c>
      <c r="I856" s="18">
        <v>310.38993200688725</v>
      </c>
      <c r="J856" s="18">
        <v>-535.08069999999998</v>
      </c>
      <c r="K856" s="18">
        <v>-1755.4927605600001</v>
      </c>
      <c r="L856" s="18">
        <v>629.68870170900004</v>
      </c>
      <c r="M856" s="18">
        <v>2065.8826925668873</v>
      </c>
    </row>
    <row r="857" spans="1:13" x14ac:dyDescent="0.2">
      <c r="A857" s="16" t="s">
        <v>2174</v>
      </c>
      <c r="B857" s="15" t="s">
        <v>2944</v>
      </c>
      <c r="C857" s="16">
        <v>-89.459452999999996</v>
      </c>
      <c r="D857" s="16">
        <v>36.443359999999998</v>
      </c>
      <c r="E857" s="16" t="s">
        <v>41</v>
      </c>
      <c r="F857" s="16">
        <v>279562</v>
      </c>
      <c r="G857" s="16">
        <v>4035936</v>
      </c>
      <c r="H857" s="19">
        <v>95.529998779300001</v>
      </c>
      <c r="I857" s="18">
        <v>313.41481999512746</v>
      </c>
      <c r="J857" s="18">
        <v>-535.37980000000005</v>
      </c>
      <c r="K857" s="18">
        <v>-1756.4740478400001</v>
      </c>
      <c r="L857" s="18">
        <v>630.90979877929999</v>
      </c>
      <c r="M857" s="18">
        <v>2069.8888678351277</v>
      </c>
    </row>
    <row r="858" spans="1:13" x14ac:dyDescent="0.2">
      <c r="A858" s="16" t="s">
        <v>2175</v>
      </c>
      <c r="B858" s="15" t="s">
        <v>2944</v>
      </c>
      <c r="C858" s="16">
        <v>-89.458117000000001</v>
      </c>
      <c r="D858" s="16">
        <v>36.443365999999997</v>
      </c>
      <c r="E858" s="16" t="s">
        <v>41</v>
      </c>
      <c r="F858" s="16">
        <v>279682</v>
      </c>
      <c r="G858" s="16">
        <v>4035934</v>
      </c>
      <c r="H858" s="19">
        <v>95.6429977417</v>
      </c>
      <c r="I858" s="18">
        <v>313.78554699096935</v>
      </c>
      <c r="J858" s="18">
        <v>-535.37980000000005</v>
      </c>
      <c r="K858" s="18">
        <v>-1756.4740478400001</v>
      </c>
      <c r="L858" s="18">
        <v>631.02279774170006</v>
      </c>
      <c r="M858" s="18">
        <v>2070.2595948309695</v>
      </c>
    </row>
    <row r="859" spans="1:13" x14ac:dyDescent="0.2">
      <c r="A859" s="16" t="s">
        <v>2176</v>
      </c>
      <c r="B859" s="15" t="s">
        <v>2944</v>
      </c>
      <c r="C859" s="16">
        <v>-89.456558999999999</v>
      </c>
      <c r="D859" s="16">
        <v>36.443328000000001</v>
      </c>
      <c r="E859" s="16" t="s">
        <v>41</v>
      </c>
      <c r="F859" s="16">
        <v>279821</v>
      </c>
      <c r="G859" s="16">
        <v>4035926</v>
      </c>
      <c r="H859" s="19">
        <v>95.693000793500005</v>
      </c>
      <c r="I859" s="18">
        <v>313.94959700331481</v>
      </c>
      <c r="J859" s="18">
        <v>-525.08069999999998</v>
      </c>
      <c r="K859" s="18">
        <v>-1722.6847605600001</v>
      </c>
      <c r="L859" s="18">
        <v>620.77370079349998</v>
      </c>
      <c r="M859" s="18">
        <v>2036.6343575633148</v>
      </c>
    </row>
    <row r="860" spans="1:13" x14ac:dyDescent="0.2">
      <c r="A860" s="16" t="s">
        <v>2177</v>
      </c>
      <c r="B860" s="15" t="s">
        <v>2944</v>
      </c>
      <c r="C860" s="16">
        <v>-89.455189000000004</v>
      </c>
      <c r="D860" s="16">
        <v>36.443359999999998</v>
      </c>
      <c r="E860" s="16" t="s">
        <v>41</v>
      </c>
      <c r="F860" s="16">
        <v>279944</v>
      </c>
      <c r="G860" s="16">
        <v>4035927</v>
      </c>
      <c r="H860" s="19">
        <v>95.880996704099999</v>
      </c>
      <c r="I860" s="18">
        <v>314.5663739868113</v>
      </c>
      <c r="J860" s="18">
        <v>-524.48350000000005</v>
      </c>
      <c r="K860" s="18">
        <v>-1720.7254668000003</v>
      </c>
      <c r="L860" s="18">
        <v>620.36449670410002</v>
      </c>
      <c r="M860" s="18">
        <v>2035.2918407868115</v>
      </c>
    </row>
    <row r="861" spans="1:13" x14ac:dyDescent="0.2">
      <c r="A861" s="16" t="s">
        <v>2178</v>
      </c>
      <c r="B861" s="15" t="s">
        <v>2944</v>
      </c>
      <c r="C861" s="16">
        <v>-89.453929000000002</v>
      </c>
      <c r="D861" s="16">
        <v>36.443367000000002</v>
      </c>
      <c r="E861" s="16" t="s">
        <v>41</v>
      </c>
      <c r="F861" s="16">
        <v>280057</v>
      </c>
      <c r="G861" s="16">
        <v>4035925</v>
      </c>
      <c r="H861" s="19">
        <v>96.128997802699999</v>
      </c>
      <c r="I861" s="18">
        <v>315.38001599109816</v>
      </c>
      <c r="J861" s="18">
        <v>-524.48350000000005</v>
      </c>
      <c r="K861" s="18">
        <v>-1720.7254668000003</v>
      </c>
      <c r="L861" s="18">
        <v>620.61249780270009</v>
      </c>
      <c r="M861" s="18">
        <v>2036.1054827910987</v>
      </c>
    </row>
    <row r="862" spans="1:13" x14ac:dyDescent="0.2">
      <c r="A862" s="16" t="s">
        <v>2179</v>
      </c>
      <c r="B862" s="15" t="s">
        <v>2944</v>
      </c>
      <c r="C862" s="16">
        <v>-89.452533000000003</v>
      </c>
      <c r="D862" s="16">
        <v>36.443334999999998</v>
      </c>
      <c r="E862" s="16" t="s">
        <v>41</v>
      </c>
      <c r="F862" s="16">
        <v>280182</v>
      </c>
      <c r="G862" s="16">
        <v>4035918</v>
      </c>
      <c r="H862" s="19">
        <v>96.966003418</v>
      </c>
      <c r="I862" s="18">
        <v>318.1260640137744</v>
      </c>
      <c r="J862" s="18">
        <v>-524.48350000000005</v>
      </c>
      <c r="K862" s="18">
        <v>-1720.7254668000003</v>
      </c>
      <c r="L862" s="18">
        <v>621.44950341800006</v>
      </c>
      <c r="M862" s="18">
        <v>2038.8515308137746</v>
      </c>
    </row>
    <row r="863" spans="1:13" x14ac:dyDescent="0.2">
      <c r="A863" s="16" t="s">
        <v>2180</v>
      </c>
      <c r="B863" s="15" t="s">
        <v>2944</v>
      </c>
      <c r="C863" s="16">
        <v>-89.451258999999993</v>
      </c>
      <c r="D863" s="16">
        <v>36.443314999999998</v>
      </c>
      <c r="E863" s="16" t="s">
        <v>41</v>
      </c>
      <c r="F863" s="16">
        <v>280297</v>
      </c>
      <c r="G863" s="16">
        <v>4035913</v>
      </c>
      <c r="H863" s="19">
        <v>96.244003295900001</v>
      </c>
      <c r="I863" s="18">
        <v>315.75732601318873</v>
      </c>
      <c r="J863" s="18">
        <v>-524.48350000000005</v>
      </c>
      <c r="K863" s="18">
        <v>-1720.7254668000003</v>
      </c>
      <c r="L863" s="18">
        <v>620.72750329590008</v>
      </c>
      <c r="M863" s="18">
        <v>2036.482792813189</v>
      </c>
    </row>
    <row r="864" spans="1:13" x14ac:dyDescent="0.2">
      <c r="A864" s="16" t="s">
        <v>2181</v>
      </c>
      <c r="B864" s="15" t="s">
        <v>2944</v>
      </c>
      <c r="C864" s="16">
        <v>-89.449978000000002</v>
      </c>
      <c r="D864" s="16">
        <v>36.443313000000003</v>
      </c>
      <c r="E864" s="16" t="s">
        <v>41</v>
      </c>
      <c r="F864" s="16">
        <v>280411</v>
      </c>
      <c r="G864" s="16">
        <v>4035909</v>
      </c>
      <c r="H864" s="19">
        <v>96.086997985799997</v>
      </c>
      <c r="I864" s="18">
        <v>315.24222299181264</v>
      </c>
      <c r="J864" s="18">
        <v>-525.08069999999998</v>
      </c>
      <c r="K864" s="18">
        <v>-1722.6847605600001</v>
      </c>
      <c r="L864" s="18">
        <v>621.16769798580003</v>
      </c>
      <c r="M864" s="18">
        <v>2037.9269835518128</v>
      </c>
    </row>
    <row r="865" spans="1:13" x14ac:dyDescent="0.2">
      <c r="A865" s="16" t="s">
        <v>2182</v>
      </c>
      <c r="B865" s="15" t="s">
        <v>2944</v>
      </c>
      <c r="C865" s="16">
        <v>-89.448718999999997</v>
      </c>
      <c r="D865" s="16">
        <v>36.443283999999998</v>
      </c>
      <c r="E865" s="16" t="s">
        <v>41</v>
      </c>
      <c r="F865" s="16">
        <v>280524</v>
      </c>
      <c r="G865" s="16">
        <v>4035903</v>
      </c>
      <c r="H865" s="19">
        <v>96.163002014200003</v>
      </c>
      <c r="I865" s="18">
        <v>315.49157700818739</v>
      </c>
      <c r="J865" s="18">
        <v>-525.08069999999998</v>
      </c>
      <c r="K865" s="18">
        <v>-1722.6847605600001</v>
      </c>
      <c r="L865" s="18">
        <v>621.24370201419993</v>
      </c>
      <c r="M865" s="18">
        <v>2038.1763375681871</v>
      </c>
    </row>
    <row r="866" spans="1:13" x14ac:dyDescent="0.2">
      <c r="A866" s="16" t="s">
        <v>2183</v>
      </c>
      <c r="B866" s="15" t="s">
        <v>2944</v>
      </c>
      <c r="C866" s="16">
        <v>-89.447275000000005</v>
      </c>
      <c r="D866" s="16">
        <v>36.443249999999999</v>
      </c>
      <c r="E866" s="16" t="s">
        <v>41</v>
      </c>
      <c r="F866" s="16">
        <v>280654</v>
      </c>
      <c r="G866" s="16">
        <v>4035896</v>
      </c>
      <c r="H866" s="19">
        <v>96.374000549300007</v>
      </c>
      <c r="I866" s="18">
        <v>316.18382100214347</v>
      </c>
      <c r="J866" s="18">
        <v>-525.08069999999998</v>
      </c>
      <c r="K866" s="18">
        <v>-1722.6847605600001</v>
      </c>
      <c r="L866" s="18">
        <v>621.45470054930001</v>
      </c>
      <c r="M866" s="18">
        <v>2038.8685815621436</v>
      </c>
    </row>
    <row r="867" spans="1:13" x14ac:dyDescent="0.2">
      <c r="A867" s="16" t="s">
        <v>2184</v>
      </c>
      <c r="B867" s="15" t="s">
        <v>2944</v>
      </c>
      <c r="C867" s="16">
        <v>-89.446064000000007</v>
      </c>
      <c r="D867" s="16">
        <v>36.443187000000002</v>
      </c>
      <c r="E867" s="16" t="s">
        <v>41</v>
      </c>
      <c r="F867" s="16">
        <v>280762</v>
      </c>
      <c r="G867" s="16">
        <v>4035887</v>
      </c>
      <c r="H867" s="19">
        <v>96.728996276900006</v>
      </c>
      <c r="I867" s="18">
        <v>317.34849098525353</v>
      </c>
      <c r="J867" s="18">
        <v>-535.678</v>
      </c>
      <c r="K867" s="18">
        <v>-1757.4523824</v>
      </c>
      <c r="L867" s="18">
        <v>632.40699627690003</v>
      </c>
      <c r="M867" s="18">
        <v>2074.8008733852539</v>
      </c>
    </row>
    <row r="868" spans="1:13" x14ac:dyDescent="0.2">
      <c r="A868" s="16" t="s">
        <v>2185</v>
      </c>
      <c r="B868" s="15" t="s">
        <v>2944</v>
      </c>
      <c r="C868" s="16">
        <v>-89.444667999999993</v>
      </c>
      <c r="D868" s="16">
        <v>36.443083000000001</v>
      </c>
      <c r="E868" s="16" t="s">
        <v>41</v>
      </c>
      <c r="F868" s="16">
        <v>280887</v>
      </c>
      <c r="G868" s="16">
        <v>4035872</v>
      </c>
      <c r="H868" s="19">
        <v>97.535003662099996</v>
      </c>
      <c r="I868" s="18">
        <v>319.99284001461768</v>
      </c>
      <c r="J868" s="18">
        <v>-525.08069999999998</v>
      </c>
      <c r="K868" s="18">
        <v>-1722.6847605600001</v>
      </c>
      <c r="L868" s="18">
        <v>622.61570366210003</v>
      </c>
      <c r="M868" s="18">
        <v>2042.6776005746178</v>
      </c>
    </row>
    <row r="869" spans="1:13" x14ac:dyDescent="0.2">
      <c r="A869" s="16" t="s">
        <v>2186</v>
      </c>
      <c r="B869" s="15" t="s">
        <v>2944</v>
      </c>
      <c r="C869" s="16">
        <v>-89.443286999999998</v>
      </c>
      <c r="D869" s="16">
        <v>36.443049999999999</v>
      </c>
      <c r="E869" s="16" t="s">
        <v>41</v>
      </c>
      <c r="F869" s="16">
        <v>281010</v>
      </c>
      <c r="G869" s="16">
        <v>4035865</v>
      </c>
      <c r="H869" s="19">
        <v>96.415000915500002</v>
      </c>
      <c r="I869" s="18">
        <v>316.31833500357243</v>
      </c>
      <c r="J869" s="18">
        <v>-525.678</v>
      </c>
      <c r="K869" s="18">
        <v>-1724.6443824</v>
      </c>
      <c r="L869" s="18">
        <v>622.09300091549994</v>
      </c>
      <c r="M869" s="18">
        <v>2040.9627174035722</v>
      </c>
    </row>
    <row r="870" spans="1:13" x14ac:dyDescent="0.2">
      <c r="A870" s="16" t="s">
        <v>2187</v>
      </c>
      <c r="B870" s="15" t="s">
        <v>2944</v>
      </c>
      <c r="C870" s="16">
        <v>-89.441867999999999</v>
      </c>
      <c r="D870" s="16">
        <v>36.443134000000001</v>
      </c>
      <c r="E870" s="16" t="s">
        <v>41</v>
      </c>
      <c r="F870" s="16">
        <v>281138</v>
      </c>
      <c r="G870" s="16">
        <v>4035871</v>
      </c>
      <c r="H870" s="19">
        <v>92.527000427199994</v>
      </c>
      <c r="I870" s="18">
        <v>303.56258300155775</v>
      </c>
      <c r="J870" s="18">
        <v>-515.67719999999997</v>
      </c>
      <c r="K870" s="18">
        <v>-1691.83375776</v>
      </c>
      <c r="L870" s="18">
        <v>608.20420042720002</v>
      </c>
      <c r="M870" s="18">
        <v>1995.3963407615579</v>
      </c>
    </row>
    <row r="871" spans="1:13" x14ac:dyDescent="0.2">
      <c r="A871" s="16" t="s">
        <v>2188</v>
      </c>
      <c r="B871" s="15" t="s">
        <v>2944</v>
      </c>
      <c r="C871" s="16">
        <v>-89.441028000000003</v>
      </c>
      <c r="D871" s="16">
        <v>36.443866</v>
      </c>
      <c r="E871" s="16" t="s">
        <v>41</v>
      </c>
      <c r="F871" s="16">
        <v>281215</v>
      </c>
      <c r="G871" s="16">
        <v>4035951</v>
      </c>
      <c r="H871" s="19">
        <v>91.681999206499995</v>
      </c>
      <c r="I871" s="18">
        <v>300.79030299668517</v>
      </c>
      <c r="J871" s="18">
        <v>-526.27449999999999</v>
      </c>
      <c r="K871" s="18">
        <v>-1726.6013796</v>
      </c>
      <c r="L871" s="18">
        <v>617.95649920649998</v>
      </c>
      <c r="M871" s="18">
        <v>2027.3916825966853</v>
      </c>
    </row>
    <row r="872" spans="1:13" x14ac:dyDescent="0.2">
      <c r="A872" s="16" t="s">
        <v>2189</v>
      </c>
      <c r="B872" s="15" t="s">
        <v>2944</v>
      </c>
      <c r="C872" s="16">
        <v>-89.440222000000006</v>
      </c>
      <c r="D872" s="16">
        <v>36.444797000000001</v>
      </c>
      <c r="E872" s="16" t="s">
        <v>41</v>
      </c>
      <c r="F872" s="16">
        <v>281290</v>
      </c>
      <c r="G872" s="16">
        <v>4036052</v>
      </c>
      <c r="H872" s="19">
        <v>91.893997192399993</v>
      </c>
      <c r="I872" s="18">
        <v>301.48582598882592</v>
      </c>
      <c r="J872" s="18">
        <v>-526.27449999999999</v>
      </c>
      <c r="K872" s="18">
        <v>-1726.6013796</v>
      </c>
      <c r="L872" s="18">
        <v>618.16849719239997</v>
      </c>
      <c r="M872" s="18">
        <v>2028.087205588826</v>
      </c>
    </row>
    <row r="873" spans="1:13" x14ac:dyDescent="0.2">
      <c r="A873" s="16" t="s">
        <v>2190</v>
      </c>
      <c r="B873" s="15" t="s">
        <v>2944</v>
      </c>
      <c r="C873" s="16">
        <v>-89.439605</v>
      </c>
      <c r="D873" s="16">
        <v>36.445543999999998</v>
      </c>
      <c r="E873" s="16" t="s">
        <v>41</v>
      </c>
      <c r="F873" s="16">
        <v>281348</v>
      </c>
      <c r="G873" s="16">
        <v>4036133</v>
      </c>
      <c r="H873" s="19">
        <v>91.833999633800005</v>
      </c>
      <c r="I873" s="18">
        <v>301.28898599857109</v>
      </c>
      <c r="J873" s="18">
        <v>-535.97550000000001</v>
      </c>
      <c r="K873" s="18">
        <v>-1758.4284204</v>
      </c>
      <c r="L873" s="18">
        <v>627.80949963379999</v>
      </c>
      <c r="M873" s="18">
        <v>2059.7174063985713</v>
      </c>
    </row>
    <row r="874" spans="1:13" x14ac:dyDescent="0.2">
      <c r="A874" s="16" t="s">
        <v>2191</v>
      </c>
      <c r="B874" s="15" t="s">
        <v>2944</v>
      </c>
      <c r="C874" s="16">
        <v>-89.438705999999996</v>
      </c>
      <c r="D874" s="16">
        <v>36.446283999999999</v>
      </c>
      <c r="E874" s="16" t="s">
        <v>41</v>
      </c>
      <c r="F874" s="16">
        <v>281430</v>
      </c>
      <c r="G874" s="16">
        <v>4036214</v>
      </c>
      <c r="H874" s="19">
        <v>90.476997375500005</v>
      </c>
      <c r="I874" s="18">
        <v>296.83693298954046</v>
      </c>
      <c r="J874" s="18">
        <v>-535.97550000000001</v>
      </c>
      <c r="K874" s="18">
        <v>-1758.4284204</v>
      </c>
      <c r="L874" s="18">
        <v>626.4524973755</v>
      </c>
      <c r="M874" s="18">
        <v>2055.2653533895405</v>
      </c>
    </row>
    <row r="875" spans="1:13" x14ac:dyDescent="0.2">
      <c r="A875" s="16" t="s">
        <v>2192</v>
      </c>
      <c r="B875" s="15" t="s">
        <v>2944</v>
      </c>
      <c r="C875" s="16">
        <v>-89.437792000000002</v>
      </c>
      <c r="D875" s="16">
        <v>36.446959</v>
      </c>
      <c r="E875" s="16" t="s">
        <v>41</v>
      </c>
      <c r="F875" s="16">
        <v>281514</v>
      </c>
      <c r="G875" s="16">
        <v>4036286</v>
      </c>
      <c r="H875" s="19">
        <v>90.439002990700004</v>
      </c>
      <c r="I875" s="18">
        <v>296.71228101188859</v>
      </c>
      <c r="J875" s="18">
        <v>-545.37819999999999</v>
      </c>
      <c r="K875" s="18">
        <v>-1789.2767985600001</v>
      </c>
      <c r="L875" s="18">
        <v>635.81720299070003</v>
      </c>
      <c r="M875" s="18">
        <v>2085.9890795718889</v>
      </c>
    </row>
    <row r="876" spans="1:13" x14ac:dyDescent="0.2">
      <c r="A876" s="16" t="s">
        <v>2193</v>
      </c>
      <c r="B876" s="15" t="s">
        <v>2944</v>
      </c>
      <c r="C876" s="16">
        <v>-89.436509999999998</v>
      </c>
      <c r="D876" s="16">
        <v>36.447533</v>
      </c>
      <c r="E876" s="16" t="s">
        <v>41</v>
      </c>
      <c r="F876" s="16">
        <v>281631</v>
      </c>
      <c r="G876" s="16">
        <v>4036347</v>
      </c>
      <c r="H876" s="19">
        <v>88.703002929700006</v>
      </c>
      <c r="I876" s="18">
        <v>291.01681201175978</v>
      </c>
      <c r="J876" s="18">
        <v>-545.07920000000001</v>
      </c>
      <c r="K876" s="18">
        <v>-1788.2958393600002</v>
      </c>
      <c r="L876" s="18">
        <v>633.78220292970002</v>
      </c>
      <c r="M876" s="18">
        <v>2079.3126513717598</v>
      </c>
    </row>
    <row r="877" spans="1:13" x14ac:dyDescent="0.2">
      <c r="A877" s="16" t="s">
        <v>2194</v>
      </c>
      <c r="B877" s="15" t="s">
        <v>2944</v>
      </c>
      <c r="C877" s="16">
        <v>-89.43535</v>
      </c>
      <c r="D877" s="16">
        <v>36.448264999999999</v>
      </c>
      <c r="E877" s="16" t="s">
        <v>41</v>
      </c>
      <c r="F877" s="16">
        <v>281737</v>
      </c>
      <c r="G877" s="16">
        <v>4036426</v>
      </c>
      <c r="H877" s="19">
        <v>88.911003112800003</v>
      </c>
      <c r="I877" s="18">
        <v>291.69921901247426</v>
      </c>
      <c r="J877" s="18">
        <v>-565.07920000000001</v>
      </c>
      <c r="K877" s="18">
        <v>-1853.9118393600002</v>
      </c>
      <c r="L877" s="18">
        <v>653.99020311280003</v>
      </c>
      <c r="M877" s="18">
        <v>2145.6110583724744</v>
      </c>
    </row>
    <row r="878" spans="1:13" x14ac:dyDescent="0.2">
      <c r="A878" s="16" t="s">
        <v>2195</v>
      </c>
      <c r="B878" s="15" t="s">
        <v>2944</v>
      </c>
      <c r="C878" s="16">
        <v>-89.434184999999999</v>
      </c>
      <c r="D878" s="16">
        <v>36.448815000000003</v>
      </c>
      <c r="E878" s="16" t="s">
        <v>41</v>
      </c>
      <c r="F878" s="16">
        <v>281843</v>
      </c>
      <c r="G878" s="16">
        <v>4036484</v>
      </c>
      <c r="H878" s="19">
        <v>89.092002868700007</v>
      </c>
      <c r="I878" s="18">
        <v>292.29304301163097</v>
      </c>
      <c r="J878" s="18">
        <v>-575.07920000000001</v>
      </c>
      <c r="K878" s="18">
        <v>-1886.7198393600002</v>
      </c>
      <c r="L878" s="18">
        <v>664.17120286869999</v>
      </c>
      <c r="M878" s="18">
        <v>2179.0128823716309</v>
      </c>
    </row>
    <row r="879" spans="1:13" x14ac:dyDescent="0.2">
      <c r="A879" s="16" t="s">
        <v>2196</v>
      </c>
      <c r="B879" s="15" t="s">
        <v>2944</v>
      </c>
      <c r="C879" s="16">
        <v>-89.433233000000001</v>
      </c>
      <c r="D879" s="16">
        <v>36.449337</v>
      </c>
      <c r="E879" s="16" t="s">
        <v>41</v>
      </c>
      <c r="F879" s="16">
        <v>281929</v>
      </c>
      <c r="G879" s="16">
        <v>4036540</v>
      </c>
      <c r="H879" s="19">
        <v>88.536003112800003</v>
      </c>
      <c r="I879" s="18">
        <v>290.46891901247426</v>
      </c>
      <c r="J879" s="18">
        <v>-575.37819999999999</v>
      </c>
      <c r="K879" s="18">
        <v>-1887.7007985600001</v>
      </c>
      <c r="L879" s="18">
        <v>663.91420311280001</v>
      </c>
      <c r="M879" s="18">
        <v>2178.1697175724744</v>
      </c>
    </row>
    <row r="880" spans="1:13" x14ac:dyDescent="0.2">
      <c r="A880" s="16" t="s">
        <v>2197</v>
      </c>
      <c r="B880" s="15" t="s">
        <v>2944</v>
      </c>
      <c r="C880" s="16">
        <v>-89.432326000000003</v>
      </c>
      <c r="D880" s="16">
        <v>36.450029999999998</v>
      </c>
      <c r="E880" s="16" t="s">
        <v>41</v>
      </c>
      <c r="F880" s="16">
        <v>282013</v>
      </c>
      <c r="G880" s="16">
        <v>4036615</v>
      </c>
      <c r="H880" s="19">
        <v>88.853996276900006</v>
      </c>
      <c r="I880" s="18">
        <v>291.51219098525354</v>
      </c>
      <c r="J880" s="18">
        <v>-575.37819999999999</v>
      </c>
      <c r="K880" s="18">
        <v>-1887.7007985600001</v>
      </c>
      <c r="L880" s="18">
        <v>664.23219627690003</v>
      </c>
      <c r="M880" s="18">
        <v>2179.2129895452535</v>
      </c>
    </row>
    <row r="881" spans="1:13" x14ac:dyDescent="0.2">
      <c r="A881" s="16" t="s">
        <v>2198</v>
      </c>
      <c r="B881" s="15" t="s">
        <v>2944</v>
      </c>
      <c r="C881" s="16">
        <v>-89.431281999999996</v>
      </c>
      <c r="D881" s="16">
        <v>36.450774000000003</v>
      </c>
      <c r="E881" s="16" t="s">
        <v>41</v>
      </c>
      <c r="F881" s="16">
        <v>282108</v>
      </c>
      <c r="G881" s="16">
        <v>4036695</v>
      </c>
      <c r="H881" s="19">
        <v>88.125</v>
      </c>
      <c r="I881" s="18">
        <v>289.12049999999999</v>
      </c>
      <c r="J881" s="18">
        <v>-575.37819999999999</v>
      </c>
      <c r="K881" s="18">
        <v>-1887.7007985600001</v>
      </c>
      <c r="L881" s="18">
        <v>663.50319999999999</v>
      </c>
      <c r="M881" s="18">
        <v>2176.8212985600003</v>
      </c>
    </row>
    <row r="882" spans="1:13" x14ac:dyDescent="0.2">
      <c r="A882" s="16" t="s">
        <v>2199</v>
      </c>
      <c r="B882" s="15" t="s">
        <v>2944</v>
      </c>
      <c r="C882" s="16">
        <v>-89.430259000000007</v>
      </c>
      <c r="D882" s="16">
        <v>36.451455000000003</v>
      </c>
      <c r="E882" s="16" t="s">
        <v>41</v>
      </c>
      <c r="F882" s="16">
        <v>282202</v>
      </c>
      <c r="G882" s="16">
        <v>4036768</v>
      </c>
      <c r="H882" s="19">
        <v>88.393997192399993</v>
      </c>
      <c r="I882" s="18">
        <v>290.00302598882593</v>
      </c>
      <c r="J882" s="18">
        <v>-565.37819999999999</v>
      </c>
      <c r="K882" s="18">
        <v>-1854.8927985600001</v>
      </c>
      <c r="L882" s="18">
        <v>653.77219719239997</v>
      </c>
      <c r="M882" s="18">
        <v>2144.8958245488261</v>
      </c>
    </row>
    <row r="883" spans="1:13" x14ac:dyDescent="0.2">
      <c r="A883" s="16" t="s">
        <v>2200</v>
      </c>
      <c r="B883" s="15" t="s">
        <v>2944</v>
      </c>
      <c r="C883" s="16">
        <v>-89.429342000000005</v>
      </c>
      <c r="D883" s="16">
        <v>36.452275</v>
      </c>
      <c r="E883" s="16" t="s">
        <v>41</v>
      </c>
      <c r="F883" s="16">
        <v>282286</v>
      </c>
      <c r="G883" s="16">
        <v>4036857</v>
      </c>
      <c r="H883" s="19">
        <v>89.056999206499995</v>
      </c>
      <c r="I883" s="18">
        <v>292.17820299668517</v>
      </c>
      <c r="J883" s="18">
        <v>-565.37819999999999</v>
      </c>
      <c r="K883" s="18">
        <v>-1854.8927985600001</v>
      </c>
      <c r="L883" s="18">
        <v>654.43519920649999</v>
      </c>
      <c r="M883" s="18">
        <v>2147.0710015566851</v>
      </c>
    </row>
    <row r="884" spans="1:13" x14ac:dyDescent="0.2">
      <c r="A884" s="16" t="s">
        <v>2201</v>
      </c>
      <c r="B884" s="15" t="s">
        <v>2944</v>
      </c>
      <c r="C884" s="16">
        <v>-89.428550000000001</v>
      </c>
      <c r="D884" s="16">
        <v>36.453043999999998</v>
      </c>
      <c r="E884" s="16" t="s">
        <v>41</v>
      </c>
      <c r="F884" s="16">
        <v>282359</v>
      </c>
      <c r="G884" s="16">
        <v>4036941</v>
      </c>
      <c r="H884" s="19">
        <v>88.820999145499997</v>
      </c>
      <c r="I884" s="18">
        <v>291.40393399655642</v>
      </c>
      <c r="J884" s="18">
        <v>-555.67719999999997</v>
      </c>
      <c r="K884" s="18">
        <v>-1823.06575776</v>
      </c>
      <c r="L884" s="18">
        <v>644.49819914549994</v>
      </c>
      <c r="M884" s="18">
        <v>2114.4696917565561</v>
      </c>
    </row>
    <row r="885" spans="1:13" x14ac:dyDescent="0.2">
      <c r="A885" s="16" t="s">
        <v>2202</v>
      </c>
      <c r="B885" s="15" t="s">
        <v>2944</v>
      </c>
      <c r="C885" s="16">
        <v>-89.427783000000005</v>
      </c>
      <c r="D885" s="16">
        <v>36.453904000000001</v>
      </c>
      <c r="E885" s="16" t="s">
        <v>41</v>
      </c>
      <c r="F885" s="16">
        <v>282431</v>
      </c>
      <c r="G885" s="16">
        <v>4037034</v>
      </c>
      <c r="H885" s="19">
        <v>88.986000060999999</v>
      </c>
      <c r="I885" s="18">
        <v>291.9452690001288</v>
      </c>
      <c r="J885" s="18">
        <v>-555.67719999999997</v>
      </c>
      <c r="K885" s="18">
        <v>-1823.06575776</v>
      </c>
      <c r="L885" s="18">
        <v>644.663200061</v>
      </c>
      <c r="M885" s="18">
        <v>2115.011026760129</v>
      </c>
    </row>
    <row r="886" spans="1:13" x14ac:dyDescent="0.2">
      <c r="A886" s="16" t="s">
        <v>2203</v>
      </c>
      <c r="B886" s="15" t="s">
        <v>2944</v>
      </c>
      <c r="C886" s="16">
        <v>-89.426873000000001</v>
      </c>
      <c r="D886" s="16">
        <v>36.454867999999998</v>
      </c>
      <c r="E886" s="16" t="s">
        <v>41</v>
      </c>
      <c r="F886" s="16">
        <v>282515</v>
      </c>
      <c r="G886" s="16">
        <v>4037139</v>
      </c>
      <c r="H886" s="19">
        <v>88.911003112800003</v>
      </c>
      <c r="I886" s="18">
        <v>291.69921901247426</v>
      </c>
      <c r="J886" s="18">
        <v>-555.37819999999999</v>
      </c>
      <c r="K886" s="18">
        <v>-1822.0847985600001</v>
      </c>
      <c r="L886" s="18">
        <v>644.28920311280001</v>
      </c>
      <c r="M886" s="18">
        <v>2113.7840175724746</v>
      </c>
    </row>
    <row r="887" spans="1:13" x14ac:dyDescent="0.2">
      <c r="A887" s="16" t="s">
        <v>2204</v>
      </c>
      <c r="B887" s="15" t="s">
        <v>2944</v>
      </c>
      <c r="C887" s="16">
        <v>-89.426033000000004</v>
      </c>
      <c r="D887" s="16">
        <v>36.455725000000001</v>
      </c>
      <c r="E887" s="16" t="s">
        <v>41</v>
      </c>
      <c r="F887" s="16">
        <v>282593</v>
      </c>
      <c r="G887" s="16">
        <v>4037232</v>
      </c>
      <c r="H887" s="19">
        <v>88.459999084499998</v>
      </c>
      <c r="I887" s="18">
        <v>290.21956499642761</v>
      </c>
      <c r="J887" s="18">
        <v>-555.67719999999997</v>
      </c>
      <c r="K887" s="18">
        <v>-1823.06575776</v>
      </c>
      <c r="L887" s="18">
        <v>644.13719908450003</v>
      </c>
      <c r="M887" s="18">
        <v>2113.2853227564278</v>
      </c>
    </row>
    <row r="888" spans="1:13" x14ac:dyDescent="0.2">
      <c r="A888" s="16" t="s">
        <v>2205</v>
      </c>
      <c r="B888" s="15" t="s">
        <v>2944</v>
      </c>
      <c r="C888" s="16">
        <v>-89.425162</v>
      </c>
      <c r="D888" s="16">
        <v>36.456645000000002</v>
      </c>
      <c r="E888" s="16" t="s">
        <v>41</v>
      </c>
      <c r="F888" s="16">
        <v>282673</v>
      </c>
      <c r="G888" s="16">
        <v>4037332</v>
      </c>
      <c r="H888" s="19">
        <v>88.994003295900001</v>
      </c>
      <c r="I888" s="18">
        <v>291.97152601318874</v>
      </c>
      <c r="J888" s="18">
        <v>-546.27449999999999</v>
      </c>
      <c r="K888" s="18">
        <v>-1792.2173796</v>
      </c>
      <c r="L888" s="18">
        <v>635.26850329590002</v>
      </c>
      <c r="M888" s="18">
        <v>2084.188905613189</v>
      </c>
    </row>
    <row r="889" spans="1:13" x14ac:dyDescent="0.2">
      <c r="A889" s="16" t="s">
        <v>2206</v>
      </c>
      <c r="B889" s="15" t="s">
        <v>2944</v>
      </c>
      <c r="C889" s="16">
        <v>-89.424417000000005</v>
      </c>
      <c r="D889" s="16">
        <v>36.457515000000001</v>
      </c>
      <c r="E889" s="16" t="s">
        <v>41</v>
      </c>
      <c r="F889" s="16">
        <v>282742</v>
      </c>
      <c r="G889" s="16">
        <v>4037427</v>
      </c>
      <c r="H889" s="19">
        <v>89.207000732400004</v>
      </c>
      <c r="I889" s="18">
        <v>292.67032800285796</v>
      </c>
      <c r="J889" s="18">
        <v>-546.57349999999997</v>
      </c>
      <c r="K889" s="18">
        <v>-1793.1983387999999</v>
      </c>
      <c r="L889" s="18">
        <v>635.78050073240001</v>
      </c>
      <c r="M889" s="18">
        <v>2085.8686668028581</v>
      </c>
    </row>
    <row r="890" spans="1:13" x14ac:dyDescent="0.2">
      <c r="A890" s="16" t="s">
        <v>2207</v>
      </c>
      <c r="B890" s="15" t="s">
        <v>2944</v>
      </c>
      <c r="C890" s="16">
        <v>-89.423614999999998</v>
      </c>
      <c r="D890" s="16">
        <v>36.458382999999998</v>
      </c>
      <c r="E890" s="16" t="s">
        <v>41</v>
      </c>
      <c r="F890" s="16">
        <v>282817</v>
      </c>
      <c r="G890" s="16">
        <v>4037522</v>
      </c>
      <c r="H890" s="19">
        <v>89.271003723099994</v>
      </c>
      <c r="I890" s="18">
        <v>292.8803090147465</v>
      </c>
      <c r="J890" s="18">
        <v>-546.57349999999997</v>
      </c>
      <c r="K890" s="18">
        <v>-1793.1983387999999</v>
      </c>
      <c r="L890" s="18">
        <v>635.84450372309993</v>
      </c>
      <c r="M890" s="18">
        <v>2086.0786478147465</v>
      </c>
    </row>
    <row r="891" spans="1:13" x14ac:dyDescent="0.2">
      <c r="A891" s="16" t="s">
        <v>2208</v>
      </c>
      <c r="B891" s="15" t="s">
        <v>2944</v>
      </c>
      <c r="C891" s="16">
        <v>-89.446764000000002</v>
      </c>
      <c r="D891" s="16">
        <v>36.423456999999999</v>
      </c>
      <c r="E891" s="16" t="s">
        <v>41</v>
      </c>
      <c r="F891" s="16">
        <v>280644</v>
      </c>
      <c r="G891" s="16">
        <v>4033699</v>
      </c>
      <c r="H891" s="19">
        <v>88.112998962399999</v>
      </c>
      <c r="I891" s="18">
        <v>289.08112699584194</v>
      </c>
      <c r="J891" s="18">
        <v>-553.5865</v>
      </c>
      <c r="K891" s="18">
        <v>-1816.2065892000001</v>
      </c>
      <c r="L891" s="18">
        <v>641.69949896239996</v>
      </c>
      <c r="M891" s="18">
        <v>2105.2877161958418</v>
      </c>
    </row>
    <row r="892" spans="1:13" x14ac:dyDescent="0.2">
      <c r="A892" s="16" t="s">
        <v>2209</v>
      </c>
      <c r="B892" s="15" t="s">
        <v>2944</v>
      </c>
      <c r="C892" s="16">
        <v>-89.445383000000007</v>
      </c>
      <c r="D892" s="16">
        <v>36.423451999999997</v>
      </c>
      <c r="E892" s="16" t="s">
        <v>41</v>
      </c>
      <c r="F892" s="16">
        <v>280767</v>
      </c>
      <c r="G892" s="16">
        <v>4033695</v>
      </c>
      <c r="H892" s="19">
        <v>88.224998474100005</v>
      </c>
      <c r="I892" s="18">
        <v>289.44857499382732</v>
      </c>
      <c r="J892" s="18">
        <v>-553.5865</v>
      </c>
      <c r="K892" s="18">
        <v>-1816.2065892000001</v>
      </c>
      <c r="L892" s="18">
        <v>641.81149847410006</v>
      </c>
      <c r="M892" s="18">
        <v>2105.6551641938277</v>
      </c>
    </row>
    <row r="893" spans="1:13" x14ac:dyDescent="0.2">
      <c r="A893" s="16" t="s">
        <v>2210</v>
      </c>
      <c r="B893" s="15" t="s">
        <v>2944</v>
      </c>
      <c r="C893" s="16">
        <v>-89.444068999999999</v>
      </c>
      <c r="D893" s="16">
        <v>36.423439999999999</v>
      </c>
      <c r="E893" s="16" t="s">
        <v>41</v>
      </c>
      <c r="F893" s="16">
        <v>280885</v>
      </c>
      <c r="G893" s="16">
        <v>4033691</v>
      </c>
      <c r="H893" s="19">
        <v>87.820999145499997</v>
      </c>
      <c r="I893" s="18">
        <v>288.12313399655642</v>
      </c>
      <c r="J893" s="18">
        <v>-562.98929999999996</v>
      </c>
      <c r="K893" s="18">
        <v>-1847.05529544</v>
      </c>
      <c r="L893" s="18">
        <v>650.81029914549993</v>
      </c>
      <c r="M893" s="18">
        <v>2135.1784294365561</v>
      </c>
    </row>
    <row r="894" spans="1:13" x14ac:dyDescent="0.2">
      <c r="A894" s="16" t="s">
        <v>2211</v>
      </c>
      <c r="B894" s="15" t="s">
        <v>2944</v>
      </c>
      <c r="C894" s="16">
        <v>-89.442706999999999</v>
      </c>
      <c r="D894" s="16">
        <v>36.423436000000002</v>
      </c>
      <c r="E894" s="16" t="s">
        <v>41</v>
      </c>
      <c r="F894" s="16">
        <v>281007</v>
      </c>
      <c r="G894" s="16">
        <v>4033688</v>
      </c>
      <c r="H894" s="19">
        <v>87.551002502399996</v>
      </c>
      <c r="I894" s="18">
        <v>287.23732900987392</v>
      </c>
      <c r="J894" s="18">
        <v>-543.28830000000005</v>
      </c>
      <c r="K894" s="18">
        <v>-1782.4202546400002</v>
      </c>
      <c r="L894" s="18">
        <v>630.83930250240007</v>
      </c>
      <c r="M894" s="18">
        <v>2069.6575836498741</v>
      </c>
    </row>
    <row r="895" spans="1:13" x14ac:dyDescent="0.2">
      <c r="A895" s="16" t="s">
        <v>2212</v>
      </c>
      <c r="B895" s="15" t="s">
        <v>2944</v>
      </c>
      <c r="C895" s="16">
        <v>-89.441366000000002</v>
      </c>
      <c r="D895" s="16">
        <v>36.423431999999998</v>
      </c>
      <c r="E895" s="16" t="s">
        <v>41</v>
      </c>
      <c r="F895" s="16">
        <v>281128</v>
      </c>
      <c r="G895" s="16">
        <v>4033684</v>
      </c>
      <c r="H895" s="19">
        <v>87.844001770000006</v>
      </c>
      <c r="I895" s="18">
        <v>288.19860100701601</v>
      </c>
      <c r="J895" s="18">
        <v>-543.88549999999998</v>
      </c>
      <c r="K895" s="18">
        <v>-1784.3795484</v>
      </c>
      <c r="L895" s="18">
        <v>631.72950176999996</v>
      </c>
      <c r="M895" s="18">
        <v>2072.5781494070161</v>
      </c>
    </row>
    <row r="896" spans="1:13" x14ac:dyDescent="0.2">
      <c r="A896" s="16" t="s">
        <v>2213</v>
      </c>
      <c r="B896" s="15" t="s">
        <v>2944</v>
      </c>
      <c r="C896" s="16">
        <v>-89.439914000000002</v>
      </c>
      <c r="D896" s="16">
        <v>36.423442000000001</v>
      </c>
      <c r="E896" s="16" t="s">
        <v>41</v>
      </c>
      <c r="F896" s="16">
        <v>281258</v>
      </c>
      <c r="G896" s="16">
        <v>4033682</v>
      </c>
      <c r="H896" s="19">
        <v>87.411003112800003</v>
      </c>
      <c r="I896" s="18">
        <v>286.77801901247426</v>
      </c>
      <c r="J896" s="18">
        <v>-553.28830000000005</v>
      </c>
      <c r="K896" s="18">
        <v>-1815.2282546400002</v>
      </c>
      <c r="L896" s="18">
        <v>640.69930311280007</v>
      </c>
      <c r="M896" s="18">
        <v>2102.0062736524746</v>
      </c>
    </row>
    <row r="897" spans="1:13" x14ac:dyDescent="0.2">
      <c r="A897" s="16" t="s">
        <v>2214</v>
      </c>
      <c r="B897" s="15" t="s">
        <v>2944</v>
      </c>
      <c r="C897" s="16">
        <v>-89.438541000000001</v>
      </c>
      <c r="D897" s="16">
        <v>36.423445999999998</v>
      </c>
      <c r="E897" s="16" t="s">
        <v>41</v>
      </c>
      <c r="F897" s="16">
        <v>281381</v>
      </c>
      <c r="G897" s="16">
        <v>4033679</v>
      </c>
      <c r="H897" s="19">
        <v>87.772003173800002</v>
      </c>
      <c r="I897" s="18">
        <v>287.96238801260307</v>
      </c>
      <c r="J897" s="18">
        <v>-553.5865</v>
      </c>
      <c r="K897" s="18">
        <v>-1816.2065892000001</v>
      </c>
      <c r="L897" s="18">
        <v>641.35850317380005</v>
      </c>
      <c r="M897" s="18">
        <v>2104.1689772126033</v>
      </c>
    </row>
    <row r="898" spans="1:13" x14ac:dyDescent="0.2">
      <c r="A898" s="16" t="s">
        <v>2215</v>
      </c>
      <c r="B898" s="15" t="s">
        <v>2944</v>
      </c>
      <c r="C898" s="16">
        <v>-89.437185999999997</v>
      </c>
      <c r="D898" s="16">
        <v>36.423487000000002</v>
      </c>
      <c r="E898" s="16" t="s">
        <v>41</v>
      </c>
      <c r="F898" s="16">
        <v>281503</v>
      </c>
      <c r="G898" s="16">
        <v>4033681</v>
      </c>
      <c r="H898" s="19">
        <v>87.865997314500007</v>
      </c>
      <c r="I898" s="18">
        <v>288.27076398941165</v>
      </c>
      <c r="J898" s="18">
        <v>-553.88549999999998</v>
      </c>
      <c r="K898" s="18">
        <v>-1817.1875484</v>
      </c>
      <c r="L898" s="18">
        <v>641.75149731449994</v>
      </c>
      <c r="M898" s="18">
        <v>2105.4583123894117</v>
      </c>
    </row>
    <row r="899" spans="1:13" x14ac:dyDescent="0.2">
      <c r="A899" s="16" t="s">
        <v>2216</v>
      </c>
      <c r="B899" s="15" t="s">
        <v>2944</v>
      </c>
      <c r="C899" s="16">
        <v>-89.435856999999999</v>
      </c>
      <c r="D899" s="16">
        <v>36.423501000000002</v>
      </c>
      <c r="E899" s="16" t="s">
        <v>41</v>
      </c>
      <c r="F899" s="16">
        <v>281622</v>
      </c>
      <c r="G899" s="16">
        <v>4033679</v>
      </c>
      <c r="H899" s="19">
        <v>87.686996460000003</v>
      </c>
      <c r="I899" s="18">
        <v>287.68349798596802</v>
      </c>
      <c r="J899" s="18">
        <v>-553.28830000000005</v>
      </c>
      <c r="K899" s="18">
        <v>-1815.2282546400002</v>
      </c>
      <c r="L899" s="18">
        <v>640.9752964600001</v>
      </c>
      <c r="M899" s="18">
        <v>2102.9117526259683</v>
      </c>
    </row>
    <row r="900" spans="1:13" x14ac:dyDescent="0.2">
      <c r="A900" s="16" t="s">
        <v>2217</v>
      </c>
      <c r="B900" s="15" t="s">
        <v>2944</v>
      </c>
      <c r="C900" s="16">
        <v>-89.434494999999998</v>
      </c>
      <c r="D900" s="16">
        <v>36.423496999999998</v>
      </c>
      <c r="E900" s="16" t="s">
        <v>41</v>
      </c>
      <c r="F900" s="16">
        <v>281744</v>
      </c>
      <c r="G900" s="16">
        <v>4033676</v>
      </c>
      <c r="H900" s="19">
        <v>87.370002746599994</v>
      </c>
      <c r="I900" s="18">
        <v>286.64350501104525</v>
      </c>
      <c r="J900" s="18">
        <v>-553.88549999999998</v>
      </c>
      <c r="K900" s="18">
        <v>-1817.1875484</v>
      </c>
      <c r="L900" s="18">
        <v>641.25550274659997</v>
      </c>
      <c r="M900" s="18">
        <v>2103.8310534110451</v>
      </c>
    </row>
    <row r="901" spans="1:13" x14ac:dyDescent="0.2">
      <c r="A901" s="16" t="s">
        <v>2218</v>
      </c>
      <c r="B901" s="15" t="s">
        <v>2944</v>
      </c>
      <c r="C901" s="16">
        <v>-89.432976999999994</v>
      </c>
      <c r="D901" s="16">
        <v>36.423504999999999</v>
      </c>
      <c r="E901" s="16" t="s">
        <v>41</v>
      </c>
      <c r="F901" s="16">
        <v>281880</v>
      </c>
      <c r="G901" s="16">
        <v>4033673</v>
      </c>
      <c r="H901" s="19">
        <v>87.367996215800005</v>
      </c>
      <c r="I901" s="18">
        <v>286.63692198479669</v>
      </c>
      <c r="J901" s="18">
        <v>-543.88549999999998</v>
      </c>
      <c r="K901" s="18">
        <v>-1784.3795484</v>
      </c>
      <c r="L901" s="18">
        <v>631.25349621579994</v>
      </c>
      <c r="M901" s="18">
        <v>2071.0164703847968</v>
      </c>
    </row>
    <row r="902" spans="1:13" x14ac:dyDescent="0.2">
      <c r="A902" s="16" t="s">
        <v>2219</v>
      </c>
      <c r="B902" s="15" t="s">
        <v>2944</v>
      </c>
      <c r="C902" s="16">
        <v>-89.431635</v>
      </c>
      <c r="D902" s="16">
        <v>36.423518999999999</v>
      </c>
      <c r="E902" s="16" t="s">
        <v>41</v>
      </c>
      <c r="F902" s="16">
        <v>282000</v>
      </c>
      <c r="G902" s="16">
        <v>4033672</v>
      </c>
      <c r="H902" s="19">
        <v>87.311996460000003</v>
      </c>
      <c r="I902" s="18">
        <v>286.45319798596802</v>
      </c>
      <c r="J902" s="18">
        <v>-554.48270000000002</v>
      </c>
      <c r="K902" s="18">
        <v>-1819.1468421600002</v>
      </c>
      <c r="L902" s="18">
        <v>641.79469646000007</v>
      </c>
      <c r="M902" s="18">
        <v>2105.6000401459683</v>
      </c>
    </row>
    <row r="903" spans="1:13" x14ac:dyDescent="0.2">
      <c r="A903" s="16" t="s">
        <v>2220</v>
      </c>
      <c r="B903" s="15" t="s">
        <v>2944</v>
      </c>
      <c r="C903" s="16">
        <v>-89.430334999999999</v>
      </c>
      <c r="D903" s="16">
        <v>36.423479999999998</v>
      </c>
      <c r="E903" s="16" t="s">
        <v>41</v>
      </c>
      <c r="F903" s="16">
        <v>282117</v>
      </c>
      <c r="G903" s="16">
        <v>4033664</v>
      </c>
      <c r="H903" s="19">
        <v>86.888999939000001</v>
      </c>
      <c r="I903" s="18">
        <v>285.06543099987124</v>
      </c>
      <c r="J903" s="18">
        <v>-544.48270000000002</v>
      </c>
      <c r="K903" s="18">
        <v>-1786.3388421600002</v>
      </c>
      <c r="L903" s="18">
        <v>631.371699939</v>
      </c>
      <c r="M903" s="18">
        <v>2071.4042731598711</v>
      </c>
    </row>
    <row r="904" spans="1:13" x14ac:dyDescent="0.2">
      <c r="A904" s="16" t="s">
        <v>2221</v>
      </c>
      <c r="B904" s="15" t="s">
        <v>2944</v>
      </c>
      <c r="C904" s="16">
        <v>-89.429001999999997</v>
      </c>
      <c r="D904" s="16">
        <v>36.423476000000001</v>
      </c>
      <c r="E904" s="16" t="s">
        <v>41</v>
      </c>
      <c r="F904" s="16">
        <v>282236</v>
      </c>
      <c r="G904" s="16">
        <v>4033661</v>
      </c>
      <c r="H904" s="19">
        <v>86.615997314500007</v>
      </c>
      <c r="I904" s="18">
        <v>284.16976398941165</v>
      </c>
      <c r="J904" s="18">
        <v>-574.18449999999996</v>
      </c>
      <c r="K904" s="18">
        <v>-1883.7845075999999</v>
      </c>
      <c r="L904" s="18">
        <v>660.80049731449992</v>
      </c>
      <c r="M904" s="18">
        <v>2167.9542715894113</v>
      </c>
    </row>
    <row r="905" spans="1:13" x14ac:dyDescent="0.2">
      <c r="A905" s="16" t="s">
        <v>2222</v>
      </c>
      <c r="B905" s="15" t="s">
        <v>2944</v>
      </c>
      <c r="C905" s="16">
        <v>-89.427712999999997</v>
      </c>
      <c r="D905" s="16">
        <v>36.423492000000003</v>
      </c>
      <c r="E905" s="16" t="s">
        <v>41</v>
      </c>
      <c r="F905" s="16">
        <v>282352</v>
      </c>
      <c r="G905" s="16">
        <v>4033660</v>
      </c>
      <c r="H905" s="19">
        <v>86.746002197300001</v>
      </c>
      <c r="I905" s="18">
        <v>284.59628400890188</v>
      </c>
      <c r="J905" s="18">
        <v>-563.88549999999998</v>
      </c>
      <c r="K905" s="18">
        <v>-1849.9955484</v>
      </c>
      <c r="L905" s="18">
        <v>650.63150219729994</v>
      </c>
      <c r="M905" s="18">
        <v>2134.5918324089016</v>
      </c>
    </row>
    <row r="906" spans="1:13" x14ac:dyDescent="0.2">
      <c r="A906" s="16" t="s">
        <v>2223</v>
      </c>
      <c r="B906" s="15" t="s">
        <v>2944</v>
      </c>
      <c r="C906" s="16">
        <v>-89.426182999999995</v>
      </c>
      <c r="D906" s="16">
        <v>36.423464000000003</v>
      </c>
      <c r="E906" s="16" t="s">
        <v>41</v>
      </c>
      <c r="F906" s="16">
        <v>282489</v>
      </c>
      <c r="G906" s="16">
        <v>4033653</v>
      </c>
      <c r="H906" s="19">
        <v>86.560997009299996</v>
      </c>
      <c r="I906" s="18">
        <v>283.98931898811145</v>
      </c>
      <c r="J906" s="18">
        <v>-553.5865</v>
      </c>
      <c r="K906" s="18">
        <v>-1816.2065892000001</v>
      </c>
      <c r="L906" s="18">
        <v>640.14749700929997</v>
      </c>
      <c r="M906" s="18">
        <v>2100.1959081881114</v>
      </c>
    </row>
    <row r="907" spans="1:13" x14ac:dyDescent="0.2">
      <c r="A907" s="16" t="s">
        <v>2224</v>
      </c>
      <c r="B907" s="15" t="s">
        <v>2944</v>
      </c>
      <c r="C907" s="16">
        <v>-89.424847999999997</v>
      </c>
      <c r="D907" s="16">
        <v>36.423451</v>
      </c>
      <c r="E907" s="16" t="s">
        <v>41</v>
      </c>
      <c r="F907" s="16">
        <v>282609</v>
      </c>
      <c r="G907" s="16">
        <v>4033649</v>
      </c>
      <c r="H907" s="19">
        <v>86.790000915500002</v>
      </c>
      <c r="I907" s="18">
        <v>284.74063500357244</v>
      </c>
      <c r="J907" s="18">
        <v>-553.5865</v>
      </c>
      <c r="K907" s="18">
        <v>-1816.2065892000001</v>
      </c>
      <c r="L907" s="18">
        <v>640.37650091549995</v>
      </c>
      <c r="M907" s="18">
        <v>2100.9472242035722</v>
      </c>
    </row>
    <row r="908" spans="1:13" x14ac:dyDescent="0.2">
      <c r="A908" s="16" t="s">
        <v>2225</v>
      </c>
      <c r="B908" s="15" t="s">
        <v>2944</v>
      </c>
      <c r="C908" s="16">
        <v>-89.423513</v>
      </c>
      <c r="D908" s="16">
        <v>36.423465</v>
      </c>
      <c r="E908" s="16" t="s">
        <v>41</v>
      </c>
      <c r="F908" s="16">
        <v>282728</v>
      </c>
      <c r="G908" s="16">
        <v>4033647</v>
      </c>
      <c r="H908" s="19">
        <v>86.606002807600007</v>
      </c>
      <c r="I908" s="18">
        <v>284.13697401117412</v>
      </c>
      <c r="J908" s="18">
        <v>-563.5865</v>
      </c>
      <c r="K908" s="18">
        <v>-1849.0145892</v>
      </c>
      <c r="L908" s="18">
        <v>650.19250280760002</v>
      </c>
      <c r="M908" s="18">
        <v>2133.1515632111741</v>
      </c>
    </row>
    <row r="909" spans="1:13" x14ac:dyDescent="0.2">
      <c r="A909" s="16" t="s">
        <v>2226</v>
      </c>
      <c r="B909" s="15" t="s">
        <v>2944</v>
      </c>
      <c r="C909" s="16">
        <v>-89.422077999999999</v>
      </c>
      <c r="D909" s="16">
        <v>36.423448999999998</v>
      </c>
      <c r="E909" s="16" t="s">
        <v>41</v>
      </c>
      <c r="F909" s="16">
        <v>282857</v>
      </c>
      <c r="G909" s="16">
        <v>4033642</v>
      </c>
      <c r="H909" s="19">
        <v>86.3570022583</v>
      </c>
      <c r="I909" s="18">
        <v>283.32005300903063</v>
      </c>
      <c r="J909" s="18">
        <v>-553.5865</v>
      </c>
      <c r="K909" s="18">
        <v>-1816.2065892000001</v>
      </c>
      <c r="L909" s="18">
        <v>639.94350225829999</v>
      </c>
      <c r="M909" s="18">
        <v>2099.5266422090308</v>
      </c>
    </row>
    <row r="910" spans="1:13" x14ac:dyDescent="0.2">
      <c r="A910" s="16" t="s">
        <v>2227</v>
      </c>
      <c r="B910" s="15" t="s">
        <v>2944</v>
      </c>
      <c r="C910" s="16">
        <v>-89.420856999999998</v>
      </c>
      <c r="D910" s="16">
        <v>36.423467000000002</v>
      </c>
      <c r="E910" s="16" t="s">
        <v>41</v>
      </c>
      <c r="F910" s="16">
        <v>282967</v>
      </c>
      <c r="G910" s="16">
        <v>4033642</v>
      </c>
      <c r="H910" s="19">
        <v>86.305000305199997</v>
      </c>
      <c r="I910" s="18">
        <v>283.14944500130014</v>
      </c>
      <c r="J910" s="18">
        <v>-553.88549999999998</v>
      </c>
      <c r="K910" s="18">
        <v>-1817.1875484</v>
      </c>
      <c r="L910" s="18">
        <v>640.19050030519998</v>
      </c>
      <c r="M910" s="18">
        <v>2100.3369934013003</v>
      </c>
    </row>
    <row r="911" spans="1:13" x14ac:dyDescent="0.2">
      <c r="A911" s="16" t="s">
        <v>2228</v>
      </c>
      <c r="B911" s="15" t="s">
        <v>2944</v>
      </c>
      <c r="C911" s="16">
        <v>-89.419545999999997</v>
      </c>
      <c r="D911" s="16">
        <v>36.423454</v>
      </c>
      <c r="E911" s="16" t="s">
        <v>41</v>
      </c>
      <c r="F911" s="16">
        <v>283084</v>
      </c>
      <c r="G911" s="16">
        <v>4033637</v>
      </c>
      <c r="H911" s="19">
        <v>86.189002990700004</v>
      </c>
      <c r="I911" s="18">
        <v>282.7688810118886</v>
      </c>
      <c r="J911" s="18">
        <v>-554.48270000000002</v>
      </c>
      <c r="K911" s="18">
        <v>-1819.1468421600002</v>
      </c>
      <c r="L911" s="18">
        <v>640.67170299070006</v>
      </c>
      <c r="M911" s="18">
        <v>2101.9157231718887</v>
      </c>
    </row>
    <row r="912" spans="1:13" x14ac:dyDescent="0.2">
      <c r="A912" s="16" t="s">
        <v>2229</v>
      </c>
      <c r="B912" s="15" t="s">
        <v>2944</v>
      </c>
      <c r="C912" s="16">
        <v>-89.418155999999996</v>
      </c>
      <c r="D912" s="16">
        <v>36.423439000000002</v>
      </c>
      <c r="E912" s="16" t="s">
        <v>41</v>
      </c>
      <c r="F912" s="16">
        <v>283209</v>
      </c>
      <c r="G912" s="16">
        <v>4033632</v>
      </c>
      <c r="H912" s="19">
        <v>85.967002868700007</v>
      </c>
      <c r="I912" s="18">
        <v>282.04054301163097</v>
      </c>
      <c r="J912" s="18">
        <v>-544.48270000000002</v>
      </c>
      <c r="K912" s="18">
        <v>-1786.3388421600002</v>
      </c>
      <c r="L912" s="18">
        <v>630.4497028687</v>
      </c>
      <c r="M912" s="18">
        <v>2068.3793851716309</v>
      </c>
    </row>
    <row r="913" spans="1:13" x14ac:dyDescent="0.2">
      <c r="A913" s="16" t="s">
        <v>2230</v>
      </c>
      <c r="B913" s="15" t="s">
        <v>2944</v>
      </c>
      <c r="C913" s="16">
        <v>-89.498074000000003</v>
      </c>
      <c r="D913" s="16">
        <v>36.528578000000003</v>
      </c>
      <c r="E913" s="16" t="s">
        <v>41</v>
      </c>
      <c r="F913" s="16">
        <v>276345</v>
      </c>
      <c r="G913" s="16">
        <v>4045481</v>
      </c>
      <c r="H913" s="19">
        <v>87.310997009299996</v>
      </c>
      <c r="I913" s="18">
        <v>286.44991898811145</v>
      </c>
      <c r="J913" s="18">
        <v>-537.79999999999995</v>
      </c>
      <c r="K913" s="18">
        <v>-1764.4142399999998</v>
      </c>
      <c r="L913" s="18">
        <v>625.11099700929992</v>
      </c>
      <c r="M913" s="18">
        <v>2050.8641589881113</v>
      </c>
    </row>
    <row r="914" spans="1:13" x14ac:dyDescent="0.2">
      <c r="A914" s="16" t="s">
        <v>2231</v>
      </c>
      <c r="B914" s="15" t="s">
        <v>2944</v>
      </c>
      <c r="C914" s="16">
        <v>-89.497102999999996</v>
      </c>
      <c r="D914" s="16">
        <v>36.528449999999999</v>
      </c>
      <c r="E914" s="16" t="s">
        <v>41</v>
      </c>
      <c r="F914" s="16">
        <v>276432</v>
      </c>
      <c r="G914" s="16">
        <v>4045464</v>
      </c>
      <c r="H914" s="19">
        <v>87.235000610399993</v>
      </c>
      <c r="I914" s="18">
        <v>286.20059000260034</v>
      </c>
      <c r="J914" s="18">
        <v>-547.79999999999995</v>
      </c>
      <c r="K914" s="18">
        <v>-1797.2222399999998</v>
      </c>
      <c r="L914" s="18">
        <v>635.03500061039995</v>
      </c>
      <c r="M914" s="18">
        <v>2083.4228300026002</v>
      </c>
    </row>
    <row r="915" spans="1:13" x14ac:dyDescent="0.2">
      <c r="A915" s="16" t="s">
        <v>2232</v>
      </c>
      <c r="B915" s="15" t="s">
        <v>2944</v>
      </c>
      <c r="C915" s="16">
        <v>-89.496337999999994</v>
      </c>
      <c r="D915" s="16">
        <v>36.528319000000003</v>
      </c>
      <c r="E915" s="16" t="s">
        <v>41</v>
      </c>
      <c r="F915" s="16">
        <v>276500</v>
      </c>
      <c r="G915" s="16">
        <v>4045448</v>
      </c>
      <c r="H915" s="19">
        <v>87.646003723099994</v>
      </c>
      <c r="I915" s="18">
        <v>287.5490090147465</v>
      </c>
      <c r="J915" s="18">
        <v>-547.6</v>
      </c>
      <c r="K915" s="18">
        <v>-1796.5660800000001</v>
      </c>
      <c r="L915" s="18">
        <v>635.24600372309999</v>
      </c>
      <c r="M915" s="18">
        <v>2084.1150890147464</v>
      </c>
    </row>
    <row r="916" spans="1:13" x14ac:dyDescent="0.2">
      <c r="A916" s="16" t="s">
        <v>2233</v>
      </c>
      <c r="B916" s="15" t="s">
        <v>2944</v>
      </c>
      <c r="C916" s="16">
        <v>-89.495360000000005</v>
      </c>
      <c r="D916" s="16">
        <v>36.528201000000003</v>
      </c>
      <c r="E916" s="16" t="s">
        <v>41</v>
      </c>
      <c r="F916" s="16">
        <v>276587</v>
      </c>
      <c r="G916" s="16">
        <v>4045433</v>
      </c>
      <c r="H916" s="19">
        <v>87.319999694800003</v>
      </c>
      <c r="I916" s="18">
        <v>286.47945499869985</v>
      </c>
      <c r="J916" s="18">
        <v>-537.79999999999995</v>
      </c>
      <c r="K916" s="18">
        <v>-1764.4142399999998</v>
      </c>
      <c r="L916" s="18">
        <v>625.11999969479996</v>
      </c>
      <c r="M916" s="18">
        <v>2050.8936949986996</v>
      </c>
    </row>
    <row r="917" spans="1:13" x14ac:dyDescent="0.2">
      <c r="A917" s="16" t="s">
        <v>2234</v>
      </c>
      <c r="B917" s="15" t="s">
        <v>2944</v>
      </c>
      <c r="C917" s="16">
        <v>-89.494400999999996</v>
      </c>
      <c r="D917" s="16">
        <v>36.528072999999999</v>
      </c>
      <c r="E917" s="16" t="s">
        <v>41</v>
      </c>
      <c r="F917" s="16">
        <v>276673</v>
      </c>
      <c r="G917" s="16">
        <v>4045416</v>
      </c>
      <c r="H917" s="19">
        <v>87.491996765099998</v>
      </c>
      <c r="I917" s="18">
        <v>287.04374298694006</v>
      </c>
      <c r="J917" s="18">
        <v>-527.79999999999995</v>
      </c>
      <c r="K917" s="18">
        <v>-1731.6062399999998</v>
      </c>
      <c r="L917" s="18">
        <v>615.29199676509995</v>
      </c>
      <c r="M917" s="18">
        <v>2018.6499829869401</v>
      </c>
    </row>
    <row r="918" spans="1:13" x14ac:dyDescent="0.2">
      <c r="A918" s="16" t="s">
        <v>2235</v>
      </c>
      <c r="B918" s="15" t="s">
        <v>2944</v>
      </c>
      <c r="C918" s="16">
        <v>-89.493446000000006</v>
      </c>
      <c r="D918" s="16">
        <v>36.527909999999999</v>
      </c>
      <c r="E918" s="16" t="s">
        <v>41</v>
      </c>
      <c r="F918" s="16">
        <v>276758</v>
      </c>
      <c r="G918" s="16">
        <v>4045396</v>
      </c>
      <c r="H918" s="19">
        <v>88.190002441399997</v>
      </c>
      <c r="I918" s="18">
        <v>289.33376000974511</v>
      </c>
      <c r="J918" s="18">
        <v>-517.79999999999995</v>
      </c>
      <c r="K918" s="18">
        <v>-1698.7982399999999</v>
      </c>
      <c r="L918" s="18">
        <v>605.99000244139995</v>
      </c>
      <c r="M918" s="18">
        <v>1988.1320000097451</v>
      </c>
    </row>
    <row r="919" spans="1:13" x14ac:dyDescent="0.2">
      <c r="A919" s="16" t="s">
        <v>2236</v>
      </c>
      <c r="B919" s="15" t="s">
        <v>2944</v>
      </c>
      <c r="C919" s="16">
        <v>-89.492091000000002</v>
      </c>
      <c r="D919" s="16">
        <v>36.521680000000003</v>
      </c>
      <c r="E919" s="16" t="s">
        <v>41</v>
      </c>
      <c r="F919" s="16">
        <v>276861</v>
      </c>
      <c r="G919" s="16">
        <v>4044701</v>
      </c>
      <c r="H919" s="19">
        <v>87.538002014200003</v>
      </c>
      <c r="I919" s="18">
        <v>287.1946770081874</v>
      </c>
      <c r="J919" s="18">
        <v>-538</v>
      </c>
      <c r="K919" s="18">
        <v>-1765.0704000000001</v>
      </c>
      <c r="L919" s="18">
        <v>625.53800201419995</v>
      </c>
      <c r="M919" s="18">
        <v>2052.2650770081873</v>
      </c>
    </row>
    <row r="920" spans="1:13" x14ac:dyDescent="0.2">
      <c r="A920" s="16" t="s">
        <v>2237</v>
      </c>
      <c r="B920" s="15" t="s">
        <v>2944</v>
      </c>
      <c r="C920" s="16">
        <v>-89.492020999999994</v>
      </c>
      <c r="D920" s="16">
        <v>36.522444</v>
      </c>
      <c r="E920" s="16" t="s">
        <v>41</v>
      </c>
      <c r="F920" s="16">
        <v>276870</v>
      </c>
      <c r="G920" s="16">
        <v>4044786</v>
      </c>
      <c r="H920" s="19">
        <v>87.955001831100006</v>
      </c>
      <c r="I920" s="18">
        <v>288.56277000747292</v>
      </c>
      <c r="J920" s="18">
        <v>-527.79999999999995</v>
      </c>
      <c r="K920" s="18">
        <v>-1731.6062399999998</v>
      </c>
      <c r="L920" s="18">
        <v>615.7550018311</v>
      </c>
      <c r="M920" s="18">
        <v>2020.1690100074729</v>
      </c>
    </row>
    <row r="921" spans="1:13" x14ac:dyDescent="0.2">
      <c r="A921" s="16" t="s">
        <v>2238</v>
      </c>
      <c r="B921" s="15" t="s">
        <v>2944</v>
      </c>
      <c r="C921" s="16">
        <v>-89.491990999999999</v>
      </c>
      <c r="D921" s="16">
        <v>36.523181999999998</v>
      </c>
      <c r="E921" s="16" t="s">
        <v>41</v>
      </c>
      <c r="F921" s="16">
        <v>276874</v>
      </c>
      <c r="G921" s="16">
        <v>4044868</v>
      </c>
      <c r="H921" s="19">
        <v>87.911003112800003</v>
      </c>
      <c r="I921" s="18">
        <v>288.41841901247426</v>
      </c>
      <c r="J921" s="18">
        <v>-527.79999999999995</v>
      </c>
      <c r="K921" s="18">
        <v>-1731.6062399999998</v>
      </c>
      <c r="L921" s="18">
        <v>615.71100311279997</v>
      </c>
      <c r="M921" s="18">
        <v>2020.0246590124743</v>
      </c>
    </row>
    <row r="922" spans="1:13" x14ac:dyDescent="0.2">
      <c r="A922" s="16" t="s">
        <v>2239</v>
      </c>
      <c r="B922" s="15" t="s">
        <v>2944</v>
      </c>
      <c r="C922" s="16">
        <v>-89.491898000000006</v>
      </c>
      <c r="D922" s="16">
        <v>36.524044000000004</v>
      </c>
      <c r="E922" s="16" t="s">
        <v>41</v>
      </c>
      <c r="F922" s="16">
        <v>276885</v>
      </c>
      <c r="G922" s="16">
        <v>4044963</v>
      </c>
      <c r="H922" s="19">
        <v>88.083000183099998</v>
      </c>
      <c r="I922" s="18">
        <v>288.98270700071447</v>
      </c>
      <c r="J922" s="18">
        <v>-537.6</v>
      </c>
      <c r="K922" s="18">
        <v>-1763.7580800000001</v>
      </c>
      <c r="L922" s="18">
        <v>625.68300018310003</v>
      </c>
      <c r="M922" s="18">
        <v>2052.7407870007146</v>
      </c>
    </row>
    <row r="923" spans="1:13" x14ac:dyDescent="0.2">
      <c r="A923" s="16" t="s">
        <v>2240</v>
      </c>
      <c r="B923" s="15" t="s">
        <v>2944</v>
      </c>
      <c r="C923" s="16">
        <v>-89.491805999999997</v>
      </c>
      <c r="D923" s="16">
        <v>36.524771000000001</v>
      </c>
      <c r="E923" s="16" t="s">
        <v>41</v>
      </c>
      <c r="F923" s="16">
        <v>276896</v>
      </c>
      <c r="G923" s="16">
        <v>4045044</v>
      </c>
      <c r="H923" s="19">
        <v>88.333999633800005</v>
      </c>
      <c r="I923" s="18">
        <v>289.8061859985711</v>
      </c>
      <c r="J923" s="18">
        <v>-527.6</v>
      </c>
      <c r="K923" s="18">
        <v>-1730.9500800000001</v>
      </c>
      <c r="L923" s="18">
        <v>615.9339996338</v>
      </c>
      <c r="M923" s="18">
        <v>2020.7562659985711</v>
      </c>
    </row>
    <row r="924" spans="1:13" x14ac:dyDescent="0.2">
      <c r="A924" s="16" t="s">
        <v>2241</v>
      </c>
      <c r="B924" s="15" t="s">
        <v>2944</v>
      </c>
      <c r="C924" s="16">
        <v>-89.491705999999994</v>
      </c>
      <c r="D924" s="16">
        <v>36.525525000000002</v>
      </c>
      <c r="E924" s="16" t="s">
        <v>41</v>
      </c>
      <c r="F924" s="16">
        <v>276907</v>
      </c>
      <c r="G924" s="16">
        <v>4045127</v>
      </c>
      <c r="H924" s="19">
        <v>88.744003295900001</v>
      </c>
      <c r="I924" s="18">
        <v>291.15132601318874</v>
      </c>
      <c r="J924" s="18">
        <v>-527.79999999999995</v>
      </c>
      <c r="K924" s="18">
        <v>-1731.6062399999998</v>
      </c>
      <c r="L924" s="18">
        <v>616.54400329589998</v>
      </c>
      <c r="M924" s="18">
        <v>2022.7575660131888</v>
      </c>
    </row>
    <row r="925" spans="1:13" x14ac:dyDescent="0.2">
      <c r="A925" s="16" t="s">
        <v>2242</v>
      </c>
      <c r="B925" s="15" t="s">
        <v>2944</v>
      </c>
      <c r="C925" s="16">
        <v>-89.439367000000004</v>
      </c>
      <c r="D925" s="16">
        <v>36.436247999999999</v>
      </c>
      <c r="E925" s="16" t="s">
        <v>41</v>
      </c>
      <c r="F925" s="16">
        <v>281343</v>
      </c>
      <c r="G925" s="16">
        <v>4035101</v>
      </c>
      <c r="H925" s="19">
        <v>87.586997985799997</v>
      </c>
      <c r="I925" s="18">
        <v>287.35542299181265</v>
      </c>
      <c r="J925" s="18">
        <v>-547.17079999999999</v>
      </c>
      <c r="K925" s="18">
        <v>-1795.1579606400001</v>
      </c>
      <c r="L925" s="18">
        <v>634.75779798579993</v>
      </c>
      <c r="M925" s="18">
        <v>2082.5133836318123</v>
      </c>
    </row>
    <row r="926" spans="1:13" x14ac:dyDescent="0.2">
      <c r="A926" s="16" t="s">
        <v>2243</v>
      </c>
      <c r="B926" s="15" t="s">
        <v>2944</v>
      </c>
      <c r="C926" s="16">
        <v>-89.439368000000002</v>
      </c>
      <c r="D926" s="16">
        <v>36.437328999999998</v>
      </c>
      <c r="E926" s="16" t="s">
        <v>41</v>
      </c>
      <c r="F926" s="16">
        <v>281346</v>
      </c>
      <c r="G926" s="16">
        <v>4035221</v>
      </c>
      <c r="H926" s="19">
        <v>88.342002868700007</v>
      </c>
      <c r="I926" s="18">
        <v>289.83244301163097</v>
      </c>
      <c r="J926" s="18">
        <v>-547.17079999999999</v>
      </c>
      <c r="K926" s="18">
        <v>-1795.1579606400001</v>
      </c>
      <c r="L926" s="18">
        <v>635.51280286869996</v>
      </c>
      <c r="M926" s="18">
        <v>2084.9904036516309</v>
      </c>
    </row>
    <row r="927" spans="1:13" x14ac:dyDescent="0.2">
      <c r="A927" s="16" t="s">
        <v>2244</v>
      </c>
      <c r="B927" s="15" t="s">
        <v>2944</v>
      </c>
      <c r="C927" s="16">
        <v>-89.439376999999993</v>
      </c>
      <c r="D927" s="16">
        <v>36.438329000000003</v>
      </c>
      <c r="E927" s="16" t="s">
        <v>41</v>
      </c>
      <c r="F927" s="16">
        <v>281348</v>
      </c>
      <c r="G927" s="16">
        <v>4035332</v>
      </c>
      <c r="H927" s="19">
        <v>88.030998229999994</v>
      </c>
      <c r="I927" s="18">
        <v>288.81209899298398</v>
      </c>
      <c r="J927" s="18">
        <v>-547.76800000000003</v>
      </c>
      <c r="K927" s="18">
        <v>-1797.1172544000001</v>
      </c>
      <c r="L927" s="18">
        <v>635.79899823000005</v>
      </c>
      <c r="M927" s="18">
        <v>2085.9293533929845</v>
      </c>
    </row>
    <row r="928" spans="1:13" x14ac:dyDescent="0.2">
      <c r="A928" s="16" t="s">
        <v>2245</v>
      </c>
      <c r="B928" s="15" t="s">
        <v>2944</v>
      </c>
      <c r="C928" s="16">
        <v>-89.439363999999998</v>
      </c>
      <c r="D928" s="16">
        <v>36.439391999999998</v>
      </c>
      <c r="E928" s="16" t="s">
        <v>41</v>
      </c>
      <c r="F928" s="16">
        <v>281352</v>
      </c>
      <c r="G928" s="16">
        <v>4035450</v>
      </c>
      <c r="H928" s="19">
        <v>87.941001892100005</v>
      </c>
      <c r="I928" s="18">
        <v>288.51683900760173</v>
      </c>
      <c r="J928" s="18">
        <v>-546.57349999999997</v>
      </c>
      <c r="K928" s="18">
        <v>-1793.1983387999999</v>
      </c>
      <c r="L928" s="18">
        <v>634.51450189209993</v>
      </c>
      <c r="M928" s="18">
        <v>2081.7151778076018</v>
      </c>
    </row>
    <row r="929" spans="1:13" x14ac:dyDescent="0.2">
      <c r="A929" s="16" t="s">
        <v>2246</v>
      </c>
      <c r="B929" s="15" t="s">
        <v>2944</v>
      </c>
      <c r="C929" s="16">
        <v>-89.439323999999999</v>
      </c>
      <c r="D929" s="16">
        <v>36.440534999999997</v>
      </c>
      <c r="E929" s="16" t="s">
        <v>41</v>
      </c>
      <c r="F929" s="16">
        <v>281359</v>
      </c>
      <c r="G929" s="16">
        <v>4035577</v>
      </c>
      <c r="H929" s="19">
        <v>88.236000060999999</v>
      </c>
      <c r="I929" s="18">
        <v>289.4846690001288</v>
      </c>
      <c r="J929" s="18">
        <v>-546.27449999999999</v>
      </c>
      <c r="K929" s="18">
        <v>-1792.2173796</v>
      </c>
      <c r="L929" s="18">
        <v>634.51050006100002</v>
      </c>
      <c r="M929" s="18">
        <v>2081.7020486001288</v>
      </c>
    </row>
    <row r="930" spans="1:13" x14ac:dyDescent="0.2">
      <c r="A930" s="16" t="s">
        <v>2247</v>
      </c>
      <c r="B930" s="15" t="s">
        <v>2944</v>
      </c>
      <c r="C930" s="16">
        <v>-89.439223999999996</v>
      </c>
      <c r="D930" s="16">
        <v>36.441496000000001</v>
      </c>
      <c r="E930" s="16" t="s">
        <v>41</v>
      </c>
      <c r="F930" s="16">
        <v>281370</v>
      </c>
      <c r="G930" s="16">
        <v>4035683</v>
      </c>
      <c r="H930" s="19">
        <v>88.402999877900001</v>
      </c>
      <c r="I930" s="18">
        <v>290.03256199941433</v>
      </c>
      <c r="J930" s="18">
        <v>-556.27449999999999</v>
      </c>
      <c r="K930" s="18">
        <v>-1825.0253796</v>
      </c>
      <c r="L930" s="18">
        <v>644.6774998779</v>
      </c>
      <c r="M930" s="18">
        <v>2115.0579415994143</v>
      </c>
    </row>
    <row r="931" spans="1:13" x14ac:dyDescent="0.2">
      <c r="A931" s="16" t="s">
        <v>2248</v>
      </c>
      <c r="B931" s="15" t="s">
        <v>2944</v>
      </c>
      <c r="C931" s="16">
        <v>-89.439232000000004</v>
      </c>
      <c r="D931" s="16">
        <v>36.442667999999998</v>
      </c>
      <c r="E931" s="16" t="s">
        <v>41</v>
      </c>
      <c r="F931" s="16">
        <v>281373</v>
      </c>
      <c r="G931" s="16">
        <v>4035814</v>
      </c>
      <c r="H931" s="19">
        <v>88.487998962399999</v>
      </c>
      <c r="I931" s="18">
        <v>290.31142699584194</v>
      </c>
      <c r="J931" s="18">
        <v>-555.97550000000001</v>
      </c>
      <c r="K931" s="18">
        <v>-1824.0444204</v>
      </c>
      <c r="L931" s="18">
        <v>644.46349896239997</v>
      </c>
      <c r="M931" s="18">
        <v>2114.3558473958419</v>
      </c>
    </row>
    <row r="932" spans="1:13" x14ac:dyDescent="0.2">
      <c r="A932" s="16" t="s">
        <v>2249</v>
      </c>
      <c r="B932" s="15" t="s">
        <v>2944</v>
      </c>
      <c r="C932" s="16">
        <v>-89.439245</v>
      </c>
      <c r="D932" s="16">
        <v>36.443795000000001</v>
      </c>
      <c r="E932" s="16" t="s">
        <v>41</v>
      </c>
      <c r="F932" s="16">
        <v>281375</v>
      </c>
      <c r="G932" s="16">
        <v>4035939</v>
      </c>
      <c r="H932" s="19">
        <v>88.569999694800003</v>
      </c>
      <c r="I932" s="18">
        <v>290.58045499869985</v>
      </c>
      <c r="J932" s="18">
        <v>-555.97550000000001</v>
      </c>
      <c r="K932" s="18">
        <v>-1824.0444204</v>
      </c>
      <c r="L932" s="18">
        <v>644.54549969480001</v>
      </c>
      <c r="M932" s="18">
        <v>2114.6248753987002</v>
      </c>
    </row>
    <row r="933" spans="1:13" x14ac:dyDescent="0.2">
      <c r="A933" s="16" t="s">
        <v>2250</v>
      </c>
      <c r="B933" s="15" t="s">
        <v>2944</v>
      </c>
      <c r="C933" s="16">
        <v>-89.439220000000006</v>
      </c>
      <c r="D933" s="16">
        <v>36.444794000000002</v>
      </c>
      <c r="E933" s="16" t="s">
        <v>41</v>
      </c>
      <c r="F933" s="16">
        <v>281380</v>
      </c>
      <c r="G933" s="16">
        <v>4036049</v>
      </c>
      <c r="H933" s="19">
        <v>89.054000854500003</v>
      </c>
      <c r="I933" s="18">
        <v>292.16836600344362</v>
      </c>
      <c r="J933" s="18">
        <v>-555.97550000000001</v>
      </c>
      <c r="K933" s="18">
        <v>-1824.0444204</v>
      </c>
      <c r="L933" s="18">
        <v>645.02950085450004</v>
      </c>
      <c r="M933" s="18">
        <v>2116.2127864034437</v>
      </c>
    </row>
    <row r="934" spans="1:13" x14ac:dyDescent="0.2">
      <c r="A934" s="16" t="s">
        <v>2251</v>
      </c>
      <c r="B934" s="15" t="s">
        <v>2944</v>
      </c>
      <c r="C934" s="16">
        <v>-89.439187000000004</v>
      </c>
      <c r="D934" s="16">
        <v>36.445793000000002</v>
      </c>
      <c r="E934" s="16" t="s">
        <v>41</v>
      </c>
      <c r="F934" s="16">
        <v>281386</v>
      </c>
      <c r="G934" s="16">
        <v>4036160</v>
      </c>
      <c r="H934" s="19">
        <v>90.815002441399997</v>
      </c>
      <c r="I934" s="18">
        <v>297.9458600097451</v>
      </c>
      <c r="J934" s="18">
        <v>-555.97550000000001</v>
      </c>
      <c r="K934" s="18">
        <v>-1824.0444204</v>
      </c>
      <c r="L934" s="18">
        <v>646.79050244140001</v>
      </c>
      <c r="M934" s="18">
        <v>2121.9902804097451</v>
      </c>
    </row>
    <row r="935" spans="1:13" x14ac:dyDescent="0.2">
      <c r="A935" s="16" t="s">
        <v>2252</v>
      </c>
      <c r="B935" s="15" t="s">
        <v>2944</v>
      </c>
      <c r="C935" s="16">
        <v>-89.457607999999993</v>
      </c>
      <c r="D935" s="16">
        <v>36.306536000000001</v>
      </c>
      <c r="E935" s="16" t="s">
        <v>41</v>
      </c>
      <c r="F935" s="16">
        <v>279341</v>
      </c>
      <c r="G935" s="16">
        <v>4020751</v>
      </c>
      <c r="H935" s="19">
        <v>88.321998596200004</v>
      </c>
      <c r="I935" s="18">
        <v>289.76681299441299</v>
      </c>
      <c r="J935" s="18">
        <v>-507.91070000000002</v>
      </c>
      <c r="K935" s="18">
        <v>-1666.3534245600001</v>
      </c>
      <c r="L935" s="18">
        <v>596.23269859620007</v>
      </c>
      <c r="M935" s="18">
        <v>1956.1202375544133</v>
      </c>
    </row>
    <row r="936" spans="1:13" x14ac:dyDescent="0.2">
      <c r="A936" s="16" t="s">
        <v>2253</v>
      </c>
      <c r="B936" s="15" t="s">
        <v>2944</v>
      </c>
      <c r="C936" s="16">
        <v>-89.456844000000004</v>
      </c>
      <c r="D936" s="16">
        <v>36.306404999999998</v>
      </c>
      <c r="E936" s="16" t="s">
        <v>41</v>
      </c>
      <c r="F936" s="16">
        <v>279409</v>
      </c>
      <c r="G936" s="16">
        <v>4020735</v>
      </c>
      <c r="H936" s="19">
        <v>88.753997802699999</v>
      </c>
      <c r="I936" s="18">
        <v>291.18411599109817</v>
      </c>
      <c r="J936" s="18">
        <v>-507.91070000000002</v>
      </c>
      <c r="K936" s="18">
        <v>-1666.3534245600001</v>
      </c>
      <c r="L936" s="18">
        <v>596.66469780270006</v>
      </c>
      <c r="M936" s="18">
        <v>1957.5375405510983</v>
      </c>
    </row>
    <row r="937" spans="1:13" x14ac:dyDescent="0.2">
      <c r="A937" s="16" t="s">
        <v>2254</v>
      </c>
      <c r="B937" s="15" t="s">
        <v>2944</v>
      </c>
      <c r="C937" s="16">
        <v>-89.456198000000001</v>
      </c>
      <c r="D937" s="16">
        <v>36.306404000000001</v>
      </c>
      <c r="E937" s="16" t="s">
        <v>41</v>
      </c>
      <c r="F937" s="16">
        <v>279467</v>
      </c>
      <c r="G937" s="16">
        <v>4020733</v>
      </c>
      <c r="H937" s="19">
        <v>88.557998657200002</v>
      </c>
      <c r="I937" s="18">
        <v>290.5410819945418</v>
      </c>
      <c r="J937" s="18">
        <v>-507.91070000000002</v>
      </c>
      <c r="K937" s="18">
        <v>-1666.3534245600001</v>
      </c>
      <c r="L937" s="18">
        <v>596.46869865719998</v>
      </c>
      <c r="M937" s="18">
        <v>1956.8945065545417</v>
      </c>
    </row>
    <row r="938" spans="1:13" x14ac:dyDescent="0.2">
      <c r="A938" s="16" t="s">
        <v>2255</v>
      </c>
      <c r="B938" s="15" t="s">
        <v>2944</v>
      </c>
      <c r="C938" s="16">
        <v>-89.455562999999998</v>
      </c>
      <c r="D938" s="16">
        <v>36.306286</v>
      </c>
      <c r="E938" s="16" t="s">
        <v>41</v>
      </c>
      <c r="F938" s="16">
        <v>279524</v>
      </c>
      <c r="G938" s="16">
        <v>4020719</v>
      </c>
      <c r="H938" s="19">
        <v>88.389999389600007</v>
      </c>
      <c r="I938" s="18">
        <v>289.98990999739971</v>
      </c>
      <c r="J938" s="18">
        <v>-498.2097</v>
      </c>
      <c r="K938" s="18">
        <v>-1634.52638376</v>
      </c>
      <c r="L938" s="18">
        <v>586.5996993896</v>
      </c>
      <c r="M938" s="18">
        <v>1924.5162937573998</v>
      </c>
    </row>
    <row r="939" spans="1:13" x14ac:dyDescent="0.2">
      <c r="A939" s="16" t="s">
        <v>2256</v>
      </c>
      <c r="B939" s="15" t="s">
        <v>2944</v>
      </c>
      <c r="C939" s="16">
        <v>-89.454944999999995</v>
      </c>
      <c r="D939" s="16">
        <v>36.306249999999999</v>
      </c>
      <c r="E939" s="16" t="s">
        <v>41</v>
      </c>
      <c r="F939" s="16">
        <v>279579</v>
      </c>
      <c r="G939" s="16">
        <v>4020713</v>
      </c>
      <c r="H939" s="19">
        <v>87.930999755900004</v>
      </c>
      <c r="I939" s="18">
        <v>288.48402399915676</v>
      </c>
      <c r="J939" s="18">
        <v>-508.50799999999998</v>
      </c>
      <c r="K939" s="18">
        <v>-1668.3130464000001</v>
      </c>
      <c r="L939" s="18">
        <v>596.4389997559</v>
      </c>
      <c r="M939" s="18">
        <v>1956.7970703991568</v>
      </c>
    </row>
    <row r="940" spans="1:13" x14ac:dyDescent="0.2">
      <c r="A940" s="16" t="s">
        <v>2257</v>
      </c>
      <c r="B940" s="15" t="s">
        <v>2944</v>
      </c>
      <c r="C940" s="16">
        <v>-89.454222999999999</v>
      </c>
      <c r="D940" s="16">
        <v>36.306156000000001</v>
      </c>
      <c r="E940" s="16" t="s">
        <v>41</v>
      </c>
      <c r="F940" s="16">
        <v>279644</v>
      </c>
      <c r="G940" s="16">
        <v>4020701</v>
      </c>
      <c r="H940" s="19">
        <v>88.664001464799995</v>
      </c>
      <c r="I940" s="18">
        <v>290.88885600571581</v>
      </c>
      <c r="J940" s="18">
        <v>-489.70319999999998</v>
      </c>
      <c r="K940" s="18">
        <v>-1606.61825856</v>
      </c>
      <c r="L940" s="18">
        <v>578.36720146480002</v>
      </c>
      <c r="M940" s="18">
        <v>1897.5071145657159</v>
      </c>
    </row>
    <row r="941" spans="1:13" x14ac:dyDescent="0.2">
      <c r="A941" s="16" t="s">
        <v>2258</v>
      </c>
      <c r="B941" s="15" t="s">
        <v>2944</v>
      </c>
      <c r="C941" s="16">
        <v>-89.453569000000002</v>
      </c>
      <c r="D941" s="16">
        <v>36.306109999999997</v>
      </c>
      <c r="E941" s="16" t="s">
        <v>41</v>
      </c>
      <c r="F941" s="16">
        <v>279703</v>
      </c>
      <c r="G941" s="16">
        <v>4020695</v>
      </c>
      <c r="H941" s="19">
        <v>87.849998474100005</v>
      </c>
      <c r="I941" s="18">
        <v>288.21827499382732</v>
      </c>
      <c r="J941" s="18">
        <v>-480.59949999999998</v>
      </c>
      <c r="K941" s="18">
        <v>-1576.7508396000001</v>
      </c>
      <c r="L941" s="18">
        <v>568.44949847409998</v>
      </c>
      <c r="M941" s="18">
        <v>1864.9691145938273</v>
      </c>
    </row>
    <row r="942" spans="1:13" x14ac:dyDescent="0.2">
      <c r="A942" s="16" t="s">
        <v>2259</v>
      </c>
      <c r="B942" s="15" t="s">
        <v>2944</v>
      </c>
      <c r="C942" s="16">
        <v>-89.452950000000001</v>
      </c>
      <c r="D942" s="16">
        <v>36.306027999999998</v>
      </c>
      <c r="E942" s="16" t="s">
        <v>41</v>
      </c>
      <c r="F942" s="16">
        <v>279758</v>
      </c>
      <c r="G942" s="16">
        <v>4020684</v>
      </c>
      <c r="H942" s="19">
        <v>89.018997192399993</v>
      </c>
      <c r="I942" s="18">
        <v>292.05352598882592</v>
      </c>
      <c r="J942" s="18">
        <v>-480.59949999999998</v>
      </c>
      <c r="K942" s="18">
        <v>-1576.7508396000001</v>
      </c>
      <c r="L942" s="18">
        <v>569.61849719240001</v>
      </c>
      <c r="M942" s="18">
        <v>1868.8043655888262</v>
      </c>
    </row>
    <row r="943" spans="1:13" x14ac:dyDescent="0.2">
      <c r="A943" s="16" t="s">
        <v>2260</v>
      </c>
      <c r="B943" s="15" t="s">
        <v>2944</v>
      </c>
      <c r="C943" s="16">
        <v>-89.452173000000002</v>
      </c>
      <c r="D943" s="16">
        <v>36.305914999999999</v>
      </c>
      <c r="E943" s="16" t="s">
        <v>41</v>
      </c>
      <c r="F943" s="16">
        <v>279827</v>
      </c>
      <c r="G943" s="16">
        <v>4020670</v>
      </c>
      <c r="H943" s="19">
        <v>89.192001342799998</v>
      </c>
      <c r="I943" s="18">
        <v>292.62111800545824</v>
      </c>
      <c r="J943" s="18">
        <v>-480.59949999999998</v>
      </c>
      <c r="K943" s="18">
        <v>-1576.7508396000001</v>
      </c>
      <c r="L943" s="18">
        <v>569.79150134279996</v>
      </c>
      <c r="M943" s="18">
        <v>1869.3719576054582</v>
      </c>
    </row>
    <row r="944" spans="1:13" x14ac:dyDescent="0.2">
      <c r="A944" s="16" t="s">
        <v>2261</v>
      </c>
      <c r="B944" s="15" t="s">
        <v>2944</v>
      </c>
      <c r="C944" s="16">
        <v>-89.451369999999997</v>
      </c>
      <c r="D944" s="16">
        <v>36.305846000000003</v>
      </c>
      <c r="E944" s="16" t="s">
        <v>41</v>
      </c>
      <c r="F944" s="16">
        <v>279899</v>
      </c>
      <c r="G944" s="16">
        <v>4020660</v>
      </c>
      <c r="H944" s="19">
        <v>88.913002014200003</v>
      </c>
      <c r="I944" s="18">
        <v>291.7057770081874</v>
      </c>
      <c r="J944" s="18">
        <v>-470.89850000000001</v>
      </c>
      <c r="K944" s="18">
        <v>-1544.9237988000002</v>
      </c>
      <c r="L944" s="18">
        <v>559.81150201419996</v>
      </c>
      <c r="M944" s="18">
        <v>1836.6295758081874</v>
      </c>
    </row>
    <row r="945" spans="1:13" x14ac:dyDescent="0.2">
      <c r="A945" s="16" t="s">
        <v>2262</v>
      </c>
      <c r="B945" s="15" t="s">
        <v>2944</v>
      </c>
      <c r="C945" s="16">
        <v>-89.450736000000006</v>
      </c>
      <c r="D945" s="16">
        <v>36.305799999999998</v>
      </c>
      <c r="E945" s="16" t="s">
        <v>41</v>
      </c>
      <c r="F945" s="16">
        <v>279956</v>
      </c>
      <c r="G945" s="16">
        <v>4020654</v>
      </c>
      <c r="H945" s="19">
        <v>88.918998718300003</v>
      </c>
      <c r="I945" s="18">
        <v>291.72545099499865</v>
      </c>
      <c r="J945" s="18">
        <v>-480.59949999999998</v>
      </c>
      <c r="K945" s="18">
        <v>-1576.7508396000001</v>
      </c>
      <c r="L945" s="18">
        <v>569.51849871829995</v>
      </c>
      <c r="M945" s="18">
        <v>1868.4762905949985</v>
      </c>
    </row>
    <row r="946" spans="1:13" x14ac:dyDescent="0.2">
      <c r="A946" s="16" t="s">
        <v>2263</v>
      </c>
      <c r="B946" s="15" t="s">
        <v>2944</v>
      </c>
      <c r="C946" s="16">
        <v>-89.450084000000004</v>
      </c>
      <c r="D946" s="16">
        <v>36.305754</v>
      </c>
      <c r="E946" s="16" t="s">
        <v>41</v>
      </c>
      <c r="F946" s="16">
        <v>280015</v>
      </c>
      <c r="G946" s="16">
        <v>4020647</v>
      </c>
      <c r="H946" s="19">
        <v>88.742996215800005</v>
      </c>
      <c r="I946" s="18">
        <v>291.14802198479669</v>
      </c>
      <c r="J946" s="18">
        <v>-480.59949999999998</v>
      </c>
      <c r="K946" s="18">
        <v>-1576.7508396000001</v>
      </c>
      <c r="L946" s="18">
        <v>569.3424962158</v>
      </c>
      <c r="M946" s="18">
        <v>1867.8988615847968</v>
      </c>
    </row>
    <row r="947" spans="1:13" x14ac:dyDescent="0.2">
      <c r="A947" s="16" t="s">
        <v>2264</v>
      </c>
      <c r="B947" s="15" t="s">
        <v>2944</v>
      </c>
      <c r="C947" s="16">
        <v>-89.449493000000004</v>
      </c>
      <c r="D947" s="16">
        <v>36.305726999999997</v>
      </c>
      <c r="E947" s="16" t="s">
        <v>41</v>
      </c>
      <c r="F947" s="16">
        <v>280068</v>
      </c>
      <c r="G947" s="16">
        <v>4020643</v>
      </c>
      <c r="H947" s="19">
        <v>88.365997314500007</v>
      </c>
      <c r="I947" s="18">
        <v>289.91116398941165</v>
      </c>
      <c r="J947" s="18">
        <v>-480.00229999999999</v>
      </c>
      <c r="K947" s="18">
        <v>-1574.79154584</v>
      </c>
      <c r="L947" s="18">
        <v>568.36829731449996</v>
      </c>
      <c r="M947" s="18">
        <v>1864.7027098294116</v>
      </c>
    </row>
    <row r="948" spans="1:13" x14ac:dyDescent="0.2">
      <c r="A948" s="16" t="s">
        <v>2265</v>
      </c>
      <c r="B948" s="15" t="s">
        <v>2944</v>
      </c>
      <c r="C948" s="16">
        <v>-89.448687000000007</v>
      </c>
      <c r="D948" s="16">
        <v>36.305622</v>
      </c>
      <c r="E948" s="16" t="s">
        <v>41</v>
      </c>
      <c r="F948" s="16">
        <v>280140</v>
      </c>
      <c r="G948" s="16">
        <v>4020629</v>
      </c>
      <c r="H948" s="19">
        <v>88.997001647900007</v>
      </c>
      <c r="I948" s="18">
        <v>291.98136300643034</v>
      </c>
      <c r="J948" s="18">
        <v>-480.00229999999999</v>
      </c>
      <c r="K948" s="18">
        <v>-1574.79154584</v>
      </c>
      <c r="L948" s="18">
        <v>568.99930164789998</v>
      </c>
      <c r="M948" s="18">
        <v>1866.7729088464303</v>
      </c>
    </row>
    <row r="949" spans="1:13" x14ac:dyDescent="0.2">
      <c r="A949" s="16" t="s">
        <v>2266</v>
      </c>
      <c r="B949" s="15" t="s">
        <v>2944</v>
      </c>
      <c r="C949" s="16">
        <v>-89.448042999999998</v>
      </c>
      <c r="D949" s="16">
        <v>36.305593999999999</v>
      </c>
      <c r="E949" s="16" t="s">
        <v>41</v>
      </c>
      <c r="F949" s="16">
        <v>280197</v>
      </c>
      <c r="G949" s="16">
        <v>4020625</v>
      </c>
      <c r="H949" s="19">
        <v>88.705001831100006</v>
      </c>
      <c r="I949" s="18">
        <v>291.02337000747292</v>
      </c>
      <c r="J949" s="18">
        <v>-480.59949999999998</v>
      </c>
      <c r="K949" s="18">
        <v>-1576.7508396000001</v>
      </c>
      <c r="L949" s="18">
        <v>569.30450183109997</v>
      </c>
      <c r="M949" s="18">
        <v>1867.7742096074728</v>
      </c>
    </row>
    <row r="950" spans="1:13" x14ac:dyDescent="0.2">
      <c r="A950" s="16" t="s">
        <v>2267</v>
      </c>
      <c r="B950" s="15" t="s">
        <v>2944</v>
      </c>
      <c r="C950" s="16">
        <v>-89.447367999999997</v>
      </c>
      <c r="D950" s="16">
        <v>36.305501999999997</v>
      </c>
      <c r="E950" s="16" t="s">
        <v>41</v>
      </c>
      <c r="F950" s="16">
        <v>280258</v>
      </c>
      <c r="G950" s="16">
        <v>4020613</v>
      </c>
      <c r="H950" s="19">
        <v>88.411003112800003</v>
      </c>
      <c r="I950" s="18">
        <v>290.05881901247426</v>
      </c>
      <c r="J950" s="18">
        <v>-470.89850000000001</v>
      </c>
      <c r="K950" s="18">
        <v>-1544.9237988000002</v>
      </c>
      <c r="L950" s="18">
        <v>559.30950311280003</v>
      </c>
      <c r="M950" s="18">
        <v>1834.9826178124745</v>
      </c>
    </row>
    <row r="951" spans="1:13" x14ac:dyDescent="0.2">
      <c r="A951" s="16" t="s">
        <v>2268</v>
      </c>
      <c r="B951" s="15" t="s">
        <v>2944</v>
      </c>
      <c r="C951" s="16">
        <v>-89.446824000000007</v>
      </c>
      <c r="D951" s="16">
        <v>36.305477000000003</v>
      </c>
      <c r="E951" s="16" t="s">
        <v>41</v>
      </c>
      <c r="F951" s="16">
        <v>280307</v>
      </c>
      <c r="G951" s="16">
        <v>4020609</v>
      </c>
      <c r="H951" s="19">
        <v>88.394996643100001</v>
      </c>
      <c r="I951" s="18">
        <v>290.00630498668249</v>
      </c>
      <c r="J951" s="18">
        <v>-470.30119999999999</v>
      </c>
      <c r="K951" s="18">
        <v>-1542.96417696</v>
      </c>
      <c r="L951" s="18">
        <v>558.69619664309994</v>
      </c>
      <c r="M951" s="18">
        <v>1832.9704819466824</v>
      </c>
    </row>
    <row r="952" spans="1:13" x14ac:dyDescent="0.2">
      <c r="A952" s="16" t="s">
        <v>2269</v>
      </c>
      <c r="B952" s="15" t="s">
        <v>2944</v>
      </c>
      <c r="C952" s="16">
        <v>-89.446116000000004</v>
      </c>
      <c r="D952" s="16">
        <v>36.305438000000002</v>
      </c>
      <c r="E952" s="16" t="s">
        <v>41</v>
      </c>
      <c r="F952" s="16">
        <v>280370</v>
      </c>
      <c r="G952" s="16">
        <v>4020603</v>
      </c>
      <c r="H952" s="19">
        <v>88.722000122099999</v>
      </c>
      <c r="I952" s="18">
        <v>291.07913800058571</v>
      </c>
      <c r="J952" s="18">
        <v>-470.89850000000001</v>
      </c>
      <c r="K952" s="18">
        <v>-1544.9237988000002</v>
      </c>
      <c r="L952" s="18">
        <v>559.6205001221</v>
      </c>
      <c r="M952" s="18">
        <v>1836.0029368005858</v>
      </c>
    </row>
    <row r="953" spans="1:13" x14ac:dyDescent="0.2">
      <c r="A953" s="16" t="s">
        <v>2270</v>
      </c>
      <c r="B953" s="15" t="s">
        <v>2944</v>
      </c>
      <c r="C953" s="16">
        <v>-89.445414999999997</v>
      </c>
      <c r="D953" s="16">
        <v>36.305380999999997</v>
      </c>
      <c r="E953" s="16" t="s">
        <v>41</v>
      </c>
      <c r="F953" s="16">
        <v>280433</v>
      </c>
      <c r="G953" s="16">
        <v>4020595</v>
      </c>
      <c r="H953" s="19">
        <v>88.656997680700002</v>
      </c>
      <c r="I953" s="18">
        <v>290.8658779908406</v>
      </c>
      <c r="J953" s="18">
        <v>-470.89850000000001</v>
      </c>
      <c r="K953" s="18">
        <v>-1544.9237988000002</v>
      </c>
      <c r="L953" s="18">
        <v>559.5554976807</v>
      </c>
      <c r="M953" s="18">
        <v>1835.7896767908408</v>
      </c>
    </row>
    <row r="954" spans="1:13" x14ac:dyDescent="0.2">
      <c r="A954" s="16" t="s">
        <v>2271</v>
      </c>
      <c r="B954" s="15" t="s">
        <v>2944</v>
      </c>
      <c r="C954" s="16">
        <v>-89.444734999999994</v>
      </c>
      <c r="D954" s="16">
        <v>36.305297000000003</v>
      </c>
      <c r="E954" s="16" t="s">
        <v>41</v>
      </c>
      <c r="F954" s="16">
        <v>280494</v>
      </c>
      <c r="G954" s="16">
        <v>4020584</v>
      </c>
      <c r="H954" s="19">
        <v>88.524002075200002</v>
      </c>
      <c r="I954" s="18">
        <v>290.42954600831621</v>
      </c>
      <c r="J954" s="18">
        <v>-470.89850000000001</v>
      </c>
      <c r="K954" s="18">
        <v>-1544.9237988000002</v>
      </c>
      <c r="L954" s="18">
        <v>559.42250207519999</v>
      </c>
      <c r="M954" s="18">
        <v>1835.3533448083163</v>
      </c>
    </row>
    <row r="955" spans="1:13" x14ac:dyDescent="0.2">
      <c r="A955" s="16" t="s">
        <v>2272</v>
      </c>
      <c r="B955" s="15" t="s">
        <v>2944</v>
      </c>
      <c r="C955" s="16">
        <v>-89.444095000000004</v>
      </c>
      <c r="D955" s="16">
        <v>36.305233000000001</v>
      </c>
      <c r="E955" s="16" t="s">
        <v>41</v>
      </c>
      <c r="F955" s="16">
        <v>280551</v>
      </c>
      <c r="G955" s="16">
        <v>4020576</v>
      </c>
      <c r="H955" s="19">
        <v>88.502998352099993</v>
      </c>
      <c r="I955" s="18">
        <v>290.3606369935697</v>
      </c>
      <c r="J955" s="18">
        <v>-470.89850000000001</v>
      </c>
      <c r="K955" s="18">
        <v>-1544.9237988000002</v>
      </c>
      <c r="L955" s="18">
        <v>559.40149835210002</v>
      </c>
      <c r="M955" s="18">
        <v>1835.2844357935699</v>
      </c>
    </row>
    <row r="956" spans="1:13" x14ac:dyDescent="0.2">
      <c r="A956" s="16" t="s">
        <v>2273</v>
      </c>
      <c r="B956" s="15" t="s">
        <v>2944</v>
      </c>
      <c r="C956" s="16">
        <v>-89.443375000000003</v>
      </c>
      <c r="D956" s="16">
        <v>36.305194</v>
      </c>
      <c r="E956" s="16" t="s">
        <v>41</v>
      </c>
      <c r="F956" s="16">
        <v>280615</v>
      </c>
      <c r="G956" s="16">
        <v>4020570</v>
      </c>
      <c r="H956" s="19">
        <v>88.452003478999998</v>
      </c>
      <c r="I956" s="18">
        <v>290.19333301390321</v>
      </c>
      <c r="J956" s="18">
        <v>-470.89850000000001</v>
      </c>
      <c r="K956" s="18">
        <v>-1544.9237988000002</v>
      </c>
      <c r="L956" s="18">
        <v>559.35050347900005</v>
      </c>
      <c r="M956" s="18">
        <v>1835.1171318139034</v>
      </c>
    </row>
    <row r="957" spans="1:13" x14ac:dyDescent="0.2">
      <c r="A957" s="16" t="s">
        <v>2274</v>
      </c>
      <c r="B957" s="15" t="s">
        <v>2944</v>
      </c>
      <c r="C957" s="16">
        <v>-89.442712999999998</v>
      </c>
      <c r="D957" s="16">
        <v>36.305120000000002</v>
      </c>
      <c r="E957" s="16" t="s">
        <v>41</v>
      </c>
      <c r="F957" s="16">
        <v>280675</v>
      </c>
      <c r="G957" s="16">
        <v>4020560</v>
      </c>
      <c r="H957" s="19">
        <v>88.487998962399999</v>
      </c>
      <c r="I957" s="18">
        <v>290.31142699584194</v>
      </c>
      <c r="J957" s="18">
        <v>-470.30119999999999</v>
      </c>
      <c r="K957" s="18">
        <v>-1542.96417696</v>
      </c>
      <c r="L957" s="18">
        <v>558.78919896239995</v>
      </c>
      <c r="M957" s="18">
        <v>1833.2756039558419</v>
      </c>
    </row>
    <row r="958" spans="1:13" x14ac:dyDescent="0.2">
      <c r="A958" s="16" t="s">
        <v>2275</v>
      </c>
      <c r="B958" s="15" t="s">
        <v>2944</v>
      </c>
      <c r="C958" s="16">
        <v>-89.442087000000001</v>
      </c>
      <c r="D958" s="16">
        <v>36.305047000000002</v>
      </c>
      <c r="E958" s="16" t="s">
        <v>41</v>
      </c>
      <c r="F958" s="16">
        <v>280731</v>
      </c>
      <c r="G958" s="16">
        <v>4020551</v>
      </c>
      <c r="H958" s="19">
        <v>88.500999450699993</v>
      </c>
      <c r="I958" s="18">
        <v>290.35407899785656</v>
      </c>
      <c r="J958" s="18">
        <v>-470.30119999999999</v>
      </c>
      <c r="K958" s="18">
        <v>-1542.96417696</v>
      </c>
      <c r="L958" s="18">
        <v>558.80219945069996</v>
      </c>
      <c r="M958" s="18">
        <v>1833.3182559578565</v>
      </c>
    </row>
    <row r="959" spans="1:13" x14ac:dyDescent="0.2">
      <c r="A959" s="16" t="s">
        <v>2276</v>
      </c>
      <c r="B959" s="15" t="s">
        <v>2944</v>
      </c>
      <c r="C959" s="16">
        <v>-89.448694000000003</v>
      </c>
      <c r="D959" s="16">
        <v>36.281844</v>
      </c>
      <c r="E959" s="16" t="s">
        <v>41</v>
      </c>
      <c r="F959" s="16">
        <v>280072</v>
      </c>
      <c r="G959" s="16">
        <v>4017991</v>
      </c>
      <c r="H959" s="19">
        <v>87.781997680700002</v>
      </c>
      <c r="I959" s="18">
        <v>287.9951779908406</v>
      </c>
      <c r="J959" s="18">
        <v>-509.1053</v>
      </c>
      <c r="K959" s="18">
        <v>-1670.27266824</v>
      </c>
      <c r="L959" s="18">
        <v>596.88729768070004</v>
      </c>
      <c r="M959" s="18">
        <v>1958.2678462308409</v>
      </c>
    </row>
    <row r="960" spans="1:13" x14ac:dyDescent="0.2">
      <c r="A960" s="16" t="s">
        <v>2277</v>
      </c>
      <c r="B960" s="15" t="s">
        <v>2944</v>
      </c>
      <c r="C960" s="16">
        <v>-89.447755999999998</v>
      </c>
      <c r="D960" s="16">
        <v>36.281779999999998</v>
      </c>
      <c r="E960" s="16" t="s">
        <v>41</v>
      </c>
      <c r="F960" s="16">
        <v>280156</v>
      </c>
      <c r="G960" s="16">
        <v>4017982</v>
      </c>
      <c r="H960" s="19">
        <v>88.809997558600003</v>
      </c>
      <c r="I960" s="18">
        <v>291.36783999025488</v>
      </c>
      <c r="J960" s="18">
        <v>-508.50799999999998</v>
      </c>
      <c r="K960" s="18">
        <v>-1668.3130464000001</v>
      </c>
      <c r="L960" s="18">
        <v>597.31799755859993</v>
      </c>
      <c r="M960" s="18">
        <v>1959.6808863902547</v>
      </c>
    </row>
    <row r="961" spans="1:13" x14ac:dyDescent="0.2">
      <c r="A961" s="16" t="s">
        <v>2278</v>
      </c>
      <c r="B961" s="15" t="s">
        <v>2944</v>
      </c>
      <c r="C961" s="16">
        <v>-89.447233999999995</v>
      </c>
      <c r="D961" s="16">
        <v>36.281818000000001</v>
      </c>
      <c r="E961" s="16" t="s">
        <v>41</v>
      </c>
      <c r="F961" s="16">
        <v>280203</v>
      </c>
      <c r="G961" s="16">
        <v>4017985</v>
      </c>
      <c r="H961" s="19">
        <v>87.989997863799999</v>
      </c>
      <c r="I961" s="18">
        <v>288.67758499155508</v>
      </c>
      <c r="J961" s="18">
        <v>-508.50799999999998</v>
      </c>
      <c r="K961" s="18">
        <v>-1668.3130464000001</v>
      </c>
      <c r="L961" s="18">
        <v>596.49799786380004</v>
      </c>
      <c r="M961" s="18">
        <v>1956.9906313915553</v>
      </c>
    </row>
    <row r="962" spans="1:13" x14ac:dyDescent="0.2">
      <c r="A962" s="16" t="s">
        <v>2279</v>
      </c>
      <c r="B962" s="15" t="s">
        <v>2944</v>
      </c>
      <c r="C962" s="16">
        <v>-89.446490999999995</v>
      </c>
      <c r="D962" s="16">
        <v>36.281723999999997</v>
      </c>
      <c r="E962" s="16" t="s">
        <v>41</v>
      </c>
      <c r="F962" s="16">
        <v>280270</v>
      </c>
      <c r="G962" s="16">
        <v>4017973</v>
      </c>
      <c r="H962" s="19">
        <v>89.043998718300003</v>
      </c>
      <c r="I962" s="18">
        <v>292.13555099499865</v>
      </c>
      <c r="J962" s="18">
        <v>-508.50799999999998</v>
      </c>
      <c r="K962" s="18">
        <v>-1668.3130464000001</v>
      </c>
      <c r="L962" s="18">
        <v>597.55199871829996</v>
      </c>
      <c r="M962" s="18">
        <v>1960.4485973949986</v>
      </c>
    </row>
    <row r="963" spans="1:13" x14ac:dyDescent="0.2">
      <c r="A963" s="16" t="s">
        <v>2280</v>
      </c>
      <c r="B963" s="15" t="s">
        <v>2944</v>
      </c>
      <c r="C963" s="16">
        <v>-89.445704000000006</v>
      </c>
      <c r="D963" s="16">
        <v>36.281764000000003</v>
      </c>
      <c r="E963" s="16" t="s">
        <v>41</v>
      </c>
      <c r="F963" s="16">
        <v>280341</v>
      </c>
      <c r="G963" s="16">
        <v>4017976</v>
      </c>
      <c r="H963" s="19">
        <v>87.608001709000007</v>
      </c>
      <c r="I963" s="18">
        <v>287.42433200688725</v>
      </c>
      <c r="J963" s="18">
        <v>-499.4042</v>
      </c>
      <c r="K963" s="18">
        <v>-1638.44529936</v>
      </c>
      <c r="L963" s="18">
        <v>587.01220170900001</v>
      </c>
      <c r="M963" s="18">
        <v>1925.8696313668872</v>
      </c>
    </row>
    <row r="964" spans="1:13" x14ac:dyDescent="0.2">
      <c r="A964" s="16" t="s">
        <v>2281</v>
      </c>
      <c r="B964" s="15" t="s">
        <v>2944</v>
      </c>
      <c r="C964" s="16">
        <v>-89.445065</v>
      </c>
      <c r="D964" s="16">
        <v>36.281726999999997</v>
      </c>
      <c r="E964" s="16" t="s">
        <v>41</v>
      </c>
      <c r="F964" s="16">
        <v>280398</v>
      </c>
      <c r="G964" s="16">
        <v>4017970</v>
      </c>
      <c r="H964" s="19">
        <v>88.049003601099997</v>
      </c>
      <c r="I964" s="18">
        <v>288.87117101448888</v>
      </c>
      <c r="J964" s="18">
        <v>-499.4042</v>
      </c>
      <c r="K964" s="18">
        <v>-1638.44529936</v>
      </c>
      <c r="L964" s="18">
        <v>587.45320360109997</v>
      </c>
      <c r="M964" s="18">
        <v>1927.316470374489</v>
      </c>
    </row>
    <row r="965" spans="1:13" x14ac:dyDescent="0.2">
      <c r="A965" s="16" t="s">
        <v>2282</v>
      </c>
      <c r="B965" s="15" t="s">
        <v>2944</v>
      </c>
      <c r="C965" s="16">
        <v>-89.444433000000004</v>
      </c>
      <c r="D965" s="16">
        <v>36.281708000000002</v>
      </c>
      <c r="E965" s="16" t="s">
        <v>41</v>
      </c>
      <c r="F965" s="16">
        <v>280455</v>
      </c>
      <c r="G965" s="16">
        <v>4017967</v>
      </c>
      <c r="H965" s="19">
        <v>87.380996704099999</v>
      </c>
      <c r="I965" s="18">
        <v>286.67957398681131</v>
      </c>
      <c r="J965" s="18">
        <v>-499.4042</v>
      </c>
      <c r="K965" s="18">
        <v>-1638.44529936</v>
      </c>
      <c r="L965" s="18">
        <v>586.78519670410003</v>
      </c>
      <c r="M965" s="18">
        <v>1925.1248733468115</v>
      </c>
    </row>
    <row r="966" spans="1:13" x14ac:dyDescent="0.2">
      <c r="A966" s="16" t="s">
        <v>2283</v>
      </c>
      <c r="B966" s="15" t="s">
        <v>2944</v>
      </c>
      <c r="C966" s="16">
        <v>-89.443833999999995</v>
      </c>
      <c r="D966" s="16">
        <v>36.281627</v>
      </c>
      <c r="E966" s="16" t="s">
        <v>41</v>
      </c>
      <c r="F966" s="16">
        <v>280508</v>
      </c>
      <c r="G966" s="16">
        <v>4017956</v>
      </c>
      <c r="H966" s="19">
        <v>88.285003662099996</v>
      </c>
      <c r="I966" s="18">
        <v>289.64544001461769</v>
      </c>
      <c r="J966" s="18">
        <v>-499.4042</v>
      </c>
      <c r="K966" s="18">
        <v>-1638.44529936</v>
      </c>
      <c r="L966" s="18">
        <v>587.6892036621</v>
      </c>
      <c r="M966" s="18">
        <v>1928.0907393746177</v>
      </c>
    </row>
    <row r="967" spans="1:13" x14ac:dyDescent="0.2">
      <c r="A967" s="16" t="s">
        <v>2284</v>
      </c>
      <c r="B967" s="15" t="s">
        <v>2944</v>
      </c>
      <c r="C967" s="16">
        <v>-89.443128000000002</v>
      </c>
      <c r="D967" s="16">
        <v>36.281660000000002</v>
      </c>
      <c r="E967" s="16" t="s">
        <v>41</v>
      </c>
      <c r="F967" s="16">
        <v>280572</v>
      </c>
      <c r="G967" s="16">
        <v>4017958</v>
      </c>
      <c r="H967" s="19">
        <v>88.117996215800005</v>
      </c>
      <c r="I967" s="18">
        <v>289.09752198479669</v>
      </c>
      <c r="J967" s="18">
        <v>-499.4042</v>
      </c>
      <c r="K967" s="18">
        <v>-1638.44529936</v>
      </c>
      <c r="L967" s="18">
        <v>587.52219621580002</v>
      </c>
      <c r="M967" s="18">
        <v>1927.5428213447967</v>
      </c>
    </row>
    <row r="968" spans="1:13" x14ac:dyDescent="0.2">
      <c r="A968" s="16" t="s">
        <v>2285</v>
      </c>
      <c r="B968" s="15" t="s">
        <v>2944</v>
      </c>
      <c r="C968" s="16">
        <v>-89.442509999999999</v>
      </c>
      <c r="D968" s="16">
        <v>36.281587000000002</v>
      </c>
      <c r="E968" s="16" t="s">
        <v>41</v>
      </c>
      <c r="F968" s="16">
        <v>280627</v>
      </c>
      <c r="G968" s="16">
        <v>4017949</v>
      </c>
      <c r="H968" s="19">
        <v>88.097999572800006</v>
      </c>
      <c r="I968" s="18">
        <v>289.03191699844228</v>
      </c>
      <c r="J968" s="18">
        <v>-509.1053</v>
      </c>
      <c r="K968" s="18">
        <v>-1670.27266824</v>
      </c>
      <c r="L968" s="18">
        <v>597.20329957280001</v>
      </c>
      <c r="M968" s="18">
        <v>1959.3045852384423</v>
      </c>
    </row>
    <row r="969" spans="1:13" x14ac:dyDescent="0.2">
      <c r="A969" s="16" t="s">
        <v>2286</v>
      </c>
      <c r="B969" s="15" t="s">
        <v>2944</v>
      </c>
      <c r="C969" s="16">
        <v>-89.441896</v>
      </c>
      <c r="D969" s="16">
        <v>36.281506</v>
      </c>
      <c r="E969" s="16" t="s">
        <v>41</v>
      </c>
      <c r="F969" s="16">
        <v>280682</v>
      </c>
      <c r="G969" s="16">
        <v>4017938</v>
      </c>
      <c r="H969" s="19">
        <v>88.379997253400006</v>
      </c>
      <c r="I969" s="18">
        <v>289.95709498895474</v>
      </c>
      <c r="J969" s="18">
        <v>-509.1053</v>
      </c>
      <c r="K969" s="18">
        <v>-1670.27266824</v>
      </c>
      <c r="L969" s="18">
        <v>597.48529725339995</v>
      </c>
      <c r="M969" s="18">
        <v>1960.2297632289547</v>
      </c>
    </row>
    <row r="970" spans="1:13" x14ac:dyDescent="0.2">
      <c r="A970" s="16" t="s">
        <v>2287</v>
      </c>
      <c r="B970" s="15" t="s">
        <v>2944</v>
      </c>
      <c r="C970" s="16">
        <v>-89.441160999999994</v>
      </c>
      <c r="D970" s="16">
        <v>36.281457000000003</v>
      </c>
      <c r="E970" s="16" t="s">
        <v>41</v>
      </c>
      <c r="F970" s="16">
        <v>280748</v>
      </c>
      <c r="G970" s="16">
        <v>4017931</v>
      </c>
      <c r="H970" s="19">
        <v>88.210998535200005</v>
      </c>
      <c r="I970" s="18">
        <v>289.40264399428418</v>
      </c>
      <c r="J970" s="18">
        <v>-509.1053</v>
      </c>
      <c r="K970" s="18">
        <v>-1670.27266824</v>
      </c>
      <c r="L970" s="18">
        <v>597.31629853519996</v>
      </c>
      <c r="M970" s="18">
        <v>1959.6753122342841</v>
      </c>
    </row>
    <row r="971" spans="1:13" x14ac:dyDescent="0.2">
      <c r="A971" s="16" t="s">
        <v>2288</v>
      </c>
      <c r="B971" s="15" t="s">
        <v>2944</v>
      </c>
      <c r="C971" s="16">
        <v>-89.440584000000001</v>
      </c>
      <c r="D971" s="16">
        <v>36.281385999999998</v>
      </c>
      <c r="E971" s="16" t="s">
        <v>41</v>
      </c>
      <c r="F971" s="16">
        <v>280799</v>
      </c>
      <c r="G971" s="16">
        <v>4017922</v>
      </c>
      <c r="H971" s="19">
        <v>88.334999084499998</v>
      </c>
      <c r="I971" s="18">
        <v>289.80946499642761</v>
      </c>
      <c r="J971" s="18">
        <v>-518.20899999999995</v>
      </c>
      <c r="K971" s="18">
        <v>-1700.1400871999999</v>
      </c>
      <c r="L971" s="18">
        <v>606.5439990845</v>
      </c>
      <c r="M971" s="18">
        <v>1989.9495521964277</v>
      </c>
    </row>
    <row r="972" spans="1:13" x14ac:dyDescent="0.2">
      <c r="A972" s="16" t="s">
        <v>2289</v>
      </c>
      <c r="B972" s="15" t="s">
        <v>2944</v>
      </c>
      <c r="C972" s="16">
        <v>-89.439779000000001</v>
      </c>
      <c r="D972" s="16">
        <v>36.281289999999998</v>
      </c>
      <c r="E972" s="16" t="s">
        <v>41</v>
      </c>
      <c r="F972" s="16">
        <v>280872</v>
      </c>
      <c r="G972" s="16">
        <v>4017910</v>
      </c>
      <c r="H972" s="19">
        <v>88.169998168899994</v>
      </c>
      <c r="I972" s="18">
        <v>289.26812999252712</v>
      </c>
      <c r="J972" s="18">
        <v>-508.50799999999998</v>
      </c>
      <c r="K972" s="18">
        <v>-1668.3130464000001</v>
      </c>
      <c r="L972" s="18">
        <v>596.67799816889999</v>
      </c>
      <c r="M972" s="18">
        <v>1957.5811763925271</v>
      </c>
    </row>
    <row r="973" spans="1:13" x14ac:dyDescent="0.2">
      <c r="A973" s="16" t="s">
        <v>2290</v>
      </c>
      <c r="B973" s="15" t="s">
        <v>2944</v>
      </c>
      <c r="C973" s="16">
        <v>-89.439042999999998</v>
      </c>
      <c r="D973" s="16">
        <v>36.281177999999997</v>
      </c>
      <c r="E973" s="16" t="s">
        <v>41</v>
      </c>
      <c r="F973" s="16">
        <v>280937</v>
      </c>
      <c r="G973" s="16">
        <v>4017896</v>
      </c>
      <c r="H973" s="19">
        <v>87.927001953100003</v>
      </c>
      <c r="I973" s="18">
        <v>288.47090800773049</v>
      </c>
      <c r="J973" s="18">
        <v>-509.1053</v>
      </c>
      <c r="K973" s="18">
        <v>-1670.27266824</v>
      </c>
      <c r="L973" s="18">
        <v>597.03230195310005</v>
      </c>
      <c r="M973" s="18">
        <v>1958.7435762477307</v>
      </c>
    </row>
    <row r="974" spans="1:13" x14ac:dyDescent="0.2">
      <c r="A974" s="16" t="s">
        <v>2291</v>
      </c>
      <c r="B974" s="15" t="s">
        <v>2944</v>
      </c>
      <c r="C974" s="16">
        <v>-89.438376000000005</v>
      </c>
      <c r="D974" s="16">
        <v>36.281095000000001</v>
      </c>
      <c r="E974" s="16" t="s">
        <v>41</v>
      </c>
      <c r="F974" s="16">
        <v>280997</v>
      </c>
      <c r="G974" s="16">
        <v>4017885</v>
      </c>
      <c r="H974" s="19">
        <v>87.943000793500005</v>
      </c>
      <c r="I974" s="18">
        <v>288.52339700331481</v>
      </c>
      <c r="J974" s="18">
        <v>-508.50799999999998</v>
      </c>
      <c r="K974" s="18">
        <v>-1668.3130464000001</v>
      </c>
      <c r="L974" s="18">
        <v>596.45100079350004</v>
      </c>
      <c r="M974" s="18">
        <v>1956.8364434033151</v>
      </c>
    </row>
    <row r="975" spans="1:13" x14ac:dyDescent="0.2">
      <c r="A975" s="16" t="s">
        <v>2292</v>
      </c>
      <c r="B975" s="15" t="s">
        <v>2944</v>
      </c>
      <c r="C975" s="16">
        <v>-89.437730999999999</v>
      </c>
      <c r="D975" s="16">
        <v>36.281030999999999</v>
      </c>
      <c r="E975" s="16" t="s">
        <v>41</v>
      </c>
      <c r="F975" s="16">
        <v>281055</v>
      </c>
      <c r="G975" s="16">
        <v>4017876</v>
      </c>
      <c r="H975" s="19">
        <v>88.195999145499997</v>
      </c>
      <c r="I975" s="18">
        <v>289.35343399655642</v>
      </c>
      <c r="J975" s="18">
        <v>-518.20899999999995</v>
      </c>
      <c r="K975" s="18">
        <v>-1700.1400871999999</v>
      </c>
      <c r="L975" s="18">
        <v>606.40499914549991</v>
      </c>
      <c r="M975" s="18">
        <v>1989.4935211965562</v>
      </c>
    </row>
    <row r="976" spans="1:13" x14ac:dyDescent="0.2">
      <c r="A976" s="16" t="s">
        <v>2293</v>
      </c>
      <c r="B976" s="15" t="s">
        <v>2944</v>
      </c>
      <c r="C976" s="16">
        <v>-89.437129999999996</v>
      </c>
      <c r="D976" s="16">
        <v>36.280923000000001</v>
      </c>
      <c r="E976" s="16" t="s">
        <v>41</v>
      </c>
      <c r="F976" s="16">
        <v>281108</v>
      </c>
      <c r="G976" s="16">
        <v>4017863</v>
      </c>
      <c r="H976" s="19">
        <v>86.796997070299994</v>
      </c>
      <c r="I976" s="18">
        <v>284.76358798824026</v>
      </c>
      <c r="J976" s="18">
        <v>-517.61180000000002</v>
      </c>
      <c r="K976" s="18">
        <v>-1698.1807934400001</v>
      </c>
      <c r="L976" s="18">
        <v>604.40879707030001</v>
      </c>
      <c r="M976" s="18">
        <v>1982.9443814282404</v>
      </c>
    </row>
    <row r="977" spans="1:13" x14ac:dyDescent="0.2">
      <c r="A977" s="16" t="s">
        <v>2294</v>
      </c>
      <c r="B977" s="15" t="s">
        <v>2944</v>
      </c>
      <c r="C977" s="16">
        <v>-89.436448999999996</v>
      </c>
      <c r="D977" s="16">
        <v>36.280884</v>
      </c>
      <c r="E977" s="16" t="s">
        <v>41</v>
      </c>
      <c r="F977" s="16">
        <v>281170</v>
      </c>
      <c r="G977" s="16">
        <v>4017857</v>
      </c>
      <c r="H977" s="19">
        <v>87.695999145499997</v>
      </c>
      <c r="I977" s="18">
        <v>287.71303399655642</v>
      </c>
      <c r="J977" s="18">
        <v>-527.31269999999995</v>
      </c>
      <c r="K977" s="18">
        <v>-1730.0075061599998</v>
      </c>
      <c r="L977" s="18">
        <v>615.00869914549992</v>
      </c>
      <c r="M977" s="18">
        <v>2017.7205401565561</v>
      </c>
    </row>
    <row r="978" spans="1:13" x14ac:dyDescent="0.2">
      <c r="A978" s="16" t="s">
        <v>2295</v>
      </c>
      <c r="B978" s="15" t="s">
        <v>2944</v>
      </c>
      <c r="C978" s="16">
        <v>-89.435681000000002</v>
      </c>
      <c r="D978" s="16">
        <v>36.280833999999999</v>
      </c>
      <c r="E978" s="16" t="s">
        <v>41</v>
      </c>
      <c r="F978" s="16">
        <v>281238</v>
      </c>
      <c r="G978" s="16">
        <v>4017850</v>
      </c>
      <c r="H978" s="19">
        <v>87.431999206499995</v>
      </c>
      <c r="I978" s="18">
        <v>286.84690299668517</v>
      </c>
      <c r="J978" s="18">
        <v>-527.31269999999995</v>
      </c>
      <c r="K978" s="18">
        <v>-1730.0075061599998</v>
      </c>
      <c r="L978" s="18">
        <v>614.74469920649994</v>
      </c>
      <c r="M978" s="18">
        <v>2016.8544091566851</v>
      </c>
    </row>
    <row r="979" spans="1:13" x14ac:dyDescent="0.2">
      <c r="A979" s="16" t="s">
        <v>2296</v>
      </c>
      <c r="B979" s="15" t="s">
        <v>2944</v>
      </c>
      <c r="C979" s="16">
        <v>-89.434877</v>
      </c>
      <c r="D979" s="16">
        <v>36.280675000000002</v>
      </c>
      <c r="E979" s="16" t="s">
        <v>41</v>
      </c>
      <c r="F979" s="16">
        <v>281310</v>
      </c>
      <c r="G979" s="16">
        <v>4017830</v>
      </c>
      <c r="H979" s="19">
        <v>87.906997680700002</v>
      </c>
      <c r="I979" s="18">
        <v>288.4052779908406</v>
      </c>
      <c r="J979" s="18">
        <v>-526.71550000000002</v>
      </c>
      <c r="K979" s="18">
        <v>-1728.0482124000002</v>
      </c>
      <c r="L979" s="18">
        <v>614.62249768070001</v>
      </c>
      <c r="M979" s="18">
        <v>2016.4534903908407</v>
      </c>
    </row>
    <row r="980" spans="1:13" x14ac:dyDescent="0.2">
      <c r="A980" s="16" t="s">
        <v>2297</v>
      </c>
      <c r="B980" s="15" t="s">
        <v>2944</v>
      </c>
      <c r="C980" s="16">
        <v>-89.434646999999998</v>
      </c>
      <c r="D980" s="16">
        <v>36.281353000000003</v>
      </c>
      <c r="E980" s="16" t="s">
        <v>41</v>
      </c>
      <c r="F980" s="16">
        <v>281333</v>
      </c>
      <c r="G980" s="16">
        <v>4017905</v>
      </c>
      <c r="H980" s="19">
        <v>87.161003112800003</v>
      </c>
      <c r="I980" s="18">
        <v>285.95781901247426</v>
      </c>
      <c r="J980" s="18">
        <v>-526.71550000000002</v>
      </c>
      <c r="K980" s="18">
        <v>-1728.0482124000002</v>
      </c>
      <c r="L980" s="18">
        <v>613.87650311280004</v>
      </c>
      <c r="M980" s="18">
        <v>2014.0060314124744</v>
      </c>
    </row>
    <row r="981" spans="1:13" x14ac:dyDescent="0.2">
      <c r="A981" s="16" t="s">
        <v>2298</v>
      </c>
      <c r="B981" s="15" t="s">
        <v>2944</v>
      </c>
      <c r="C981" s="16">
        <v>-89.434625999999994</v>
      </c>
      <c r="D981" s="16">
        <v>36.281812000000002</v>
      </c>
      <c r="E981" s="16" t="s">
        <v>41</v>
      </c>
      <c r="F981" s="16">
        <v>281336</v>
      </c>
      <c r="G981" s="16">
        <v>4017956</v>
      </c>
      <c r="H981" s="19">
        <v>87.995002746599994</v>
      </c>
      <c r="I981" s="18">
        <v>288.69400501104525</v>
      </c>
      <c r="J981" s="18">
        <v>-526.71550000000002</v>
      </c>
      <c r="K981" s="18">
        <v>-1728.0482124000002</v>
      </c>
      <c r="L981" s="18">
        <v>614.71050274660001</v>
      </c>
      <c r="M981" s="18">
        <v>2016.7422174110454</v>
      </c>
    </row>
    <row r="982" spans="1:13" x14ac:dyDescent="0.2">
      <c r="A982" s="16" t="s">
        <v>2299</v>
      </c>
      <c r="B982" s="15" t="s">
        <v>2944</v>
      </c>
      <c r="C982" s="16">
        <v>-89.43459</v>
      </c>
      <c r="D982" s="16">
        <v>36.282333000000001</v>
      </c>
      <c r="E982" s="16" t="s">
        <v>41</v>
      </c>
      <c r="F982" s="16">
        <v>281341</v>
      </c>
      <c r="G982" s="16">
        <v>4018014</v>
      </c>
      <c r="H982" s="19">
        <v>87.990997314500007</v>
      </c>
      <c r="I982" s="18">
        <v>288.68086398941165</v>
      </c>
      <c r="J982" s="18">
        <v>-517.61180000000002</v>
      </c>
      <c r="K982" s="18">
        <v>-1698.1807934400001</v>
      </c>
      <c r="L982" s="18">
        <v>605.60279731449998</v>
      </c>
      <c r="M982" s="18">
        <v>1986.8616574294117</v>
      </c>
    </row>
    <row r="983" spans="1:13" x14ac:dyDescent="0.2">
      <c r="A983" s="16" t="s">
        <v>2300</v>
      </c>
      <c r="B983" s="15" t="s">
        <v>2944</v>
      </c>
      <c r="C983" s="16">
        <v>-89.434635</v>
      </c>
      <c r="D983" s="16">
        <v>36.283983999999997</v>
      </c>
      <c r="E983" s="16" t="s">
        <v>41</v>
      </c>
      <c r="F983" s="16">
        <v>281341</v>
      </c>
      <c r="G983" s="16">
        <v>4018197</v>
      </c>
      <c r="H983" s="19">
        <v>88.056999206499995</v>
      </c>
      <c r="I983" s="18">
        <v>288.89740299668517</v>
      </c>
      <c r="J983" s="18">
        <v>-517.61180000000002</v>
      </c>
      <c r="K983" s="18">
        <v>-1698.1807934400001</v>
      </c>
      <c r="L983" s="18">
        <v>605.66879920650001</v>
      </c>
      <c r="M983" s="18">
        <v>1987.0781964366854</v>
      </c>
    </row>
    <row r="984" spans="1:13" x14ac:dyDescent="0.2">
      <c r="A984" s="16" t="s">
        <v>2301</v>
      </c>
      <c r="B984" s="15" t="s">
        <v>2944</v>
      </c>
      <c r="C984" s="16">
        <v>-89.434576000000007</v>
      </c>
      <c r="D984" s="16">
        <v>36.282919</v>
      </c>
      <c r="E984" s="16" t="s">
        <v>41</v>
      </c>
      <c r="F984" s="16">
        <v>281343</v>
      </c>
      <c r="G984" s="16">
        <v>4018079</v>
      </c>
      <c r="H984" s="19">
        <v>88.0019989014</v>
      </c>
      <c r="I984" s="18">
        <v>288.71695799571313</v>
      </c>
      <c r="J984" s="18">
        <v>-517.61180000000002</v>
      </c>
      <c r="K984" s="18">
        <v>-1698.1807934400001</v>
      </c>
      <c r="L984" s="18">
        <v>605.61379890140006</v>
      </c>
      <c r="M984" s="18">
        <v>1986.8977514357134</v>
      </c>
    </row>
    <row r="985" spans="1:13" x14ac:dyDescent="0.2">
      <c r="A985" s="16" t="s">
        <v>2302</v>
      </c>
      <c r="B985" s="15" t="s">
        <v>2944</v>
      </c>
      <c r="C985" s="16">
        <v>-89.434509000000006</v>
      </c>
      <c r="D985" s="16">
        <v>36.283484000000001</v>
      </c>
      <c r="E985" s="16" t="s">
        <v>41</v>
      </c>
      <c r="F985" s="16">
        <v>281351</v>
      </c>
      <c r="G985" s="16">
        <v>4018141</v>
      </c>
      <c r="H985" s="19">
        <v>87.932998657200002</v>
      </c>
      <c r="I985" s="18">
        <v>288.4905819945418</v>
      </c>
      <c r="J985" s="18">
        <v>-517.61180000000002</v>
      </c>
      <c r="K985" s="18">
        <v>-1698.1807934400001</v>
      </c>
      <c r="L985" s="18">
        <v>605.54479865719998</v>
      </c>
      <c r="M985" s="18">
        <v>1986.6713754345417</v>
      </c>
    </row>
    <row r="986" spans="1:13" x14ac:dyDescent="0.2">
      <c r="A986" s="16" t="s">
        <v>2303</v>
      </c>
      <c r="B986" s="15" t="s">
        <v>2944</v>
      </c>
      <c r="C986" s="16">
        <v>-89.434517999999997</v>
      </c>
      <c r="D986" s="16">
        <v>36.284458000000001</v>
      </c>
      <c r="E986" s="16" t="s">
        <v>41</v>
      </c>
      <c r="F986" s="16">
        <v>281353</v>
      </c>
      <c r="G986" s="16">
        <v>4018249</v>
      </c>
      <c r="H986" s="19">
        <v>88.207000732400004</v>
      </c>
      <c r="I986" s="18">
        <v>289.38952800285796</v>
      </c>
      <c r="J986" s="18">
        <v>-517.0145</v>
      </c>
      <c r="K986" s="18">
        <v>-1696.2211716000002</v>
      </c>
      <c r="L986" s="18">
        <v>605.22150073240005</v>
      </c>
      <c r="M986" s="18">
        <v>1985.6106996028582</v>
      </c>
    </row>
    <row r="987" spans="1:13" x14ac:dyDescent="0.2">
      <c r="A987" s="16" t="s">
        <v>2304</v>
      </c>
      <c r="B987" s="15" t="s">
        <v>2944</v>
      </c>
      <c r="C987" s="16">
        <v>-89.433859999999996</v>
      </c>
      <c r="D987" s="16">
        <v>36.284537</v>
      </c>
      <c r="E987" s="16" t="s">
        <v>41</v>
      </c>
      <c r="F987" s="16">
        <v>281412</v>
      </c>
      <c r="G987" s="16">
        <v>4018256</v>
      </c>
      <c r="H987" s="19">
        <v>88.021003723099994</v>
      </c>
      <c r="I987" s="18">
        <v>288.7793090147465</v>
      </c>
      <c r="J987" s="18">
        <v>-507.31349999999998</v>
      </c>
      <c r="K987" s="18">
        <v>-1664.3941308000001</v>
      </c>
      <c r="L987" s="18">
        <v>595.33450372309994</v>
      </c>
      <c r="M987" s="18">
        <v>1953.1734398147464</v>
      </c>
    </row>
    <row r="988" spans="1:13" x14ac:dyDescent="0.2">
      <c r="A988" s="16" t="s">
        <v>2305</v>
      </c>
      <c r="B988" s="15" t="s">
        <v>2944</v>
      </c>
      <c r="C988" s="16">
        <v>-89.433209000000005</v>
      </c>
      <c r="D988" s="16">
        <v>36.284581000000003</v>
      </c>
      <c r="E988" s="16" t="s">
        <v>41</v>
      </c>
      <c r="F988" s="16">
        <v>281471</v>
      </c>
      <c r="G988" s="16">
        <v>4018260</v>
      </c>
      <c r="H988" s="19">
        <v>87.652000427199994</v>
      </c>
      <c r="I988" s="18">
        <v>287.56868300155776</v>
      </c>
      <c r="J988" s="18">
        <v>-507.91070000000002</v>
      </c>
      <c r="K988" s="18">
        <v>-1666.3534245600001</v>
      </c>
      <c r="L988" s="18">
        <v>595.56270042720007</v>
      </c>
      <c r="M988" s="18">
        <v>1953.9221075615581</v>
      </c>
    </row>
    <row r="989" spans="1:13" x14ac:dyDescent="0.2">
      <c r="A989" s="16" t="s">
        <v>2306</v>
      </c>
      <c r="B989" s="15" t="s">
        <v>2944</v>
      </c>
      <c r="C989" s="16">
        <v>-89.432602000000003</v>
      </c>
      <c r="D989" s="16">
        <v>36.284427999999998</v>
      </c>
      <c r="E989" s="16" t="s">
        <v>41</v>
      </c>
      <c r="F989" s="16">
        <v>281525</v>
      </c>
      <c r="G989" s="16">
        <v>4018242</v>
      </c>
      <c r="H989" s="19">
        <v>87.657997131299993</v>
      </c>
      <c r="I989" s="18">
        <v>287.58835698836901</v>
      </c>
      <c r="J989" s="18">
        <v>-507.91070000000002</v>
      </c>
      <c r="K989" s="18">
        <v>-1666.3534245600001</v>
      </c>
      <c r="L989" s="18">
        <v>595.56869713130004</v>
      </c>
      <c r="M989" s="18">
        <v>1953.9417815483694</v>
      </c>
    </row>
    <row r="990" spans="1:13" x14ac:dyDescent="0.2">
      <c r="A990" s="16" t="s">
        <v>2307</v>
      </c>
      <c r="B990" s="15" t="s">
        <v>2944</v>
      </c>
      <c r="C990" s="16">
        <v>-89.431923999999995</v>
      </c>
      <c r="D990" s="16">
        <v>36.284497000000002</v>
      </c>
      <c r="E990" s="16" t="s">
        <v>41</v>
      </c>
      <c r="F990" s="16">
        <v>281586</v>
      </c>
      <c r="G990" s="16">
        <v>4018248</v>
      </c>
      <c r="H990" s="19">
        <v>87.366996765099998</v>
      </c>
      <c r="I990" s="18">
        <v>286.63364298694006</v>
      </c>
      <c r="J990" s="18">
        <v>-507.91070000000002</v>
      </c>
      <c r="K990" s="18">
        <v>-1666.3534245600001</v>
      </c>
      <c r="L990" s="18">
        <v>595.27769676510002</v>
      </c>
      <c r="M990" s="18">
        <v>1952.9870675469401</v>
      </c>
    </row>
    <row r="991" spans="1:13" x14ac:dyDescent="0.2">
      <c r="A991" s="16" t="s">
        <v>2308</v>
      </c>
      <c r="B991" s="15" t="s">
        <v>2944</v>
      </c>
      <c r="C991" s="16">
        <v>-89.431190000000001</v>
      </c>
      <c r="D991" s="16">
        <v>36.284447999999998</v>
      </c>
      <c r="E991" s="16" t="s">
        <v>41</v>
      </c>
      <c r="F991" s="16">
        <v>281652</v>
      </c>
      <c r="G991" s="16">
        <v>4018241</v>
      </c>
      <c r="H991" s="19">
        <v>87.275001525899995</v>
      </c>
      <c r="I991" s="18">
        <v>286.33182500617272</v>
      </c>
      <c r="J991" s="18">
        <v>-507.91070000000002</v>
      </c>
      <c r="K991" s="18">
        <v>-1666.3534245600001</v>
      </c>
      <c r="L991" s="18">
        <v>595.18570152589996</v>
      </c>
      <c r="M991" s="18">
        <v>1952.6852495661726</v>
      </c>
    </row>
    <row r="992" spans="1:13" x14ac:dyDescent="0.2">
      <c r="A992" s="16" t="s">
        <v>2309</v>
      </c>
      <c r="B992" s="15" t="s">
        <v>2944</v>
      </c>
      <c r="C992" s="16">
        <v>-89.430537999999999</v>
      </c>
      <c r="D992" s="16">
        <v>36.284384000000003</v>
      </c>
      <c r="E992" s="16" t="s">
        <v>41</v>
      </c>
      <c r="F992" s="16">
        <v>281710</v>
      </c>
      <c r="G992" s="16">
        <v>4018232</v>
      </c>
      <c r="H992" s="19">
        <v>87.327003478999998</v>
      </c>
      <c r="I992" s="18">
        <v>286.50243301390321</v>
      </c>
      <c r="J992" s="18">
        <v>-507.91070000000002</v>
      </c>
      <c r="K992" s="18">
        <v>-1666.3534245600001</v>
      </c>
      <c r="L992" s="18">
        <v>595.23770347900006</v>
      </c>
      <c r="M992" s="18">
        <v>1952.8558575739034</v>
      </c>
    </row>
    <row r="993" spans="1:13" x14ac:dyDescent="0.2">
      <c r="A993" s="16" t="s">
        <v>2310</v>
      </c>
      <c r="B993" s="15" t="s">
        <v>2944</v>
      </c>
      <c r="C993" s="16">
        <v>-89.429837000000006</v>
      </c>
      <c r="D993" s="16">
        <v>36.284371999999998</v>
      </c>
      <c r="E993" s="16" t="s">
        <v>41</v>
      </c>
      <c r="F993" s="16">
        <v>281773</v>
      </c>
      <c r="G993" s="16">
        <v>4018229</v>
      </c>
      <c r="H993" s="19">
        <v>87.052001953100003</v>
      </c>
      <c r="I993" s="18">
        <v>285.60020800773049</v>
      </c>
      <c r="J993" s="18">
        <v>-507.91070000000002</v>
      </c>
      <c r="K993" s="18">
        <v>-1666.3534245600001</v>
      </c>
      <c r="L993" s="18">
        <v>594.96270195310001</v>
      </c>
      <c r="M993" s="18">
        <v>1951.9536325677307</v>
      </c>
    </row>
    <row r="994" spans="1:13" x14ac:dyDescent="0.2">
      <c r="A994" s="16" t="s">
        <v>2311</v>
      </c>
      <c r="B994" s="15" t="s">
        <v>2944</v>
      </c>
      <c r="C994" s="16">
        <v>-89.429218000000006</v>
      </c>
      <c r="D994" s="16">
        <v>36.284281</v>
      </c>
      <c r="E994" s="16" t="s">
        <v>41</v>
      </c>
      <c r="F994" s="16">
        <v>281829</v>
      </c>
      <c r="G994" s="16">
        <v>4018218</v>
      </c>
      <c r="H994" s="19">
        <v>87.120002746599994</v>
      </c>
      <c r="I994" s="18">
        <v>285.82330501104525</v>
      </c>
      <c r="J994" s="18">
        <v>-507.31349999999998</v>
      </c>
      <c r="K994" s="18">
        <v>-1664.3941308000001</v>
      </c>
      <c r="L994" s="18">
        <v>594.43350274659997</v>
      </c>
      <c r="M994" s="18">
        <v>1950.2174358110453</v>
      </c>
    </row>
    <row r="995" spans="1:13" x14ac:dyDescent="0.2">
      <c r="A995" s="16" t="s">
        <v>2312</v>
      </c>
      <c r="B995" s="15" t="s">
        <v>2944</v>
      </c>
      <c r="C995" s="16">
        <v>-89.428573999999998</v>
      </c>
      <c r="D995" s="16">
        <v>36.284298</v>
      </c>
      <c r="E995" s="16" t="s">
        <v>41</v>
      </c>
      <c r="F995" s="16">
        <v>281886</v>
      </c>
      <c r="G995" s="16">
        <v>4018218</v>
      </c>
      <c r="H995" s="19">
        <v>87.211997985799997</v>
      </c>
      <c r="I995" s="18">
        <v>286.12512299181265</v>
      </c>
      <c r="J995" s="18">
        <v>-516.41719999999998</v>
      </c>
      <c r="K995" s="18">
        <v>-1694.26154976</v>
      </c>
      <c r="L995" s="18">
        <v>603.62919798579992</v>
      </c>
      <c r="M995" s="18">
        <v>1980.3866727518125</v>
      </c>
    </row>
    <row r="996" spans="1:13" x14ac:dyDescent="0.2">
      <c r="A996" s="16" t="s">
        <v>2313</v>
      </c>
      <c r="B996" s="15" t="s">
        <v>2944</v>
      </c>
      <c r="C996" s="16">
        <v>-89.427983999999995</v>
      </c>
      <c r="D996" s="16">
        <v>36.284343999999997</v>
      </c>
      <c r="E996" s="16" t="s">
        <v>41</v>
      </c>
      <c r="F996" s="16">
        <v>281940</v>
      </c>
      <c r="G996" s="16">
        <v>4018222</v>
      </c>
      <c r="H996" s="19">
        <v>86.931999206499995</v>
      </c>
      <c r="I996" s="18">
        <v>285.20650299668517</v>
      </c>
      <c r="J996" s="18">
        <v>-525.52099999999996</v>
      </c>
      <c r="K996" s="18">
        <v>-1724.1292968</v>
      </c>
      <c r="L996" s="18">
        <v>612.45299920649995</v>
      </c>
      <c r="M996" s="18">
        <v>2009.3357997966853</v>
      </c>
    </row>
    <row r="997" spans="1:13" x14ac:dyDescent="0.2">
      <c r="A997" s="16" t="s">
        <v>2314</v>
      </c>
      <c r="B997" s="15" t="s">
        <v>2944</v>
      </c>
      <c r="C997" s="16">
        <v>-89.427291999999994</v>
      </c>
      <c r="D997" s="16">
        <v>36.284385999999998</v>
      </c>
      <c r="E997" s="16" t="s">
        <v>41</v>
      </c>
      <c r="F997" s="16">
        <v>282002</v>
      </c>
      <c r="G997" s="16">
        <v>4018225</v>
      </c>
      <c r="H997" s="19">
        <v>86.568000793500005</v>
      </c>
      <c r="I997" s="18">
        <v>284.01229700331481</v>
      </c>
      <c r="J997" s="18">
        <v>-535.22199999999998</v>
      </c>
      <c r="K997" s="18">
        <v>-1755.9563376000001</v>
      </c>
      <c r="L997" s="18">
        <v>621.79000079349998</v>
      </c>
      <c r="M997" s="18">
        <v>2039.9686346033147</v>
      </c>
    </row>
    <row r="998" spans="1:13" x14ac:dyDescent="0.2">
      <c r="A998" s="16" t="s">
        <v>2315</v>
      </c>
      <c r="B998" s="15" t="s">
        <v>2944</v>
      </c>
      <c r="C998" s="16">
        <v>-89.426544000000007</v>
      </c>
      <c r="D998" s="16">
        <v>36.284373000000002</v>
      </c>
      <c r="E998" s="16" t="s">
        <v>41</v>
      </c>
      <c r="F998" s="16">
        <v>282069</v>
      </c>
      <c r="G998" s="16">
        <v>4018222</v>
      </c>
      <c r="H998" s="19">
        <v>86.041000366199995</v>
      </c>
      <c r="I998" s="18">
        <v>282.28331400142895</v>
      </c>
      <c r="J998" s="18">
        <v>-535.22199999999998</v>
      </c>
      <c r="K998" s="18">
        <v>-1755.9563376000001</v>
      </c>
      <c r="L998" s="18">
        <v>621.2630003662</v>
      </c>
      <c r="M998" s="18">
        <v>2038.2396516014292</v>
      </c>
    </row>
    <row r="999" spans="1:13" x14ac:dyDescent="0.2">
      <c r="A999" s="16" t="s">
        <v>2316</v>
      </c>
      <c r="B999" s="15" t="s">
        <v>2944</v>
      </c>
      <c r="C999" s="16">
        <v>-89.425880000000006</v>
      </c>
      <c r="D999" s="16">
        <v>36.284407000000002</v>
      </c>
      <c r="E999" s="16" t="s">
        <v>41</v>
      </c>
      <c r="F999" s="16">
        <v>282129</v>
      </c>
      <c r="G999" s="16">
        <v>4018224</v>
      </c>
      <c r="H999" s="19">
        <v>85.8929977417</v>
      </c>
      <c r="I999" s="18">
        <v>281.79774699096936</v>
      </c>
      <c r="J999" s="18">
        <v>-535.22199999999998</v>
      </c>
      <c r="K999" s="18">
        <v>-1755.9563376000001</v>
      </c>
      <c r="L999" s="18">
        <v>621.11499774169999</v>
      </c>
      <c r="M999" s="18">
        <v>2037.7540845909693</v>
      </c>
    </row>
    <row r="1000" spans="1:13" x14ac:dyDescent="0.2">
      <c r="A1000" s="16" t="s">
        <v>2317</v>
      </c>
      <c r="B1000" s="15" t="s">
        <v>2944</v>
      </c>
      <c r="C1000" s="16">
        <v>-89.399142999999995</v>
      </c>
      <c r="D1000" s="16">
        <v>36.331854</v>
      </c>
      <c r="E1000" s="16" t="s">
        <v>41</v>
      </c>
      <c r="F1000" s="16">
        <v>284661</v>
      </c>
      <c r="G1000" s="16">
        <v>4023428</v>
      </c>
      <c r="H1000" s="19">
        <v>86.000999450699993</v>
      </c>
      <c r="I1000" s="18">
        <v>282.15207899785656</v>
      </c>
      <c r="J1000" s="18">
        <v>-498.80700000000002</v>
      </c>
      <c r="K1000" s="18">
        <v>-1636.4860056000002</v>
      </c>
      <c r="L1000" s="18">
        <v>584.80799945069998</v>
      </c>
      <c r="M1000" s="18">
        <v>1918.6380845978565</v>
      </c>
    </row>
    <row r="1001" spans="1:13" x14ac:dyDescent="0.2">
      <c r="A1001" s="16" t="s">
        <v>2318</v>
      </c>
      <c r="B1001" s="15" t="s">
        <v>2944</v>
      </c>
      <c r="C1001" s="16">
        <v>-89.398613999999995</v>
      </c>
      <c r="D1001" s="16">
        <v>36.331873999999999</v>
      </c>
      <c r="E1001" s="16" t="s">
        <v>41</v>
      </c>
      <c r="F1001" s="16">
        <v>284709</v>
      </c>
      <c r="G1001" s="16">
        <v>4023429</v>
      </c>
      <c r="H1001" s="19">
        <v>86.1269989014</v>
      </c>
      <c r="I1001" s="18">
        <v>282.56545799571313</v>
      </c>
      <c r="J1001" s="18">
        <v>-489.10599999999999</v>
      </c>
      <c r="K1001" s="18">
        <v>-1604.6589648000001</v>
      </c>
      <c r="L1001" s="18">
        <v>575.23299890140004</v>
      </c>
      <c r="M1001" s="18">
        <v>1887.2244227957133</v>
      </c>
    </row>
    <row r="1002" spans="1:13" x14ac:dyDescent="0.2">
      <c r="A1002" s="16" t="s">
        <v>2319</v>
      </c>
      <c r="B1002" s="15" t="s">
        <v>2944</v>
      </c>
      <c r="C1002" s="16">
        <v>-89.397976999999997</v>
      </c>
      <c r="D1002" s="16">
        <v>36.331890999999999</v>
      </c>
      <c r="E1002" s="16" t="s">
        <v>41</v>
      </c>
      <c r="F1002" s="16">
        <v>284766</v>
      </c>
      <c r="G1002" s="16">
        <v>4023430</v>
      </c>
      <c r="H1002" s="19">
        <v>87.439002990700004</v>
      </c>
      <c r="I1002" s="18">
        <v>286.86988101188859</v>
      </c>
      <c r="J1002" s="18">
        <v>-498.80700000000002</v>
      </c>
      <c r="K1002" s="18">
        <v>-1636.4860056000002</v>
      </c>
      <c r="L1002" s="18">
        <v>586.24600299070005</v>
      </c>
      <c r="M1002" s="18">
        <v>1923.3558866118888</v>
      </c>
    </row>
    <row r="1003" spans="1:13" x14ac:dyDescent="0.2">
      <c r="A1003" s="16" t="s">
        <v>2320</v>
      </c>
      <c r="B1003" s="15" t="s">
        <v>2944</v>
      </c>
      <c r="C1003" s="16">
        <v>-89.397371000000007</v>
      </c>
      <c r="D1003" s="16">
        <v>36.331873000000002</v>
      </c>
      <c r="E1003" s="16" t="s">
        <v>41</v>
      </c>
      <c r="F1003" s="16">
        <v>284820</v>
      </c>
      <c r="G1003" s="16">
        <v>4023427</v>
      </c>
      <c r="H1003" s="19">
        <v>86.922996521000002</v>
      </c>
      <c r="I1003" s="18">
        <v>285.17696698609683</v>
      </c>
      <c r="J1003" s="18">
        <v>-498.2097</v>
      </c>
      <c r="K1003" s="18">
        <v>-1634.52638376</v>
      </c>
      <c r="L1003" s="18">
        <v>585.13269652099996</v>
      </c>
      <c r="M1003" s="18">
        <v>1919.7033507460967</v>
      </c>
    </row>
    <row r="1004" spans="1:13" x14ac:dyDescent="0.2">
      <c r="A1004" s="16" t="s">
        <v>2321</v>
      </c>
      <c r="B1004" s="15" t="s">
        <v>2944</v>
      </c>
      <c r="C1004" s="16">
        <v>-89.396641000000002</v>
      </c>
      <c r="D1004" s="16">
        <v>36.331688</v>
      </c>
      <c r="E1004" s="16" t="s">
        <v>41</v>
      </c>
      <c r="F1004" s="16">
        <v>284885</v>
      </c>
      <c r="G1004" s="16">
        <v>4023404</v>
      </c>
      <c r="H1004" s="19">
        <v>84.696998596200004</v>
      </c>
      <c r="I1004" s="18">
        <v>277.87391299441299</v>
      </c>
      <c r="J1004" s="18">
        <v>-498.2097</v>
      </c>
      <c r="K1004" s="18">
        <v>-1634.52638376</v>
      </c>
      <c r="L1004" s="18">
        <v>582.90669859620004</v>
      </c>
      <c r="M1004" s="18">
        <v>1912.4002967544131</v>
      </c>
    </row>
    <row r="1005" spans="1:13" x14ac:dyDescent="0.2">
      <c r="A1005" s="16" t="s">
        <v>2322</v>
      </c>
      <c r="B1005" s="15" t="s">
        <v>2944</v>
      </c>
      <c r="C1005" s="16">
        <v>-89.395925000000005</v>
      </c>
      <c r="D1005" s="16">
        <v>36.331657999999997</v>
      </c>
      <c r="E1005" s="16" t="s">
        <v>41</v>
      </c>
      <c r="F1005" s="16">
        <v>284949</v>
      </c>
      <c r="G1005" s="16">
        <v>4023399</v>
      </c>
      <c r="H1005" s="19">
        <v>87.218002319299998</v>
      </c>
      <c r="I1005" s="18">
        <v>286.14482200915944</v>
      </c>
      <c r="J1005" s="18">
        <v>-498.2097</v>
      </c>
      <c r="K1005" s="18">
        <v>-1634.52638376</v>
      </c>
      <c r="L1005" s="18">
        <v>585.42770231930001</v>
      </c>
      <c r="M1005" s="18">
        <v>1920.6712057691595</v>
      </c>
    </row>
    <row r="1006" spans="1:13" x14ac:dyDescent="0.2">
      <c r="A1006" s="16" t="s">
        <v>2323</v>
      </c>
      <c r="B1006" s="15" t="s">
        <v>2944</v>
      </c>
      <c r="C1006" s="16">
        <v>-89.395364999999998</v>
      </c>
      <c r="D1006" s="16">
        <v>36.331533</v>
      </c>
      <c r="E1006" s="16" t="s">
        <v>41</v>
      </c>
      <c r="F1006" s="16">
        <v>284999</v>
      </c>
      <c r="G1006" s="16">
        <v>4023384</v>
      </c>
      <c r="H1006" s="19">
        <v>87.486999511700006</v>
      </c>
      <c r="I1006" s="18">
        <v>287.02734799798537</v>
      </c>
      <c r="J1006" s="18">
        <v>-489.10599999999999</v>
      </c>
      <c r="K1006" s="18">
        <v>-1604.6589648000001</v>
      </c>
      <c r="L1006" s="18">
        <v>576.59299951169999</v>
      </c>
      <c r="M1006" s="18">
        <v>1891.6863127979855</v>
      </c>
    </row>
    <row r="1007" spans="1:13" x14ac:dyDescent="0.2">
      <c r="A1007" s="16" t="s">
        <v>2324</v>
      </c>
      <c r="B1007" s="15" t="s">
        <v>2944</v>
      </c>
      <c r="C1007" s="16">
        <v>-89.394728000000001</v>
      </c>
      <c r="D1007" s="16">
        <v>36.331324000000002</v>
      </c>
      <c r="E1007" s="16" t="s">
        <v>41</v>
      </c>
      <c r="F1007" s="16">
        <v>285056</v>
      </c>
      <c r="G1007" s="16">
        <v>4023360</v>
      </c>
      <c r="H1007" s="19">
        <v>87.473999023399998</v>
      </c>
      <c r="I1007" s="18">
        <v>286.98469599597075</v>
      </c>
      <c r="J1007" s="18">
        <v>-489.10599999999999</v>
      </c>
      <c r="K1007" s="18">
        <v>-1604.6589648000001</v>
      </c>
      <c r="L1007" s="18">
        <v>576.57999902339998</v>
      </c>
      <c r="M1007" s="18">
        <v>1891.6436607959708</v>
      </c>
    </row>
    <row r="1008" spans="1:13" x14ac:dyDescent="0.2">
      <c r="A1008" s="16" t="s">
        <v>2325</v>
      </c>
      <c r="B1008" s="15" t="s">
        <v>2944</v>
      </c>
      <c r="C1008" s="16">
        <v>-89.394139999999993</v>
      </c>
      <c r="D1008" s="16">
        <v>36.331090000000003</v>
      </c>
      <c r="E1008" s="16" t="s">
        <v>41</v>
      </c>
      <c r="F1008" s="16">
        <v>285108</v>
      </c>
      <c r="G1008" s="16">
        <v>4023333</v>
      </c>
      <c r="H1008" s="19">
        <v>87.230003356899999</v>
      </c>
      <c r="I1008" s="18">
        <v>286.18419501331755</v>
      </c>
      <c r="J1008" s="18">
        <v>-479.40499999999997</v>
      </c>
      <c r="K1008" s="18">
        <v>-1572.8319240000001</v>
      </c>
      <c r="L1008" s="18">
        <v>566.63500335689992</v>
      </c>
      <c r="M1008" s="18">
        <v>1859.0161190133174</v>
      </c>
    </row>
    <row r="1009" spans="1:13" x14ac:dyDescent="0.2">
      <c r="A1009" s="16" t="s">
        <v>2326</v>
      </c>
      <c r="B1009" s="15" t="s">
        <v>2944</v>
      </c>
      <c r="C1009" s="16">
        <v>-89.393449000000004</v>
      </c>
      <c r="D1009" s="16">
        <v>36.330897999999998</v>
      </c>
      <c r="E1009" s="16" t="s">
        <v>41</v>
      </c>
      <c r="F1009" s="16">
        <v>285170</v>
      </c>
      <c r="G1009" s="16">
        <v>4023310</v>
      </c>
      <c r="H1009" s="19">
        <v>87.261001586899994</v>
      </c>
      <c r="I1009" s="18">
        <v>286.28589400630153</v>
      </c>
      <c r="J1009" s="18">
        <v>-470.30119999999999</v>
      </c>
      <c r="K1009" s="18">
        <v>-1542.96417696</v>
      </c>
      <c r="L1009" s="18">
        <v>557.56220158689996</v>
      </c>
      <c r="M1009" s="18">
        <v>1829.2500709663016</v>
      </c>
    </row>
    <row r="1010" spans="1:13" x14ac:dyDescent="0.2">
      <c r="A1010" s="16" t="s">
        <v>2327</v>
      </c>
      <c r="B1010" s="15" t="s">
        <v>2944</v>
      </c>
      <c r="C1010" s="16">
        <v>-89.392792</v>
      </c>
      <c r="D1010" s="16">
        <v>36.330680000000001</v>
      </c>
      <c r="E1010" s="16" t="s">
        <v>41</v>
      </c>
      <c r="F1010" s="16">
        <v>285228</v>
      </c>
      <c r="G1010" s="16">
        <v>4023284</v>
      </c>
      <c r="H1010" s="19">
        <v>87.252998352099993</v>
      </c>
      <c r="I1010" s="18">
        <v>286.2596369935697</v>
      </c>
      <c r="J1010" s="18">
        <v>-470.89850000000001</v>
      </c>
      <c r="K1010" s="18">
        <v>-1544.9237988000002</v>
      </c>
      <c r="L1010" s="18">
        <v>558.15149835210002</v>
      </c>
      <c r="M1010" s="18">
        <v>1831.1834357935697</v>
      </c>
    </row>
    <row r="1011" spans="1:13" x14ac:dyDescent="0.2">
      <c r="A1011" s="16" t="s">
        <v>2328</v>
      </c>
      <c r="B1011" s="15" t="s">
        <v>2944</v>
      </c>
      <c r="C1011" s="16">
        <v>-89.392128</v>
      </c>
      <c r="D1011" s="16">
        <v>36.330516000000003</v>
      </c>
      <c r="E1011" s="16" t="s">
        <v>41</v>
      </c>
      <c r="F1011" s="16">
        <v>285287</v>
      </c>
      <c r="G1011" s="16">
        <v>4023264</v>
      </c>
      <c r="H1011" s="19">
        <v>87.262001037600001</v>
      </c>
      <c r="I1011" s="18">
        <v>286.2891730041581</v>
      </c>
      <c r="J1011" s="18">
        <v>-470.89850000000001</v>
      </c>
      <c r="K1011" s="18">
        <v>-1544.9237988000002</v>
      </c>
      <c r="L1011" s="18">
        <v>558.16050103760006</v>
      </c>
      <c r="M1011" s="18">
        <v>1831.2129718041583</v>
      </c>
    </row>
    <row r="1012" spans="1:13" x14ac:dyDescent="0.2">
      <c r="A1012" s="16" t="s">
        <v>2329</v>
      </c>
      <c r="B1012" s="15" t="s">
        <v>2944</v>
      </c>
      <c r="C1012" s="16">
        <v>-89.391452999999998</v>
      </c>
      <c r="D1012" s="16">
        <v>36.330368999999997</v>
      </c>
      <c r="E1012" s="16" t="s">
        <v>41</v>
      </c>
      <c r="F1012" s="16">
        <v>285347</v>
      </c>
      <c r="G1012" s="16">
        <v>4023247</v>
      </c>
      <c r="H1012" s="19">
        <v>87.295997619600001</v>
      </c>
      <c r="I1012" s="18">
        <v>286.40070899038369</v>
      </c>
      <c r="J1012" s="18">
        <v>-461.19749999999999</v>
      </c>
      <c r="K1012" s="18">
        <v>-1513.0967580000001</v>
      </c>
      <c r="L1012" s="18">
        <v>548.49349761960002</v>
      </c>
      <c r="M1012" s="18">
        <v>1799.4974669903838</v>
      </c>
    </row>
    <row r="1013" spans="1:13" x14ac:dyDescent="0.2">
      <c r="A1013" s="16" t="s">
        <v>2330</v>
      </c>
      <c r="B1013" s="15" t="s">
        <v>2944</v>
      </c>
      <c r="C1013" s="16">
        <v>-89.390804000000003</v>
      </c>
      <c r="D1013" s="16">
        <v>36.330196999999998</v>
      </c>
      <c r="E1013" s="16" t="s">
        <v>41</v>
      </c>
      <c r="F1013" s="16">
        <v>285405</v>
      </c>
      <c r="G1013" s="16">
        <v>4023226</v>
      </c>
      <c r="H1013" s="19">
        <v>87.401000976600002</v>
      </c>
      <c r="I1013" s="18">
        <v>286.74520400402929</v>
      </c>
      <c r="J1013" s="18">
        <v>-470.89850000000001</v>
      </c>
      <c r="K1013" s="18">
        <v>-1544.9237988000002</v>
      </c>
      <c r="L1013" s="18">
        <v>558.29950097660003</v>
      </c>
      <c r="M1013" s="18">
        <v>1831.6690028040296</v>
      </c>
    </row>
    <row r="1014" spans="1:13" x14ac:dyDescent="0.2">
      <c r="A1014" s="16" t="s">
        <v>2331</v>
      </c>
      <c r="B1014" s="15" t="s">
        <v>2944</v>
      </c>
      <c r="C1014" s="16">
        <v>-89.390122000000005</v>
      </c>
      <c r="D1014" s="16">
        <v>36.330086000000001</v>
      </c>
      <c r="E1014" s="16" t="s">
        <v>41</v>
      </c>
      <c r="F1014" s="16">
        <v>285466</v>
      </c>
      <c r="G1014" s="16">
        <v>4023212</v>
      </c>
      <c r="H1014" s="19">
        <v>87.450996398900003</v>
      </c>
      <c r="I1014" s="18">
        <v>286.90922898551116</v>
      </c>
      <c r="J1014" s="18">
        <v>-470.89850000000001</v>
      </c>
      <c r="K1014" s="18">
        <v>-1544.9237988000002</v>
      </c>
      <c r="L1014" s="18">
        <v>558.34949639889999</v>
      </c>
      <c r="M1014" s="18">
        <v>1831.8330277855111</v>
      </c>
    </row>
    <row r="1015" spans="1:13" x14ac:dyDescent="0.2">
      <c r="A1015" s="16" t="s">
        <v>2332</v>
      </c>
      <c r="B1015" s="15" t="s">
        <v>2944</v>
      </c>
      <c r="C1015" s="16">
        <v>-89.389459000000002</v>
      </c>
      <c r="D1015" s="16">
        <v>36.329948999999999</v>
      </c>
      <c r="E1015" s="16" t="s">
        <v>41</v>
      </c>
      <c r="F1015" s="16">
        <v>285525</v>
      </c>
      <c r="G1015" s="16">
        <v>4023196</v>
      </c>
      <c r="H1015" s="19">
        <v>87.527999877900001</v>
      </c>
      <c r="I1015" s="18">
        <v>287.16186199941433</v>
      </c>
      <c r="J1015" s="18">
        <v>-470.30119999999999</v>
      </c>
      <c r="K1015" s="18">
        <v>-1542.96417696</v>
      </c>
      <c r="L1015" s="18">
        <v>557.82919987790001</v>
      </c>
      <c r="M1015" s="18">
        <v>1830.1260389594145</v>
      </c>
    </row>
    <row r="1016" spans="1:13" x14ac:dyDescent="0.2">
      <c r="A1016" s="16" t="s">
        <v>2333</v>
      </c>
      <c r="B1016" s="15" t="s">
        <v>2944</v>
      </c>
      <c r="C1016" s="16">
        <v>-89.388824</v>
      </c>
      <c r="D1016" s="16">
        <v>36.329802999999998</v>
      </c>
      <c r="E1016" s="16" t="s">
        <v>41</v>
      </c>
      <c r="F1016" s="16">
        <v>285582</v>
      </c>
      <c r="G1016" s="16">
        <v>4023178</v>
      </c>
      <c r="H1016" s="19">
        <v>87.563003539999997</v>
      </c>
      <c r="I1016" s="18">
        <v>287.27670201403203</v>
      </c>
      <c r="J1016" s="18">
        <v>-480.00229999999999</v>
      </c>
      <c r="K1016" s="18">
        <v>-1574.79154584</v>
      </c>
      <c r="L1016" s="18">
        <v>567.56530353999995</v>
      </c>
      <c r="M1016" s="18">
        <v>1862.0682478540318</v>
      </c>
    </row>
    <row r="1017" spans="1:13" x14ac:dyDescent="0.2">
      <c r="A1017" s="16" t="s">
        <v>2334</v>
      </c>
      <c r="B1017" s="15" t="s">
        <v>2944</v>
      </c>
      <c r="C1017" s="16">
        <v>-89.388159000000002</v>
      </c>
      <c r="D1017" s="16">
        <v>36.329585000000002</v>
      </c>
      <c r="E1017" s="16" t="s">
        <v>41</v>
      </c>
      <c r="F1017" s="16">
        <v>285641</v>
      </c>
      <c r="G1017" s="16">
        <v>4023152</v>
      </c>
      <c r="H1017" s="19">
        <v>87.763999939000001</v>
      </c>
      <c r="I1017" s="18">
        <v>287.93613099987124</v>
      </c>
      <c r="J1017" s="18">
        <v>-479.40499999999997</v>
      </c>
      <c r="K1017" s="18">
        <v>-1572.8319240000001</v>
      </c>
      <c r="L1017" s="18">
        <v>567.16899993899995</v>
      </c>
      <c r="M1017" s="18">
        <v>1860.7680549998711</v>
      </c>
    </row>
    <row r="1018" spans="1:13" x14ac:dyDescent="0.2">
      <c r="A1018" s="16" t="s">
        <v>2335</v>
      </c>
      <c r="B1018" s="15" t="s">
        <v>2944</v>
      </c>
      <c r="C1018" s="16">
        <v>-89.387531999999993</v>
      </c>
      <c r="D1018" s="16">
        <v>36.329458000000002</v>
      </c>
      <c r="E1018" s="16" t="s">
        <v>41</v>
      </c>
      <c r="F1018" s="16">
        <v>285697</v>
      </c>
      <c r="G1018" s="16">
        <v>4023137</v>
      </c>
      <c r="H1018" s="19">
        <v>87.968002319299998</v>
      </c>
      <c r="I1018" s="18">
        <v>288.60542200915944</v>
      </c>
      <c r="J1018" s="18">
        <v>-479.40499999999997</v>
      </c>
      <c r="K1018" s="18">
        <v>-1572.8319240000001</v>
      </c>
      <c r="L1018" s="18">
        <v>567.37300231929999</v>
      </c>
      <c r="M1018" s="18">
        <v>1861.4373460091595</v>
      </c>
    </row>
    <row r="1019" spans="1:13" x14ac:dyDescent="0.2">
      <c r="A1019" s="16" t="s">
        <v>2336</v>
      </c>
      <c r="B1019" s="15" t="s">
        <v>2944</v>
      </c>
      <c r="C1019" s="16">
        <v>-89.387011999999999</v>
      </c>
      <c r="D1019" s="16">
        <v>36.329289000000003</v>
      </c>
      <c r="E1019" s="16" t="s">
        <v>41</v>
      </c>
      <c r="F1019" s="16">
        <v>285743</v>
      </c>
      <c r="G1019" s="16">
        <v>4023117</v>
      </c>
      <c r="H1019" s="19">
        <v>88.059997558600003</v>
      </c>
      <c r="I1019" s="18">
        <v>288.90723999025488</v>
      </c>
      <c r="J1019" s="18">
        <v>-489.10599999999999</v>
      </c>
      <c r="K1019" s="18">
        <v>-1604.6589648000001</v>
      </c>
      <c r="L1019" s="18">
        <v>577.1659975586</v>
      </c>
      <c r="M1019" s="18">
        <v>1893.5662047902549</v>
      </c>
    </row>
    <row r="1020" spans="1:13" x14ac:dyDescent="0.2">
      <c r="A1020" s="16" t="s">
        <v>2337</v>
      </c>
      <c r="B1020" s="15" t="s">
        <v>2944</v>
      </c>
      <c r="C1020" s="16">
        <v>-89.386353999999997</v>
      </c>
      <c r="D1020" s="16">
        <v>36.329070999999999</v>
      </c>
      <c r="E1020" s="16" t="s">
        <v>41</v>
      </c>
      <c r="F1020" s="16">
        <v>285802</v>
      </c>
      <c r="G1020" s="16">
        <v>4023091</v>
      </c>
      <c r="H1020" s="19">
        <v>88.170997619600001</v>
      </c>
      <c r="I1020" s="18">
        <v>289.27140899038369</v>
      </c>
      <c r="J1020" s="18">
        <v>-488.50880000000001</v>
      </c>
      <c r="K1020" s="18">
        <v>-1602.6996710400001</v>
      </c>
      <c r="L1020" s="18">
        <v>576.67979761959998</v>
      </c>
      <c r="M1020" s="18">
        <v>1891.9710800303837</v>
      </c>
    </row>
    <row r="1021" spans="1:13" x14ac:dyDescent="0.2">
      <c r="A1021" s="16" t="s">
        <v>2338</v>
      </c>
      <c r="B1021" s="15" t="s">
        <v>2944</v>
      </c>
      <c r="C1021" s="16">
        <v>-89.385722999999999</v>
      </c>
      <c r="D1021" s="16">
        <v>36.328834999999998</v>
      </c>
      <c r="E1021" s="16" t="s">
        <v>41</v>
      </c>
      <c r="F1021" s="16">
        <v>285858</v>
      </c>
      <c r="G1021" s="16">
        <v>4023064</v>
      </c>
      <c r="H1021" s="19">
        <v>88.313003539999997</v>
      </c>
      <c r="I1021" s="18">
        <v>289.73730201403202</v>
      </c>
      <c r="J1021" s="18">
        <v>-488.50880000000001</v>
      </c>
      <c r="K1021" s="18">
        <v>-1602.6996710400001</v>
      </c>
      <c r="L1021" s="18">
        <v>576.82180354000002</v>
      </c>
      <c r="M1021" s="18">
        <v>1892.4369730540323</v>
      </c>
    </row>
    <row r="1022" spans="1:13" x14ac:dyDescent="0.2">
      <c r="A1022" s="16" t="s">
        <v>2339</v>
      </c>
      <c r="B1022" s="15" t="s">
        <v>2944</v>
      </c>
      <c r="C1022" s="16">
        <v>-89.385147000000003</v>
      </c>
      <c r="D1022" s="16">
        <v>36.328611000000002</v>
      </c>
      <c r="E1022" s="16" t="s">
        <v>41</v>
      </c>
      <c r="F1022" s="16">
        <v>285909</v>
      </c>
      <c r="G1022" s="16">
        <v>4023037</v>
      </c>
      <c r="H1022" s="19">
        <v>88.466003418</v>
      </c>
      <c r="I1022" s="18">
        <v>290.2392640137744</v>
      </c>
      <c r="J1022" s="18">
        <v>-498.2097</v>
      </c>
      <c r="K1022" s="18">
        <v>-1634.52638376</v>
      </c>
      <c r="L1022" s="18">
        <v>586.67570341800001</v>
      </c>
      <c r="M1022" s="18">
        <v>1924.7656477737746</v>
      </c>
    </row>
    <row r="1023" spans="1:13" x14ac:dyDescent="0.2">
      <c r="A1023" s="16" t="s">
        <v>2340</v>
      </c>
      <c r="B1023" s="15" t="s">
        <v>2944</v>
      </c>
      <c r="C1023" s="16">
        <v>-89.384484999999998</v>
      </c>
      <c r="D1023" s="16">
        <v>36.328400999999999</v>
      </c>
      <c r="E1023" s="16" t="s">
        <v>41</v>
      </c>
      <c r="F1023" s="16">
        <v>285968</v>
      </c>
      <c r="G1023" s="16">
        <v>4023013</v>
      </c>
      <c r="H1023" s="19">
        <v>88.598999023399998</v>
      </c>
      <c r="I1023" s="18">
        <v>290.67559599597075</v>
      </c>
      <c r="J1023" s="18">
        <v>-498.2097</v>
      </c>
      <c r="K1023" s="18">
        <v>-1634.52638376</v>
      </c>
      <c r="L1023" s="18">
        <v>586.80869902339998</v>
      </c>
      <c r="M1023" s="18">
        <v>1925.2019797559708</v>
      </c>
    </row>
    <row r="1024" spans="1:13" x14ac:dyDescent="0.2">
      <c r="A1024" s="16" t="s">
        <v>2341</v>
      </c>
      <c r="B1024" s="15" t="s">
        <v>2944</v>
      </c>
      <c r="C1024" s="16">
        <v>-89.383826999999997</v>
      </c>
      <c r="D1024" s="16">
        <v>36.328201</v>
      </c>
      <c r="E1024" s="16" t="s">
        <v>41</v>
      </c>
      <c r="F1024" s="16">
        <v>286026</v>
      </c>
      <c r="G1024" s="16">
        <v>4022989</v>
      </c>
      <c r="H1024" s="19">
        <v>88.769996643100001</v>
      </c>
      <c r="I1024" s="18">
        <v>291.23660498668249</v>
      </c>
      <c r="J1024" s="18">
        <v>-498.2097</v>
      </c>
      <c r="K1024" s="18">
        <v>-1634.52638376</v>
      </c>
      <c r="L1024" s="18">
        <v>586.97969664309994</v>
      </c>
      <c r="M1024" s="18">
        <v>1925.7629887466824</v>
      </c>
    </row>
    <row r="1025" spans="1:13" x14ac:dyDescent="0.2">
      <c r="A1025" s="16" t="s">
        <v>2342</v>
      </c>
      <c r="B1025" s="15" t="s">
        <v>2944</v>
      </c>
      <c r="C1025" s="16">
        <v>-89.383067999999994</v>
      </c>
      <c r="D1025" s="16">
        <v>36.327934999999997</v>
      </c>
      <c r="E1025" s="16" t="s">
        <v>41</v>
      </c>
      <c r="F1025" s="16">
        <v>286093</v>
      </c>
      <c r="G1025" s="16">
        <v>4022958</v>
      </c>
      <c r="H1025" s="19">
        <v>89.422996521000002</v>
      </c>
      <c r="I1025" s="18">
        <v>293.37896698609683</v>
      </c>
      <c r="J1025" s="18">
        <v>-498.2097</v>
      </c>
      <c r="K1025" s="18">
        <v>-1634.52638376</v>
      </c>
      <c r="L1025" s="18">
        <v>587.63269652099996</v>
      </c>
      <c r="M1025" s="18">
        <v>1927.9053507460967</v>
      </c>
    </row>
    <row r="1026" spans="1:13" x14ac:dyDescent="0.2">
      <c r="A1026" s="16" t="s">
        <v>2343</v>
      </c>
      <c r="B1026" s="15" t="s">
        <v>2944</v>
      </c>
      <c r="C1026" s="16">
        <v>-89.492335999999995</v>
      </c>
      <c r="D1026" s="16">
        <v>36.468299999999999</v>
      </c>
      <c r="E1026" s="16" t="s">
        <v>41</v>
      </c>
      <c r="F1026" s="16">
        <v>276686</v>
      </c>
      <c r="G1026" s="16">
        <v>4038779</v>
      </c>
      <c r="H1026" s="19">
        <v>80</v>
      </c>
      <c r="I1026" s="18">
        <v>262.464</v>
      </c>
      <c r="J1026" s="18">
        <v>-508.8</v>
      </c>
      <c r="K1026" s="18">
        <v>-1669.2710400000001</v>
      </c>
      <c r="L1026" s="18">
        <v>588.79999999999995</v>
      </c>
      <c r="M1026" s="18">
        <v>1931.73504</v>
      </c>
    </row>
    <row r="1027" spans="1:13" x14ac:dyDescent="0.2">
      <c r="A1027" s="16" t="s">
        <v>2344</v>
      </c>
      <c r="B1027" s="15" t="s">
        <v>2944</v>
      </c>
      <c r="C1027" s="16">
        <v>-89.489203000000003</v>
      </c>
      <c r="D1027" s="16">
        <v>36.464360999999997</v>
      </c>
      <c r="E1027" s="16" t="s">
        <v>41</v>
      </c>
      <c r="F1027" s="16">
        <v>276955</v>
      </c>
      <c r="G1027" s="16">
        <v>4038335</v>
      </c>
      <c r="H1027" s="19">
        <v>80.344001770000006</v>
      </c>
      <c r="I1027" s="18">
        <v>263.59260100701601</v>
      </c>
      <c r="J1027" s="18">
        <v>-508.8</v>
      </c>
      <c r="K1027" s="18">
        <v>-1669.2710400000001</v>
      </c>
      <c r="L1027" s="18">
        <v>589.14400177000005</v>
      </c>
      <c r="M1027" s="18">
        <v>1932.8636410070162</v>
      </c>
    </row>
    <row r="1028" spans="1:13" x14ac:dyDescent="0.2">
      <c r="A1028" s="16" t="s">
        <v>2345</v>
      </c>
      <c r="B1028" s="15" t="s">
        <v>2944</v>
      </c>
      <c r="C1028" s="16">
        <v>-89.485063999999994</v>
      </c>
      <c r="D1028" s="16">
        <v>36.461274000000003</v>
      </c>
      <c r="E1028" s="16" t="s">
        <v>41</v>
      </c>
      <c r="F1028" s="16">
        <v>277317</v>
      </c>
      <c r="G1028" s="16">
        <v>4037983</v>
      </c>
      <c r="H1028" s="19">
        <v>80.5</v>
      </c>
      <c r="I1028" s="18">
        <v>264.1044</v>
      </c>
      <c r="J1028" s="18">
        <v>-518.6</v>
      </c>
      <c r="K1028" s="18">
        <v>-1701.4228800000001</v>
      </c>
      <c r="L1028" s="18">
        <v>599.1</v>
      </c>
      <c r="M1028" s="18">
        <v>1965.5272800000002</v>
      </c>
    </row>
    <row r="1029" spans="1:13" x14ac:dyDescent="0.2">
      <c r="A1029" s="16" t="s">
        <v>2346</v>
      </c>
      <c r="B1029" s="15" t="s">
        <v>2944</v>
      </c>
      <c r="C1029" s="16">
        <v>-89.474331000000006</v>
      </c>
      <c r="D1029" s="16">
        <v>36.458253999999997</v>
      </c>
      <c r="E1029" s="16" t="s">
        <v>41</v>
      </c>
      <c r="F1029" s="16">
        <v>278271</v>
      </c>
      <c r="G1029" s="16">
        <v>4037623</v>
      </c>
      <c r="H1029" s="19">
        <v>80.5</v>
      </c>
      <c r="I1029" s="18">
        <v>264.1044</v>
      </c>
      <c r="J1029" s="18">
        <v>-538.6</v>
      </c>
      <c r="K1029" s="18">
        <v>-1767.0388800000001</v>
      </c>
      <c r="L1029" s="18">
        <v>619.1</v>
      </c>
      <c r="M1029" s="18">
        <v>2031.1432800000002</v>
      </c>
    </row>
    <row r="1030" spans="1:13" x14ac:dyDescent="0.2">
      <c r="A1030" s="16" t="s">
        <v>2347</v>
      </c>
      <c r="B1030" s="15" t="s">
        <v>2944</v>
      </c>
      <c r="C1030" s="16">
        <v>-89.460569000000007</v>
      </c>
      <c r="D1030" s="16">
        <v>36.458621000000001</v>
      </c>
      <c r="E1030" s="16" t="s">
        <v>41</v>
      </c>
      <c r="F1030" s="16">
        <v>279505</v>
      </c>
      <c r="G1030" s="16">
        <v>4037632</v>
      </c>
      <c r="H1030" s="19">
        <v>80.5</v>
      </c>
      <c r="I1030" s="18">
        <v>264.1044</v>
      </c>
      <c r="J1030" s="18">
        <v>-548.6</v>
      </c>
      <c r="K1030" s="18">
        <v>-1799.8468800000001</v>
      </c>
      <c r="L1030" s="18">
        <v>629.1</v>
      </c>
      <c r="M1030" s="18">
        <v>2063.9512800000002</v>
      </c>
    </row>
    <row r="1031" spans="1:13" x14ac:dyDescent="0.2">
      <c r="A1031" s="16" t="s">
        <v>2348</v>
      </c>
      <c r="B1031" s="15" t="s">
        <v>2944</v>
      </c>
      <c r="C1031" s="16">
        <v>-89.454164000000006</v>
      </c>
      <c r="D1031" s="16">
        <v>36.461620000000003</v>
      </c>
      <c r="E1031" s="16" t="s">
        <v>41</v>
      </c>
      <c r="F1031" s="16">
        <v>280088</v>
      </c>
      <c r="G1031" s="16">
        <v>4037950</v>
      </c>
      <c r="H1031" s="19">
        <v>80.5</v>
      </c>
      <c r="I1031" s="18">
        <v>264.1044</v>
      </c>
      <c r="J1031" s="18">
        <v>-538.6</v>
      </c>
      <c r="K1031" s="18">
        <v>-1767.0388800000001</v>
      </c>
      <c r="L1031" s="18">
        <v>619.1</v>
      </c>
      <c r="M1031" s="18">
        <v>2031.1432800000002</v>
      </c>
    </row>
    <row r="1032" spans="1:13" x14ac:dyDescent="0.2">
      <c r="A1032" s="16" t="s">
        <v>2349</v>
      </c>
      <c r="B1032" s="15" t="s">
        <v>2944</v>
      </c>
      <c r="C1032" s="16">
        <v>-89.449207000000001</v>
      </c>
      <c r="D1032" s="16">
        <v>36.464320000000001</v>
      </c>
      <c r="E1032" s="16" t="s">
        <v>41</v>
      </c>
      <c r="F1032" s="16">
        <v>280540</v>
      </c>
      <c r="G1032" s="16">
        <v>4038239</v>
      </c>
      <c r="H1032" s="19">
        <v>80.5</v>
      </c>
      <c r="I1032" s="18">
        <v>264.1044</v>
      </c>
      <c r="J1032" s="18">
        <v>-538.6</v>
      </c>
      <c r="K1032" s="18">
        <v>-1767.0388800000001</v>
      </c>
      <c r="L1032" s="18">
        <v>619.1</v>
      </c>
      <c r="M1032" s="18">
        <v>2031.1432800000002</v>
      </c>
    </row>
    <row r="1033" spans="1:13" x14ac:dyDescent="0.2">
      <c r="A1033" s="16" t="s">
        <v>2350</v>
      </c>
      <c r="B1033" s="15" t="s">
        <v>2944</v>
      </c>
      <c r="C1033" s="16">
        <v>-89.426283999999995</v>
      </c>
      <c r="D1033" s="16">
        <v>36.476700000000001</v>
      </c>
      <c r="E1033" s="16" t="s">
        <v>41</v>
      </c>
      <c r="F1033" s="16">
        <v>282629</v>
      </c>
      <c r="G1033" s="16">
        <v>4039560</v>
      </c>
      <c r="H1033" s="19">
        <v>80.5</v>
      </c>
      <c r="I1033" s="18">
        <v>264.1044</v>
      </c>
      <c r="J1033" s="18">
        <v>-538</v>
      </c>
      <c r="K1033" s="18">
        <v>-1765.0704000000001</v>
      </c>
      <c r="L1033" s="18">
        <v>618.5</v>
      </c>
      <c r="M1033" s="18">
        <v>2029.1748</v>
      </c>
    </row>
    <row r="1034" spans="1:13" x14ac:dyDescent="0.2">
      <c r="A1034" s="16" t="s">
        <v>2351</v>
      </c>
      <c r="B1034" s="15" t="s">
        <v>2944</v>
      </c>
      <c r="C1034" s="16">
        <v>-89.420627999999994</v>
      </c>
      <c r="D1034" s="16">
        <v>36.481926999999999</v>
      </c>
      <c r="E1034" s="16" t="s">
        <v>41</v>
      </c>
      <c r="F1034" s="16">
        <v>283150</v>
      </c>
      <c r="G1034" s="16">
        <v>4040127</v>
      </c>
      <c r="H1034" s="19">
        <v>80.5</v>
      </c>
      <c r="I1034" s="18">
        <v>264.1044</v>
      </c>
      <c r="J1034" s="18">
        <v>-548</v>
      </c>
      <c r="K1034" s="18">
        <v>-1797.8784000000001</v>
      </c>
      <c r="L1034" s="18">
        <v>628.5</v>
      </c>
      <c r="M1034" s="18">
        <v>2061.9828000000002</v>
      </c>
    </row>
    <row r="1035" spans="1:13" x14ac:dyDescent="0.2">
      <c r="A1035" s="16" t="s">
        <v>2352</v>
      </c>
      <c r="B1035" s="15" t="s">
        <v>2944</v>
      </c>
      <c r="C1035" s="16">
        <v>-89.409187000000003</v>
      </c>
      <c r="D1035" s="16">
        <v>36.509189999999997</v>
      </c>
      <c r="E1035" s="16" t="s">
        <v>41</v>
      </c>
      <c r="F1035" s="16">
        <v>284251</v>
      </c>
      <c r="G1035" s="16">
        <v>4043127</v>
      </c>
      <c r="H1035" s="19">
        <v>81.580001831100006</v>
      </c>
      <c r="I1035" s="18">
        <v>267.64767000747293</v>
      </c>
      <c r="J1035" s="18">
        <v>-558.20000000000005</v>
      </c>
      <c r="K1035" s="18">
        <v>-1831.3425600000003</v>
      </c>
      <c r="L1035" s="18">
        <v>639.78000183110009</v>
      </c>
      <c r="M1035" s="18">
        <v>2098.9902300074732</v>
      </c>
    </row>
    <row r="1036" spans="1:13" x14ac:dyDescent="0.2">
      <c r="A1036" s="16" t="s">
        <v>2353</v>
      </c>
      <c r="B1036" s="15" t="s">
        <v>2944</v>
      </c>
      <c r="C1036" s="16">
        <v>-89.407707000000002</v>
      </c>
      <c r="D1036" s="16">
        <v>36.515489000000002</v>
      </c>
      <c r="E1036" s="16" t="s">
        <v>41</v>
      </c>
      <c r="F1036" s="16">
        <v>284401</v>
      </c>
      <c r="G1036" s="16">
        <v>4043822</v>
      </c>
      <c r="H1036" s="19">
        <v>83.779998779300001</v>
      </c>
      <c r="I1036" s="18">
        <v>274.86541999512747</v>
      </c>
      <c r="J1036" s="18">
        <v>-558.4</v>
      </c>
      <c r="K1036" s="18">
        <v>-1831.99872</v>
      </c>
      <c r="L1036" s="18">
        <v>642.17999877929992</v>
      </c>
      <c r="M1036" s="18">
        <v>2106.8641399951271</v>
      </c>
    </row>
    <row r="1037" spans="1:13" x14ac:dyDescent="0.2">
      <c r="A1037" s="16" t="s">
        <v>2354</v>
      </c>
      <c r="B1037" s="15" t="s">
        <v>2944</v>
      </c>
      <c r="C1037" s="16">
        <v>-89.452021999999999</v>
      </c>
      <c r="D1037" s="16">
        <v>36.402557000000002</v>
      </c>
      <c r="E1037" s="16" t="s">
        <v>41</v>
      </c>
      <c r="F1037" s="16">
        <v>280113</v>
      </c>
      <c r="G1037" s="16">
        <v>4031392</v>
      </c>
      <c r="H1037" s="19">
        <v>94.182998657200002</v>
      </c>
      <c r="I1037" s="18">
        <v>308.99558199454179</v>
      </c>
      <c r="J1037" s="18">
        <v>-547.79999999999995</v>
      </c>
      <c r="K1037" s="18">
        <v>-1797.2222399999998</v>
      </c>
      <c r="L1037" s="18">
        <v>641.98299865719991</v>
      </c>
      <c r="M1037" s="18">
        <v>2106.2178219945417</v>
      </c>
    </row>
    <row r="1038" spans="1:13" x14ac:dyDescent="0.2">
      <c r="A1038" s="16" t="s">
        <v>2355</v>
      </c>
      <c r="B1038" s="15" t="s">
        <v>2944</v>
      </c>
      <c r="C1038" s="16">
        <v>-89.450810000000004</v>
      </c>
      <c r="D1038" s="16">
        <v>36.403944000000003</v>
      </c>
      <c r="E1038" s="16" t="s">
        <v>41</v>
      </c>
      <c r="F1038" s="16">
        <v>280226</v>
      </c>
      <c r="G1038" s="16">
        <v>4031543</v>
      </c>
      <c r="H1038" s="19">
        <v>95.069000244099996</v>
      </c>
      <c r="I1038" s="18">
        <v>311.90237600084328</v>
      </c>
      <c r="J1038" s="18">
        <v>-547.79999999999995</v>
      </c>
      <c r="K1038" s="18">
        <v>-1797.2222399999998</v>
      </c>
      <c r="L1038" s="18">
        <v>642.86900024409999</v>
      </c>
      <c r="M1038" s="18">
        <v>2109.1246160008432</v>
      </c>
    </row>
    <row r="1039" spans="1:13" x14ac:dyDescent="0.2">
      <c r="A1039" s="16" t="s">
        <v>2356</v>
      </c>
      <c r="B1039" s="15" t="s">
        <v>2944</v>
      </c>
      <c r="C1039" s="16">
        <v>-89.449443000000002</v>
      </c>
      <c r="D1039" s="16">
        <v>36.405318000000001</v>
      </c>
      <c r="E1039" s="16" t="s">
        <v>41</v>
      </c>
      <c r="F1039" s="16">
        <v>280352</v>
      </c>
      <c r="G1039" s="16">
        <v>4031693</v>
      </c>
      <c r="H1039" s="19">
        <v>94.361000060999999</v>
      </c>
      <c r="I1039" s="18">
        <v>309.5795690001288</v>
      </c>
      <c r="J1039" s="18">
        <v>-557.79999999999995</v>
      </c>
      <c r="K1039" s="18">
        <v>-1830.03024</v>
      </c>
      <c r="L1039" s="18">
        <v>652.16100006099998</v>
      </c>
      <c r="M1039" s="18">
        <v>2139.6098090001287</v>
      </c>
    </row>
    <row r="1040" spans="1:13" x14ac:dyDescent="0.2">
      <c r="A1040" s="16" t="s">
        <v>2357</v>
      </c>
      <c r="B1040" s="15" t="s">
        <v>2944</v>
      </c>
      <c r="C1040" s="16">
        <v>-89.448677000000004</v>
      </c>
      <c r="D1040" s="16">
        <v>36.406692</v>
      </c>
      <c r="E1040" s="16" t="s">
        <v>41</v>
      </c>
      <c r="F1040" s="16">
        <v>280425</v>
      </c>
      <c r="G1040" s="16">
        <v>4031843</v>
      </c>
      <c r="H1040" s="19">
        <v>94.111000060999999</v>
      </c>
      <c r="I1040" s="18">
        <v>308.7593690001288</v>
      </c>
      <c r="J1040" s="18">
        <v>-557.79999999999995</v>
      </c>
      <c r="K1040" s="18">
        <v>-1830.03024</v>
      </c>
      <c r="L1040" s="18">
        <v>651.91100006099998</v>
      </c>
      <c r="M1040" s="18">
        <v>2138.7896090001286</v>
      </c>
    </row>
    <row r="1041" spans="1:13" x14ac:dyDescent="0.2">
      <c r="A1041" s="16" t="s">
        <v>2358</v>
      </c>
      <c r="B1041" s="15" t="s">
        <v>2944</v>
      </c>
      <c r="C1041" s="16">
        <v>-89.446855999999997</v>
      </c>
      <c r="D1041" s="16">
        <v>36.408079000000001</v>
      </c>
      <c r="E1041" s="16" t="s">
        <v>41</v>
      </c>
      <c r="F1041" s="16">
        <v>280592</v>
      </c>
      <c r="G1041" s="16">
        <v>4031993</v>
      </c>
      <c r="H1041" s="19">
        <v>93.944999694800003</v>
      </c>
      <c r="I1041" s="18">
        <v>308.21475499869985</v>
      </c>
      <c r="J1041" s="18">
        <v>-557.79999999999995</v>
      </c>
      <c r="K1041" s="18">
        <v>-1830.03024</v>
      </c>
      <c r="L1041" s="18">
        <v>651.74499969479996</v>
      </c>
      <c r="M1041" s="18">
        <v>2138.2449949986999</v>
      </c>
    </row>
    <row r="1042" spans="1:13" x14ac:dyDescent="0.2">
      <c r="A1042" s="16" t="s">
        <v>2359</v>
      </c>
      <c r="B1042" s="15" t="s">
        <v>2944</v>
      </c>
      <c r="C1042" s="16">
        <v>-89.445496000000006</v>
      </c>
      <c r="D1042" s="16">
        <v>36.409453999999997</v>
      </c>
      <c r="E1042" s="16" t="s">
        <v>41</v>
      </c>
      <c r="F1042" s="16">
        <v>280718</v>
      </c>
      <c r="G1042" s="16">
        <v>4032143</v>
      </c>
      <c r="H1042" s="19">
        <v>93.208000183099998</v>
      </c>
      <c r="I1042" s="18">
        <v>305.79680700071447</v>
      </c>
      <c r="J1042" s="18">
        <v>-557.79999999999995</v>
      </c>
      <c r="K1042" s="18">
        <v>-1830.03024</v>
      </c>
      <c r="L1042" s="18">
        <v>651.00800018309997</v>
      </c>
      <c r="M1042" s="18">
        <v>2135.8270470007146</v>
      </c>
    </row>
    <row r="1043" spans="1:13" x14ac:dyDescent="0.2">
      <c r="A1043" s="16" t="s">
        <v>2360</v>
      </c>
      <c r="B1043" s="15" t="s">
        <v>2944</v>
      </c>
      <c r="C1043" s="16">
        <v>-89.444209999999998</v>
      </c>
      <c r="D1043" s="16">
        <v>36.410767</v>
      </c>
      <c r="E1043" s="16" t="s">
        <v>41</v>
      </c>
      <c r="F1043" s="16">
        <v>280837</v>
      </c>
      <c r="G1043" s="16">
        <v>4032285</v>
      </c>
      <c r="H1043" s="19">
        <v>91.976997375500005</v>
      </c>
      <c r="I1043" s="18">
        <v>301.75813298954046</v>
      </c>
      <c r="J1043" s="18">
        <v>-577.6</v>
      </c>
      <c r="K1043" s="18">
        <v>-1894.9900800000003</v>
      </c>
      <c r="L1043" s="18">
        <v>669.57699737550001</v>
      </c>
      <c r="M1043" s="18">
        <v>2196.7482129895407</v>
      </c>
    </row>
    <row r="1044" spans="1:13" x14ac:dyDescent="0.2">
      <c r="A1044" s="16" t="s">
        <v>2361</v>
      </c>
      <c r="B1044" s="15" t="s">
        <v>2944</v>
      </c>
      <c r="C1044" s="16">
        <v>-89.442910999999995</v>
      </c>
      <c r="D1044" s="16">
        <v>36.412125000000003</v>
      </c>
      <c r="E1044" s="16" t="s">
        <v>41</v>
      </c>
      <c r="F1044" s="16">
        <v>280957</v>
      </c>
      <c r="G1044" s="16">
        <v>4032433</v>
      </c>
      <c r="H1044" s="19">
        <v>94.166999816900002</v>
      </c>
      <c r="I1044" s="18">
        <v>308.94309299928557</v>
      </c>
      <c r="J1044" s="18">
        <v>-567.4</v>
      </c>
      <c r="K1044" s="18">
        <v>-1861.52592</v>
      </c>
      <c r="L1044" s="18">
        <v>661.56699981689997</v>
      </c>
      <c r="M1044" s="18">
        <v>2170.4690129992855</v>
      </c>
    </row>
    <row r="1045" spans="1:13" x14ac:dyDescent="0.2">
      <c r="A1045" s="16" t="s">
        <v>2362</v>
      </c>
      <c r="B1045" s="15" t="s">
        <v>2944</v>
      </c>
      <c r="C1045" s="16">
        <v>-89.441550000000007</v>
      </c>
      <c r="D1045" s="16">
        <v>36.413516999999999</v>
      </c>
      <c r="E1045" s="16" t="s">
        <v>41</v>
      </c>
      <c r="F1045" s="16">
        <v>281083</v>
      </c>
      <c r="G1045" s="16">
        <v>4032584</v>
      </c>
      <c r="H1045" s="19">
        <v>90.899002075200002</v>
      </c>
      <c r="I1045" s="18">
        <v>298.22144600831621</v>
      </c>
      <c r="J1045" s="18">
        <v>-577.20000000000005</v>
      </c>
      <c r="K1045" s="18">
        <v>-1893.6777600000003</v>
      </c>
      <c r="L1045" s="18">
        <v>668.09900207520002</v>
      </c>
      <c r="M1045" s="18">
        <v>2191.8992060083165</v>
      </c>
    </row>
    <row r="1046" spans="1:13" x14ac:dyDescent="0.2">
      <c r="A1046" s="16" t="s">
        <v>2363</v>
      </c>
      <c r="B1046" s="15" t="s">
        <v>2944</v>
      </c>
      <c r="C1046" s="16">
        <v>-89.440207999999998</v>
      </c>
      <c r="D1046" s="16">
        <v>36.414900000000003</v>
      </c>
      <c r="E1046" s="16" t="s">
        <v>41</v>
      </c>
      <c r="F1046" s="16">
        <v>281207</v>
      </c>
      <c r="G1046" s="16">
        <v>4032735</v>
      </c>
      <c r="H1046" s="19">
        <v>89.010002136200001</v>
      </c>
      <c r="I1046" s="18">
        <v>292.02401500844496</v>
      </c>
      <c r="J1046" s="18">
        <v>-577.20000000000005</v>
      </c>
      <c r="K1046" s="18">
        <v>-1893.6777600000003</v>
      </c>
      <c r="L1046" s="18">
        <v>666.21000213620005</v>
      </c>
      <c r="M1046" s="18">
        <v>2185.7017750084451</v>
      </c>
    </row>
    <row r="1047" spans="1:13" x14ac:dyDescent="0.2">
      <c r="A1047" s="16" t="s">
        <v>2364</v>
      </c>
      <c r="B1047" s="15" t="s">
        <v>2944</v>
      </c>
      <c r="C1047" s="16">
        <v>-89.438914999999994</v>
      </c>
      <c r="D1047" s="16">
        <v>36.416231000000003</v>
      </c>
      <c r="E1047" s="16" t="s">
        <v>41</v>
      </c>
      <c r="F1047" s="16">
        <v>281327</v>
      </c>
      <c r="G1047" s="16">
        <v>4032880</v>
      </c>
      <c r="H1047" s="19">
        <v>88.134002685499993</v>
      </c>
      <c r="I1047" s="18">
        <v>289.15003601058839</v>
      </c>
      <c r="J1047" s="18">
        <v>-577.20000000000005</v>
      </c>
      <c r="K1047" s="18">
        <v>-1893.6777600000003</v>
      </c>
      <c r="L1047" s="18">
        <v>665.33400268550008</v>
      </c>
      <c r="M1047" s="18">
        <v>2182.8277960105888</v>
      </c>
    </row>
    <row r="1048" spans="1:13" x14ac:dyDescent="0.2">
      <c r="A1048" s="16" t="s">
        <v>2365</v>
      </c>
      <c r="B1048" s="15" t="s">
        <v>2944</v>
      </c>
      <c r="C1048" s="16">
        <v>-89.437486000000007</v>
      </c>
      <c r="D1048" s="16">
        <v>36.417594000000001</v>
      </c>
      <c r="E1048" s="16" t="s">
        <v>41</v>
      </c>
      <c r="F1048" s="16">
        <v>281459</v>
      </c>
      <c r="G1048" s="16">
        <v>4033028</v>
      </c>
      <c r="H1048" s="19">
        <v>88.153999328599994</v>
      </c>
      <c r="I1048" s="18">
        <v>289.2156409972709</v>
      </c>
      <c r="J1048" s="18">
        <v>-577.20000000000005</v>
      </c>
      <c r="K1048" s="18">
        <v>-1893.6777600000003</v>
      </c>
      <c r="L1048" s="18">
        <v>665.35399932860003</v>
      </c>
      <c r="M1048" s="18">
        <v>2182.8934009972709</v>
      </c>
    </row>
    <row r="1049" spans="1:13" x14ac:dyDescent="0.2">
      <c r="A1049" s="16" t="s">
        <v>2366</v>
      </c>
      <c r="B1049" s="15" t="s">
        <v>2944</v>
      </c>
      <c r="C1049" s="16">
        <v>-89.436226000000005</v>
      </c>
      <c r="D1049" s="16">
        <v>36.418944000000003</v>
      </c>
      <c r="E1049" s="16" t="s">
        <v>41</v>
      </c>
      <c r="F1049" s="16">
        <v>281576</v>
      </c>
      <c r="G1049" s="16">
        <v>4033174</v>
      </c>
      <c r="H1049" s="19">
        <v>87.7659988403</v>
      </c>
      <c r="I1049" s="18">
        <v>287.94268899525628</v>
      </c>
      <c r="J1049" s="18">
        <v>-577.20000000000005</v>
      </c>
      <c r="K1049" s="18">
        <v>-1893.6777600000003</v>
      </c>
      <c r="L1049" s="18">
        <v>664.96599884030002</v>
      </c>
      <c r="M1049" s="18">
        <v>2181.6204489952565</v>
      </c>
    </row>
    <row r="1050" spans="1:13" x14ac:dyDescent="0.2">
      <c r="A1050" s="16" t="s">
        <v>2367</v>
      </c>
      <c r="B1050" s="15" t="s">
        <v>2944</v>
      </c>
      <c r="C1050" s="16">
        <v>-89.434831000000003</v>
      </c>
      <c r="D1050" s="16">
        <v>36.420335000000001</v>
      </c>
      <c r="E1050" s="16" t="s">
        <v>41</v>
      </c>
      <c r="F1050" s="16">
        <v>281705</v>
      </c>
      <c r="G1050" s="16">
        <v>4033326</v>
      </c>
      <c r="H1050" s="19">
        <v>87.438003539999997</v>
      </c>
      <c r="I1050" s="18">
        <v>286.86660201403203</v>
      </c>
      <c r="J1050" s="18">
        <v>-577.20000000000005</v>
      </c>
      <c r="K1050" s="18">
        <v>-1893.6777600000003</v>
      </c>
      <c r="L1050" s="18">
        <v>664.63800354</v>
      </c>
      <c r="M1050" s="18">
        <v>2180.5443620140322</v>
      </c>
    </row>
    <row r="1051" spans="1:13" x14ac:dyDescent="0.2">
      <c r="A1051" s="16" t="s">
        <v>2368</v>
      </c>
      <c r="B1051" s="15" t="s">
        <v>2944</v>
      </c>
      <c r="C1051" s="16">
        <v>-89.433638999999999</v>
      </c>
      <c r="D1051" s="16">
        <v>36.421660000000003</v>
      </c>
      <c r="E1051" s="16" t="s">
        <v>41</v>
      </c>
      <c r="F1051" s="16">
        <v>281815</v>
      </c>
      <c r="G1051" s="16">
        <v>4033470</v>
      </c>
      <c r="H1051" s="19">
        <v>87.403999328599994</v>
      </c>
      <c r="I1051" s="18">
        <v>286.7550409972709</v>
      </c>
      <c r="J1051" s="18">
        <v>-587</v>
      </c>
      <c r="K1051" s="18">
        <v>-1925.8296</v>
      </c>
      <c r="L1051" s="18">
        <v>674.40399932859998</v>
      </c>
      <c r="M1051" s="18">
        <v>2212.584640997271</v>
      </c>
    </row>
    <row r="1052" spans="1:13" x14ac:dyDescent="0.2">
      <c r="A1052" s="16" t="s">
        <v>2369</v>
      </c>
      <c r="B1052" s="15" t="s">
        <v>2944</v>
      </c>
      <c r="C1052" s="16">
        <v>-89.432298000000003</v>
      </c>
      <c r="D1052" s="16">
        <v>36.423107000000002</v>
      </c>
      <c r="E1052" s="16" t="s">
        <v>41</v>
      </c>
      <c r="F1052" s="16">
        <v>281940</v>
      </c>
      <c r="G1052" s="16">
        <v>4033627</v>
      </c>
      <c r="H1052" s="19">
        <v>86.902000427199994</v>
      </c>
      <c r="I1052" s="18">
        <v>285.10808300155776</v>
      </c>
      <c r="J1052" s="18">
        <v>-587</v>
      </c>
      <c r="K1052" s="18">
        <v>-1925.8296</v>
      </c>
      <c r="L1052" s="18">
        <v>673.90200042719994</v>
      </c>
      <c r="M1052" s="18">
        <v>2210.9376830015576</v>
      </c>
    </row>
    <row r="1053" spans="1:13" x14ac:dyDescent="0.2">
      <c r="A1053" s="16" t="s">
        <v>2370</v>
      </c>
      <c r="B1053" s="15" t="s">
        <v>2944</v>
      </c>
      <c r="C1053" s="16">
        <v>-89.430969000000005</v>
      </c>
      <c r="D1053" s="16">
        <v>36.424534999999999</v>
      </c>
      <c r="E1053" s="16" t="s">
        <v>41</v>
      </c>
      <c r="F1053" s="16">
        <v>282063</v>
      </c>
      <c r="G1053" s="16">
        <v>4033783</v>
      </c>
      <c r="H1053" s="19">
        <v>86.419998168899994</v>
      </c>
      <c r="I1053" s="18">
        <v>283.52672999252712</v>
      </c>
      <c r="J1053" s="18">
        <v>-597</v>
      </c>
      <c r="K1053" s="18">
        <v>-1958.6376</v>
      </c>
      <c r="L1053" s="18">
        <v>683.41999816889995</v>
      </c>
      <c r="M1053" s="18">
        <v>2242.1643299925272</v>
      </c>
    </row>
    <row r="1054" spans="1:13" x14ac:dyDescent="0.2">
      <c r="A1054" s="16" t="s">
        <v>2371</v>
      </c>
      <c r="B1054" s="15" t="s">
        <v>2944</v>
      </c>
      <c r="C1054" s="16">
        <v>-89.429723999999993</v>
      </c>
      <c r="D1054" s="16">
        <v>36.425840999999998</v>
      </c>
      <c r="E1054" s="16" t="s">
        <v>41</v>
      </c>
      <c r="F1054" s="16">
        <v>282178</v>
      </c>
      <c r="G1054" s="16">
        <v>4033925</v>
      </c>
      <c r="H1054" s="19">
        <v>87.503997802699999</v>
      </c>
      <c r="I1054" s="18">
        <v>287.08311599109817</v>
      </c>
      <c r="J1054" s="18">
        <v>-577.20000000000005</v>
      </c>
      <c r="K1054" s="18">
        <v>-1893.6777600000003</v>
      </c>
      <c r="L1054" s="18">
        <v>664.70399780270009</v>
      </c>
      <c r="M1054" s="18">
        <v>2180.7608759910986</v>
      </c>
    </row>
    <row r="1055" spans="1:13" x14ac:dyDescent="0.2">
      <c r="A1055" s="16" t="s">
        <v>2372</v>
      </c>
      <c r="B1055" s="15" t="s">
        <v>2944</v>
      </c>
      <c r="C1055" s="16">
        <v>-89.428438</v>
      </c>
      <c r="D1055" s="16">
        <v>36.427244000000002</v>
      </c>
      <c r="E1055" s="16" t="s">
        <v>41</v>
      </c>
      <c r="F1055" s="16">
        <v>282297</v>
      </c>
      <c r="G1055" s="16">
        <v>4034078</v>
      </c>
      <c r="H1055" s="19">
        <v>87.971000671400006</v>
      </c>
      <c r="I1055" s="18">
        <v>288.61525900272915</v>
      </c>
      <c r="J1055" s="18">
        <v>-587.20000000000005</v>
      </c>
      <c r="K1055" s="18">
        <v>-1926.4857600000003</v>
      </c>
      <c r="L1055" s="18">
        <v>675.17100067140007</v>
      </c>
      <c r="M1055" s="18">
        <v>2215.1010190027296</v>
      </c>
    </row>
    <row r="1056" spans="1:13" x14ac:dyDescent="0.2">
      <c r="A1056" s="16" t="s">
        <v>2373</v>
      </c>
      <c r="B1056" s="15" t="s">
        <v>2944</v>
      </c>
      <c r="C1056" s="16">
        <v>-89.427088999999995</v>
      </c>
      <c r="D1056" s="16">
        <v>36.428626999999999</v>
      </c>
      <c r="E1056" s="16" t="s">
        <v>41</v>
      </c>
      <c r="F1056" s="16">
        <v>282422</v>
      </c>
      <c r="G1056" s="16">
        <v>4034228</v>
      </c>
      <c r="H1056" s="19">
        <v>87.337997436500004</v>
      </c>
      <c r="I1056" s="18">
        <v>286.53850198966921</v>
      </c>
      <c r="J1056" s="18">
        <v>-587</v>
      </c>
      <c r="K1056" s="18">
        <v>-1925.8296</v>
      </c>
      <c r="L1056" s="18">
        <v>674.33799743650002</v>
      </c>
      <c r="M1056" s="18">
        <v>2212.3681019896694</v>
      </c>
    </row>
    <row r="1057" spans="1:13" x14ac:dyDescent="0.2">
      <c r="A1057" s="16" t="s">
        <v>2374</v>
      </c>
      <c r="B1057" s="15" t="s">
        <v>2944</v>
      </c>
      <c r="C1057" s="16">
        <v>-89.425713999999999</v>
      </c>
      <c r="D1057" s="16">
        <v>36.430019000000001</v>
      </c>
      <c r="E1057" s="16" t="s">
        <v>41</v>
      </c>
      <c r="F1057" s="16">
        <v>282549</v>
      </c>
      <c r="G1057" s="16">
        <v>4034379</v>
      </c>
      <c r="H1057" s="19">
        <v>87.049003601099997</v>
      </c>
      <c r="I1057" s="18">
        <v>285.59037101448888</v>
      </c>
      <c r="J1057" s="18">
        <v>-587</v>
      </c>
      <c r="K1057" s="18">
        <v>-1925.8296</v>
      </c>
      <c r="L1057" s="18">
        <v>674.04900360110003</v>
      </c>
      <c r="M1057" s="18">
        <v>2211.419971014489</v>
      </c>
    </row>
    <row r="1058" spans="1:13" x14ac:dyDescent="0.2">
      <c r="A1058" s="16" t="s">
        <v>2375</v>
      </c>
      <c r="B1058" s="15" t="s">
        <v>2944</v>
      </c>
      <c r="C1058" s="16">
        <v>-89.424447000000001</v>
      </c>
      <c r="D1058" s="16">
        <v>36.431412999999999</v>
      </c>
      <c r="E1058" s="16" t="s">
        <v>41</v>
      </c>
      <c r="F1058" s="16">
        <v>282667</v>
      </c>
      <c r="G1058" s="16">
        <v>4034531</v>
      </c>
      <c r="H1058" s="19">
        <v>87.183998107899995</v>
      </c>
      <c r="I1058" s="18">
        <v>286.03326099239831</v>
      </c>
      <c r="J1058" s="18">
        <v>-587</v>
      </c>
      <c r="K1058" s="18">
        <v>-1925.8296</v>
      </c>
      <c r="L1058" s="18">
        <v>674.18399810790004</v>
      </c>
      <c r="M1058" s="18">
        <v>2211.8628609923985</v>
      </c>
    </row>
    <row r="1059" spans="1:13" x14ac:dyDescent="0.2">
      <c r="A1059" s="16" t="s">
        <v>2376</v>
      </c>
      <c r="B1059" s="15" t="s">
        <v>2944</v>
      </c>
      <c r="C1059" s="16">
        <v>-89.423152000000002</v>
      </c>
      <c r="D1059" s="16">
        <v>36.432780000000001</v>
      </c>
      <c r="E1059" s="16" t="s">
        <v>41</v>
      </c>
      <c r="F1059" s="16">
        <v>282787</v>
      </c>
      <c r="G1059" s="16">
        <v>4034680</v>
      </c>
      <c r="H1059" s="19">
        <v>88.150001525899995</v>
      </c>
      <c r="I1059" s="18">
        <v>289.20252500617272</v>
      </c>
      <c r="J1059" s="18">
        <v>-577.20000000000005</v>
      </c>
      <c r="K1059" s="18">
        <v>-1893.6777600000003</v>
      </c>
      <c r="L1059" s="18">
        <v>665.3500015259001</v>
      </c>
      <c r="M1059" s="18">
        <v>2182.8802850061729</v>
      </c>
    </row>
    <row r="1060" spans="1:13" x14ac:dyDescent="0.2">
      <c r="A1060" s="16" t="s">
        <v>2377</v>
      </c>
      <c r="B1060" s="15" t="s">
        <v>2944</v>
      </c>
      <c r="C1060" s="16">
        <v>-89.421852000000001</v>
      </c>
      <c r="D1060" s="16">
        <v>36.434111000000001</v>
      </c>
      <c r="E1060" s="16" t="s">
        <v>41</v>
      </c>
      <c r="F1060" s="16">
        <v>282907</v>
      </c>
      <c r="G1060" s="16">
        <v>4034825</v>
      </c>
      <c r="H1060" s="19">
        <v>87.402000427199994</v>
      </c>
      <c r="I1060" s="18">
        <v>286.74848300155776</v>
      </c>
      <c r="J1060" s="18">
        <v>-577.20000000000005</v>
      </c>
      <c r="K1060" s="18">
        <v>-1893.6777600000003</v>
      </c>
      <c r="L1060" s="18">
        <v>664.60200042719998</v>
      </c>
      <c r="M1060" s="18">
        <v>2180.4262430015579</v>
      </c>
    </row>
    <row r="1061" spans="1:13" x14ac:dyDescent="0.2">
      <c r="A1061" s="16" t="s">
        <v>2378</v>
      </c>
      <c r="B1061" s="15" t="s">
        <v>2944</v>
      </c>
      <c r="C1061" s="16">
        <v>-89.420449000000005</v>
      </c>
      <c r="D1061" s="16">
        <v>36.435546000000002</v>
      </c>
      <c r="E1061" s="16" t="s">
        <v>41</v>
      </c>
      <c r="F1061" s="16">
        <v>283037</v>
      </c>
      <c r="G1061" s="16">
        <v>4034981</v>
      </c>
      <c r="H1061" s="19">
        <v>87.468002319299998</v>
      </c>
      <c r="I1061" s="18">
        <v>286.96502200915944</v>
      </c>
      <c r="J1061" s="18">
        <v>-577.20000000000005</v>
      </c>
      <c r="K1061" s="18">
        <v>-1893.6777600000003</v>
      </c>
      <c r="L1061" s="18">
        <v>664.66800231930006</v>
      </c>
      <c r="M1061" s="18">
        <v>2180.6427820091599</v>
      </c>
    </row>
    <row r="1062" spans="1:13" x14ac:dyDescent="0.2">
      <c r="A1062" s="16" t="s">
        <v>2379</v>
      </c>
      <c r="B1062" s="15" t="s">
        <v>2944</v>
      </c>
      <c r="C1062" s="16">
        <v>-89.419216000000006</v>
      </c>
      <c r="D1062" s="16">
        <v>36.436968999999998</v>
      </c>
      <c r="E1062" s="16" t="s">
        <v>41</v>
      </c>
      <c r="F1062" s="16">
        <v>283151</v>
      </c>
      <c r="G1062" s="16">
        <v>4035136</v>
      </c>
      <c r="H1062" s="19">
        <v>87.899002075200002</v>
      </c>
      <c r="I1062" s="18">
        <v>288.37904600831621</v>
      </c>
      <c r="J1062" s="18">
        <v>-577.20000000000005</v>
      </c>
      <c r="K1062" s="18">
        <v>-1893.6777600000003</v>
      </c>
      <c r="L1062" s="18">
        <v>665.09900207520002</v>
      </c>
      <c r="M1062" s="18">
        <v>2182.0568060083165</v>
      </c>
    </row>
    <row r="1063" spans="1:13" x14ac:dyDescent="0.2">
      <c r="A1063" s="16" t="s">
        <v>2380</v>
      </c>
      <c r="B1063" s="15" t="s">
        <v>2944</v>
      </c>
      <c r="C1063" s="16">
        <v>-89.417938000000007</v>
      </c>
      <c r="D1063" s="16">
        <v>36.438173999999997</v>
      </c>
      <c r="E1063" s="16" t="s">
        <v>41</v>
      </c>
      <c r="F1063" s="16">
        <v>283269</v>
      </c>
      <c r="G1063" s="16">
        <v>4035267</v>
      </c>
      <c r="H1063" s="19">
        <v>86.920997619600001</v>
      </c>
      <c r="I1063" s="18">
        <v>285.17040899038369</v>
      </c>
      <c r="J1063" s="18">
        <v>-577.20000000000005</v>
      </c>
      <c r="K1063" s="18">
        <v>-1893.6777600000003</v>
      </c>
      <c r="L1063" s="18">
        <v>664.12099761960008</v>
      </c>
      <c r="M1063" s="18">
        <v>2178.8481689903842</v>
      </c>
    </row>
    <row r="1064" spans="1:13" x14ac:dyDescent="0.2">
      <c r="A1064" s="16" t="s">
        <v>2381</v>
      </c>
      <c r="B1064" s="15" t="s">
        <v>2944</v>
      </c>
      <c r="C1064" s="16">
        <v>-89.416709999999995</v>
      </c>
      <c r="D1064" s="16">
        <v>36.439633000000001</v>
      </c>
      <c r="E1064" s="16" t="s">
        <v>41</v>
      </c>
      <c r="F1064" s="16">
        <v>283383</v>
      </c>
      <c r="G1064" s="16">
        <v>4035426</v>
      </c>
      <c r="H1064" s="19">
        <v>87.761001586899994</v>
      </c>
      <c r="I1064" s="18">
        <v>287.92629400630153</v>
      </c>
      <c r="J1064" s="18">
        <v>-567.20000000000005</v>
      </c>
      <c r="K1064" s="18">
        <v>-1860.8697600000003</v>
      </c>
      <c r="L1064" s="18">
        <v>654.96100158690001</v>
      </c>
      <c r="M1064" s="18">
        <v>2148.7960540063018</v>
      </c>
    </row>
    <row r="1065" spans="1:13" x14ac:dyDescent="0.2">
      <c r="A1065" s="16" t="s">
        <v>2382</v>
      </c>
      <c r="B1065" s="15" t="s">
        <v>2944</v>
      </c>
      <c r="C1065" s="16">
        <v>-89.415368999999998</v>
      </c>
      <c r="D1065" s="16">
        <v>36.440970999999998</v>
      </c>
      <c r="E1065" s="16" t="s">
        <v>41</v>
      </c>
      <c r="F1065" s="16">
        <v>283507</v>
      </c>
      <c r="G1065" s="16">
        <v>4035571</v>
      </c>
      <c r="H1065" s="19">
        <v>87.790000915500002</v>
      </c>
      <c r="I1065" s="18">
        <v>288.02143500357244</v>
      </c>
      <c r="J1065" s="18">
        <v>-567</v>
      </c>
      <c r="K1065" s="18">
        <v>-1860.2136</v>
      </c>
      <c r="L1065" s="18">
        <v>654.79000091550006</v>
      </c>
      <c r="M1065" s="18">
        <v>2148.2350350035726</v>
      </c>
    </row>
    <row r="1066" spans="1:13" x14ac:dyDescent="0.2">
      <c r="A1066" s="16" t="s">
        <v>2383</v>
      </c>
      <c r="B1066" s="15" t="s">
        <v>2944</v>
      </c>
      <c r="C1066" s="16">
        <v>-89.414053999999993</v>
      </c>
      <c r="D1066" s="16">
        <v>36.442373000000003</v>
      </c>
      <c r="E1066" s="16" t="s">
        <v>41</v>
      </c>
      <c r="F1066" s="16">
        <v>283629</v>
      </c>
      <c r="G1066" s="16">
        <v>4035724</v>
      </c>
      <c r="H1066" s="19">
        <v>87.772003173800002</v>
      </c>
      <c r="I1066" s="18">
        <v>287.96238801260307</v>
      </c>
      <c r="J1066" s="18">
        <v>-567</v>
      </c>
      <c r="K1066" s="18">
        <v>-1860.2136</v>
      </c>
      <c r="L1066" s="18">
        <v>654.77200317380004</v>
      </c>
      <c r="M1066" s="18">
        <v>2148.1759880126033</v>
      </c>
    </row>
    <row r="1067" spans="1:13" x14ac:dyDescent="0.2">
      <c r="A1067" s="16" t="s">
        <v>2384</v>
      </c>
      <c r="B1067" s="15" t="s">
        <v>2944</v>
      </c>
      <c r="C1067" s="16">
        <v>-89.412767000000002</v>
      </c>
      <c r="D1067" s="16">
        <v>36.443722000000001</v>
      </c>
      <c r="E1067" s="16" t="s">
        <v>41</v>
      </c>
      <c r="F1067" s="16">
        <v>283748</v>
      </c>
      <c r="G1067" s="16">
        <v>4035871</v>
      </c>
      <c r="H1067" s="19">
        <v>87.962997436500004</v>
      </c>
      <c r="I1067" s="18">
        <v>288.58900198966921</v>
      </c>
      <c r="J1067" s="18">
        <v>-567</v>
      </c>
      <c r="K1067" s="18">
        <v>-1860.2136</v>
      </c>
      <c r="L1067" s="18">
        <v>654.96299743650002</v>
      </c>
      <c r="M1067" s="18">
        <v>2148.8026019896693</v>
      </c>
    </row>
    <row r="1068" spans="1:13" x14ac:dyDescent="0.2">
      <c r="A1068" s="16" t="s">
        <v>2385</v>
      </c>
      <c r="B1068" s="15" t="s">
        <v>2944</v>
      </c>
      <c r="C1068" s="16">
        <v>-89.411458999999994</v>
      </c>
      <c r="D1068" s="16">
        <v>36.445096999999997</v>
      </c>
      <c r="E1068" s="16" t="s">
        <v>41</v>
      </c>
      <c r="F1068" s="16">
        <v>283869</v>
      </c>
      <c r="G1068" s="16">
        <v>4036020</v>
      </c>
      <c r="H1068" s="19">
        <v>88.111000060999999</v>
      </c>
      <c r="I1068" s="18">
        <v>289.0745690001288</v>
      </c>
      <c r="J1068" s="18">
        <v>-576.79999999999995</v>
      </c>
      <c r="K1068" s="18">
        <v>-1892.36544</v>
      </c>
      <c r="L1068" s="18">
        <v>664.91100006099998</v>
      </c>
      <c r="M1068" s="18">
        <v>2181.4400090001291</v>
      </c>
    </row>
    <row r="1069" spans="1:13" x14ac:dyDescent="0.2">
      <c r="A1069" s="16" t="s">
        <v>2386</v>
      </c>
      <c r="B1069" s="15" t="s">
        <v>2944</v>
      </c>
      <c r="C1069" s="16">
        <v>-89.410197999999994</v>
      </c>
      <c r="D1069" s="16">
        <v>36.446474000000002</v>
      </c>
      <c r="E1069" s="16" t="s">
        <v>41</v>
      </c>
      <c r="F1069" s="16">
        <v>283986</v>
      </c>
      <c r="G1069" s="16">
        <v>4036170</v>
      </c>
      <c r="H1069" s="19">
        <v>88.452003478999998</v>
      </c>
      <c r="I1069" s="18">
        <v>290.19333301390321</v>
      </c>
      <c r="J1069" s="18">
        <v>-577</v>
      </c>
      <c r="K1069" s="18">
        <v>-1893.0216</v>
      </c>
      <c r="L1069" s="18">
        <v>665.45200347900004</v>
      </c>
      <c r="M1069" s="18">
        <v>2183.2149330139036</v>
      </c>
    </row>
    <row r="1070" spans="1:13" x14ac:dyDescent="0.2">
      <c r="A1070" s="16" t="s">
        <v>2387</v>
      </c>
      <c r="B1070" s="15" t="s">
        <v>2944</v>
      </c>
      <c r="C1070" s="16">
        <v>-89.408788000000001</v>
      </c>
      <c r="D1070" s="16">
        <v>36.447837</v>
      </c>
      <c r="E1070" s="16" t="s">
        <v>41</v>
      </c>
      <c r="F1070" s="16">
        <v>284116</v>
      </c>
      <c r="G1070" s="16">
        <v>4036318</v>
      </c>
      <c r="H1070" s="19">
        <v>88.716003418</v>
      </c>
      <c r="I1070" s="18">
        <v>291.0594640137744</v>
      </c>
      <c r="J1070" s="18">
        <v>-567</v>
      </c>
      <c r="K1070" s="18">
        <v>-1860.2136</v>
      </c>
      <c r="L1070" s="18">
        <v>655.71600341800001</v>
      </c>
      <c r="M1070" s="18">
        <v>2151.2730640137747</v>
      </c>
    </row>
    <row r="1071" spans="1:13" x14ac:dyDescent="0.2">
      <c r="A1071" s="16" t="s">
        <v>2388</v>
      </c>
      <c r="B1071" s="15" t="s">
        <v>2944</v>
      </c>
      <c r="C1071" s="16">
        <v>-89.407453000000004</v>
      </c>
      <c r="D1071" s="16">
        <v>36.449184000000002</v>
      </c>
      <c r="E1071" s="16" t="s">
        <v>41</v>
      </c>
      <c r="F1071" s="16">
        <v>284240</v>
      </c>
      <c r="G1071" s="16">
        <v>4036465</v>
      </c>
      <c r="H1071" s="19">
        <v>87.268997192399993</v>
      </c>
      <c r="I1071" s="18">
        <v>286.31212598882593</v>
      </c>
      <c r="J1071" s="18">
        <v>-567</v>
      </c>
      <c r="K1071" s="18">
        <v>-1860.2136</v>
      </c>
      <c r="L1071" s="18">
        <v>654.26899719239998</v>
      </c>
      <c r="M1071" s="18">
        <v>2146.5257259888258</v>
      </c>
    </row>
    <row r="1072" spans="1:13" x14ac:dyDescent="0.2">
      <c r="A1072" s="16" t="s">
        <v>2389</v>
      </c>
      <c r="B1072" s="15" t="s">
        <v>2944</v>
      </c>
      <c r="C1072" s="16">
        <v>-89.406192000000004</v>
      </c>
      <c r="D1072" s="16">
        <v>36.450543000000003</v>
      </c>
      <c r="E1072" s="16" t="s">
        <v>41</v>
      </c>
      <c r="F1072" s="16">
        <v>284357</v>
      </c>
      <c r="G1072" s="16">
        <v>4036613</v>
      </c>
      <c r="H1072" s="19">
        <v>87.547996521000002</v>
      </c>
      <c r="I1072" s="18">
        <v>287.22746698609683</v>
      </c>
      <c r="J1072" s="18">
        <v>-567</v>
      </c>
      <c r="K1072" s="18">
        <v>-1860.2136</v>
      </c>
      <c r="L1072" s="18">
        <v>654.54799652099996</v>
      </c>
      <c r="M1072" s="18">
        <v>2147.4410669860968</v>
      </c>
    </row>
    <row r="1073" spans="1:13" x14ac:dyDescent="0.2">
      <c r="A1073" s="16" t="s">
        <v>2390</v>
      </c>
      <c r="B1073" s="15" t="s">
        <v>2944</v>
      </c>
      <c r="C1073" s="16">
        <v>-89.404865000000001</v>
      </c>
      <c r="D1073" s="16">
        <v>36.451953000000003</v>
      </c>
      <c r="E1073" s="16" t="s">
        <v>41</v>
      </c>
      <c r="F1073" s="16">
        <v>284479</v>
      </c>
      <c r="G1073" s="16">
        <v>4036766</v>
      </c>
      <c r="H1073" s="19">
        <v>88.072998046899997</v>
      </c>
      <c r="I1073" s="18">
        <v>288.9498919922695</v>
      </c>
      <c r="J1073" s="18">
        <v>-567.4</v>
      </c>
      <c r="K1073" s="18">
        <v>-1861.52592</v>
      </c>
      <c r="L1073" s="18">
        <v>655.47299804689999</v>
      </c>
      <c r="M1073" s="18">
        <v>2150.4758119922694</v>
      </c>
    </row>
    <row r="1074" spans="1:13" x14ac:dyDescent="0.2">
      <c r="A1074" s="16" t="s">
        <v>2391</v>
      </c>
      <c r="B1074" s="15" t="s">
        <v>2944</v>
      </c>
      <c r="C1074" s="16">
        <v>-89.403582999999998</v>
      </c>
      <c r="D1074" s="16">
        <v>36.453338000000002</v>
      </c>
      <c r="E1074" s="16" t="s">
        <v>41</v>
      </c>
      <c r="F1074" s="16">
        <v>284598</v>
      </c>
      <c r="G1074" s="16">
        <v>4036917</v>
      </c>
      <c r="H1074" s="19">
        <v>88.111999511700006</v>
      </c>
      <c r="I1074" s="18">
        <v>289.07784799798537</v>
      </c>
      <c r="J1074" s="18">
        <v>-567.20000000000005</v>
      </c>
      <c r="K1074" s="18">
        <v>-1860.8697600000003</v>
      </c>
      <c r="L1074" s="18">
        <v>655.31199951170004</v>
      </c>
      <c r="M1074" s="18">
        <v>2149.9476079979854</v>
      </c>
    </row>
    <row r="1075" spans="1:13" x14ac:dyDescent="0.2">
      <c r="A1075" s="16" t="s">
        <v>2392</v>
      </c>
      <c r="B1075" s="15" t="s">
        <v>2944</v>
      </c>
      <c r="C1075" s="16">
        <v>-89.402343999999999</v>
      </c>
      <c r="D1075" s="16">
        <v>36.454552999999997</v>
      </c>
      <c r="E1075" s="16" t="s">
        <v>41</v>
      </c>
      <c r="F1075" s="16">
        <v>284713</v>
      </c>
      <c r="G1075" s="16">
        <v>4037049</v>
      </c>
      <c r="H1075" s="19">
        <v>87.052001953100003</v>
      </c>
      <c r="I1075" s="18">
        <v>285.60020800773049</v>
      </c>
      <c r="J1075" s="18">
        <v>-577.4</v>
      </c>
      <c r="K1075" s="18">
        <v>-1894.33392</v>
      </c>
      <c r="L1075" s="18">
        <v>664.45200195309997</v>
      </c>
      <c r="M1075" s="18">
        <v>2179.9341280077306</v>
      </c>
    </row>
    <row r="1076" spans="1:13" x14ac:dyDescent="0.2">
      <c r="A1076" s="23" t="s">
        <v>2770</v>
      </c>
      <c r="B1076" s="23" t="s">
        <v>2875</v>
      </c>
      <c r="C1076" s="15">
        <v>-89.425993891827829</v>
      </c>
      <c r="D1076" s="15">
        <v>36.257343548086112</v>
      </c>
      <c r="E1076" s="15" t="s">
        <v>41</v>
      </c>
      <c r="F1076" s="16">
        <v>282043.78220000002</v>
      </c>
      <c r="G1076" s="16">
        <v>4015222.1353000002</v>
      </c>
      <c r="H1076" s="18">
        <v>89.593002319299998</v>
      </c>
      <c r="I1076" s="19">
        <v>293.93672200915944</v>
      </c>
      <c r="J1076" s="18">
        <v>-630.40699768069999</v>
      </c>
      <c r="K1076" s="18">
        <v>-2068.2392779908405</v>
      </c>
      <c r="L1076" s="18">
        <v>720</v>
      </c>
      <c r="M1076" s="18">
        <v>2362.1759999999999</v>
      </c>
    </row>
    <row r="1077" spans="1:13" x14ac:dyDescent="0.2">
      <c r="A1077" s="23" t="s">
        <v>2771</v>
      </c>
      <c r="B1077" s="23" t="s">
        <v>2875</v>
      </c>
      <c r="C1077" s="15">
        <v>-89.425545031018657</v>
      </c>
      <c r="D1077" s="15">
        <v>36.258181944073954</v>
      </c>
      <c r="E1077" s="15" t="s">
        <v>41</v>
      </c>
      <c r="F1077" s="16">
        <v>282086.44640000002</v>
      </c>
      <c r="G1077" s="16">
        <v>4015314.1444000001</v>
      </c>
      <c r="H1077" s="18">
        <v>91.055999755900004</v>
      </c>
      <c r="I1077" s="19">
        <v>298.73652399915676</v>
      </c>
      <c r="J1077" s="18">
        <v>-648.94400024410004</v>
      </c>
      <c r="K1077" s="18">
        <v>-2129.0554760008436</v>
      </c>
      <c r="L1077" s="18">
        <v>740</v>
      </c>
      <c r="M1077" s="18">
        <v>2427.7919999999999</v>
      </c>
    </row>
    <row r="1078" spans="1:13" x14ac:dyDescent="0.2">
      <c r="A1078" s="23" t="s">
        <v>2772</v>
      </c>
      <c r="B1078" s="23" t="s">
        <v>2875</v>
      </c>
      <c r="C1078" s="15">
        <v>-89.425378718455136</v>
      </c>
      <c r="D1078" s="15">
        <v>36.259087936032245</v>
      </c>
      <c r="E1078" s="15" t="s">
        <v>41</v>
      </c>
      <c r="F1078" s="16">
        <v>282103.90889999998</v>
      </c>
      <c r="G1078" s="16">
        <v>4015414.2894000001</v>
      </c>
      <c r="H1078" s="18">
        <v>89.896003723099994</v>
      </c>
      <c r="I1078" s="19">
        <v>294.9308090147465</v>
      </c>
      <c r="J1078" s="18">
        <v>-650.10399627690003</v>
      </c>
      <c r="K1078" s="18">
        <v>-2132.8611909852539</v>
      </c>
      <c r="L1078" s="18">
        <v>740</v>
      </c>
      <c r="M1078" s="18">
        <v>2427.7919999999999</v>
      </c>
    </row>
    <row r="1079" spans="1:13" x14ac:dyDescent="0.2">
      <c r="A1079" s="23" t="s">
        <v>2773</v>
      </c>
      <c r="B1079" s="23" t="s">
        <v>2875</v>
      </c>
      <c r="C1079" s="15">
        <v>-89.424866315611894</v>
      </c>
      <c r="D1079" s="15">
        <v>36.259895423908233</v>
      </c>
      <c r="E1079" s="15" t="s">
        <v>41</v>
      </c>
      <c r="F1079" s="16">
        <v>282152.19540000003</v>
      </c>
      <c r="G1079" s="16">
        <v>4015502.7264999999</v>
      </c>
      <c r="H1079" s="18">
        <v>89.813003539999997</v>
      </c>
      <c r="I1079" s="19">
        <v>294.65850201403202</v>
      </c>
      <c r="J1079" s="18">
        <v>-650.18699646000005</v>
      </c>
      <c r="K1079" s="18">
        <v>-2133.1334979859685</v>
      </c>
      <c r="L1079" s="18">
        <v>740</v>
      </c>
      <c r="M1079" s="18">
        <v>2427.7919999999999</v>
      </c>
    </row>
    <row r="1080" spans="1:13" x14ac:dyDescent="0.2">
      <c r="A1080" s="23" t="s">
        <v>2774</v>
      </c>
      <c r="B1080" s="23" t="s">
        <v>2875</v>
      </c>
      <c r="C1080" s="15">
        <v>-89.424290668914182</v>
      </c>
      <c r="D1080" s="15">
        <v>36.26070538560225</v>
      </c>
      <c r="E1080" s="15" t="s">
        <v>41</v>
      </c>
      <c r="F1080" s="16">
        <v>282206.17060000001</v>
      </c>
      <c r="G1080" s="16">
        <v>4015591.2960000001</v>
      </c>
      <c r="H1080" s="18">
        <v>90.773002624499995</v>
      </c>
      <c r="I1080" s="19">
        <v>297.80806701045958</v>
      </c>
      <c r="J1080" s="18">
        <v>-649.22699737549999</v>
      </c>
      <c r="K1080" s="18">
        <v>-2129.9839329895403</v>
      </c>
      <c r="L1080" s="18">
        <v>740</v>
      </c>
      <c r="M1080" s="18">
        <v>2427.7919999999999</v>
      </c>
    </row>
    <row r="1081" spans="1:13" x14ac:dyDescent="0.2">
      <c r="A1081" s="23" t="s">
        <v>2775</v>
      </c>
      <c r="B1081" s="23" t="s">
        <v>2875</v>
      </c>
      <c r="C1081" s="15">
        <v>-89.423864984841771</v>
      </c>
      <c r="D1081" s="15">
        <v>36.261556420485704</v>
      </c>
      <c r="E1081" s="15" t="s">
        <v>41</v>
      </c>
      <c r="F1081" s="16">
        <v>282246.78419999999</v>
      </c>
      <c r="G1081" s="16">
        <v>4015684.7601999999</v>
      </c>
      <c r="H1081" s="18">
        <v>90.749000549300007</v>
      </c>
      <c r="I1081" s="19">
        <v>297.72932100214348</v>
      </c>
      <c r="J1081" s="18">
        <v>-649.25099945069996</v>
      </c>
      <c r="K1081" s="18">
        <v>-2130.0626789978564</v>
      </c>
      <c r="L1081" s="18">
        <v>740</v>
      </c>
      <c r="M1081" s="18">
        <v>2427.7919999999999</v>
      </c>
    </row>
    <row r="1082" spans="1:13" x14ac:dyDescent="0.2">
      <c r="A1082" s="23" t="s">
        <v>2776</v>
      </c>
      <c r="B1082" s="23" t="s">
        <v>2875</v>
      </c>
      <c r="C1082" s="15">
        <v>-89.423595294823258</v>
      </c>
      <c r="D1082" s="15">
        <v>36.262429212579946</v>
      </c>
      <c r="E1082" s="15" t="s">
        <v>41</v>
      </c>
      <c r="F1082" s="16">
        <v>282273.44099999999</v>
      </c>
      <c r="G1082" s="16">
        <v>4015780.9893999998</v>
      </c>
      <c r="H1082" s="18">
        <v>88.677001953100003</v>
      </c>
      <c r="I1082" s="19">
        <v>290.93150800773049</v>
      </c>
      <c r="J1082" s="18">
        <v>-651.32299804690001</v>
      </c>
      <c r="K1082" s="18">
        <v>-2136.8604919922695</v>
      </c>
      <c r="L1082" s="18">
        <v>740</v>
      </c>
      <c r="M1082" s="18">
        <v>2427.7919999999999</v>
      </c>
    </row>
    <row r="1083" spans="1:13" x14ac:dyDescent="0.2">
      <c r="A1083" s="23" t="s">
        <v>2777</v>
      </c>
      <c r="B1083" s="23" t="s">
        <v>2875</v>
      </c>
      <c r="C1083" s="15">
        <v>-89.42349252593209</v>
      </c>
      <c r="D1083" s="15">
        <v>36.263334151543688</v>
      </c>
      <c r="E1083" s="15" t="s">
        <v>41</v>
      </c>
      <c r="F1083" s="16">
        <v>282285.18849999999</v>
      </c>
      <c r="G1083" s="16">
        <v>4015881.1608000002</v>
      </c>
      <c r="H1083" s="18">
        <v>87.941001892100005</v>
      </c>
      <c r="I1083" s="19">
        <v>288.51683900760173</v>
      </c>
      <c r="J1083" s="18">
        <v>-653.05899810790004</v>
      </c>
      <c r="K1083" s="18">
        <v>-2142.5559609923985</v>
      </c>
      <c r="L1083" s="18">
        <v>741</v>
      </c>
      <c r="M1083" s="18">
        <v>2431.0727999999999</v>
      </c>
    </row>
    <row r="1084" spans="1:13" x14ac:dyDescent="0.2">
      <c r="A1084" s="23" t="s">
        <v>2778</v>
      </c>
      <c r="B1084" s="23" t="s">
        <v>2875</v>
      </c>
      <c r="C1084" s="15">
        <v>-89.423430453603089</v>
      </c>
      <c r="D1084" s="15">
        <v>36.264241127861055</v>
      </c>
      <c r="E1084" s="15" t="s">
        <v>41</v>
      </c>
      <c r="F1084" s="16">
        <v>282293.28490000003</v>
      </c>
      <c r="G1084" s="16">
        <v>4015981.6497999998</v>
      </c>
      <c r="H1084" s="18">
        <v>87.769996643100001</v>
      </c>
      <c r="I1084" s="19">
        <v>287.95580498668249</v>
      </c>
      <c r="J1084" s="18">
        <v>-655.23000335689994</v>
      </c>
      <c r="K1084" s="18">
        <v>-2149.6785950133176</v>
      </c>
      <c r="L1084" s="18">
        <v>743</v>
      </c>
      <c r="M1084" s="18">
        <v>2437.6343999999999</v>
      </c>
    </row>
    <row r="1085" spans="1:13" x14ac:dyDescent="0.2">
      <c r="A1085" s="23" t="s">
        <v>2779</v>
      </c>
      <c r="B1085" s="23" t="s">
        <v>2875</v>
      </c>
      <c r="C1085" s="15">
        <v>-89.423373371004914</v>
      </c>
      <c r="D1085" s="15">
        <v>36.265137986639218</v>
      </c>
      <c r="E1085" s="15" t="s">
        <v>41</v>
      </c>
      <c r="F1085" s="16">
        <v>282300.90480000002</v>
      </c>
      <c r="G1085" s="16">
        <v>4016081.0274999999</v>
      </c>
      <c r="H1085" s="18">
        <v>88.095001220699999</v>
      </c>
      <c r="I1085" s="19">
        <v>289.02208000487258</v>
      </c>
      <c r="J1085" s="18">
        <v>-656.90499877930006</v>
      </c>
      <c r="K1085" s="18">
        <v>-2155.1739199951276</v>
      </c>
      <c r="L1085" s="18">
        <v>745</v>
      </c>
      <c r="M1085" s="18">
        <v>2444.1959999999999</v>
      </c>
    </row>
    <row r="1086" spans="1:13" x14ac:dyDescent="0.2">
      <c r="A1086" s="23" t="s">
        <v>2780</v>
      </c>
      <c r="B1086" s="23" t="s">
        <v>2875</v>
      </c>
      <c r="C1086" s="15">
        <v>-89.423249099245538</v>
      </c>
      <c r="D1086" s="15">
        <v>36.266033345734854</v>
      </c>
      <c r="E1086" s="15" t="s">
        <v>41</v>
      </c>
      <c r="F1086" s="16">
        <v>282314.55729999999</v>
      </c>
      <c r="G1086" s="16">
        <v>4016180.0877</v>
      </c>
      <c r="H1086" s="18">
        <v>88.549003601099997</v>
      </c>
      <c r="I1086" s="19">
        <v>290.51157101448888</v>
      </c>
      <c r="J1086" s="18">
        <v>-651.45099639889997</v>
      </c>
      <c r="K1086" s="18">
        <v>-2137.2804289855112</v>
      </c>
      <c r="L1086" s="18">
        <v>740</v>
      </c>
      <c r="M1086" s="18">
        <v>2427.7919999999999</v>
      </c>
    </row>
    <row r="1087" spans="1:13" x14ac:dyDescent="0.2">
      <c r="A1087" s="23" t="s">
        <v>2781</v>
      </c>
      <c r="B1087" s="23" t="s">
        <v>2875</v>
      </c>
      <c r="C1087" s="15">
        <v>-89.422851611998851</v>
      </c>
      <c r="D1087" s="15">
        <v>36.266892748262705</v>
      </c>
      <c r="E1087" s="15" t="s">
        <v>41</v>
      </c>
      <c r="F1087" s="16">
        <v>282352.65740000003</v>
      </c>
      <c r="G1087" s="16">
        <v>4016274.5441000001</v>
      </c>
      <c r="H1087" s="18">
        <v>87.769996643100001</v>
      </c>
      <c r="I1087" s="19">
        <v>287.95580498668249</v>
      </c>
      <c r="J1087" s="18">
        <v>-647.23000335689994</v>
      </c>
      <c r="K1087" s="18">
        <v>-2123.4321950133176</v>
      </c>
      <c r="L1087" s="18">
        <v>735</v>
      </c>
      <c r="M1087" s="18">
        <v>2411.3879999999999</v>
      </c>
    </row>
    <row r="1088" spans="1:13" x14ac:dyDescent="0.2">
      <c r="A1088" s="23" t="s">
        <v>2782</v>
      </c>
      <c r="B1088" s="23" t="s">
        <v>2875</v>
      </c>
      <c r="C1088" s="15">
        <v>-89.422186769701909</v>
      </c>
      <c r="D1088" s="15">
        <v>36.267620207737025</v>
      </c>
      <c r="E1088" s="15" t="s">
        <v>41</v>
      </c>
      <c r="F1088" s="16">
        <v>282414.41129999998</v>
      </c>
      <c r="G1088" s="16">
        <v>4016353.7604999999</v>
      </c>
      <c r="H1088" s="18">
        <v>86.827003478999998</v>
      </c>
      <c r="I1088" s="19">
        <v>284.86203301390321</v>
      </c>
      <c r="J1088" s="18">
        <v>-648.17299652099996</v>
      </c>
      <c r="K1088" s="18">
        <v>-2126.5259669860966</v>
      </c>
      <c r="L1088" s="18">
        <v>735</v>
      </c>
      <c r="M1088" s="18">
        <v>2411.3879999999999</v>
      </c>
    </row>
    <row r="1089" spans="1:13" x14ac:dyDescent="0.2">
      <c r="A1089" s="23" t="s">
        <v>2783</v>
      </c>
      <c r="B1089" s="23" t="s">
        <v>2875</v>
      </c>
      <c r="C1089" s="15">
        <v>-89.421463995568388</v>
      </c>
      <c r="D1089" s="15">
        <v>36.268303050669999</v>
      </c>
      <c r="E1089" s="15" t="s">
        <v>41</v>
      </c>
      <c r="F1089" s="16">
        <v>282481.2452</v>
      </c>
      <c r="G1089" s="16">
        <v>4016427.8969000001</v>
      </c>
      <c r="H1089" s="18">
        <v>86.832000732400004</v>
      </c>
      <c r="I1089" s="19">
        <v>284.87842800285796</v>
      </c>
      <c r="J1089" s="18">
        <v>-653.16799926759995</v>
      </c>
      <c r="K1089" s="18">
        <v>-2142.9135719971418</v>
      </c>
      <c r="L1089" s="18">
        <v>740</v>
      </c>
      <c r="M1089" s="18">
        <v>2427.7919999999999</v>
      </c>
    </row>
    <row r="1090" spans="1:13" x14ac:dyDescent="0.2">
      <c r="A1090" s="23" t="s">
        <v>2784</v>
      </c>
      <c r="B1090" s="23" t="s">
        <v>2875</v>
      </c>
      <c r="C1090" s="15">
        <v>-89.420734411711862</v>
      </c>
      <c r="D1090" s="15">
        <v>36.268994613173049</v>
      </c>
      <c r="E1090" s="15" t="s">
        <v>41</v>
      </c>
      <c r="F1090" s="16">
        <v>282548.71399999998</v>
      </c>
      <c r="G1090" s="16">
        <v>4016502.9859000002</v>
      </c>
      <c r="H1090" s="18">
        <v>87.570999145499997</v>
      </c>
      <c r="I1090" s="19">
        <v>287.30293399655642</v>
      </c>
      <c r="J1090" s="18">
        <v>-652.42900085450003</v>
      </c>
      <c r="K1090" s="18">
        <v>-2140.4890660034439</v>
      </c>
      <c r="L1090" s="18">
        <v>740</v>
      </c>
      <c r="M1090" s="18">
        <v>2427.7919999999999</v>
      </c>
    </row>
    <row r="1091" spans="1:13" x14ac:dyDescent="0.2">
      <c r="A1091" s="23" t="s">
        <v>2785</v>
      </c>
      <c r="B1091" s="23" t="s">
        <v>2875</v>
      </c>
      <c r="C1091" s="15">
        <v>-89.420020352775168</v>
      </c>
      <c r="D1091" s="15">
        <v>36.2696744086129</v>
      </c>
      <c r="E1091" s="15" t="s">
        <v>41</v>
      </c>
      <c r="F1091" s="16">
        <v>282614.75420000002</v>
      </c>
      <c r="G1091" s="16">
        <v>4016576.8047000002</v>
      </c>
      <c r="H1091" s="18">
        <v>88.487998962399999</v>
      </c>
      <c r="I1091" s="19">
        <v>290.31142699584194</v>
      </c>
      <c r="J1091" s="18">
        <v>-641.51200103760004</v>
      </c>
      <c r="K1091" s="18">
        <v>-2104.6725730041585</v>
      </c>
      <c r="L1091" s="18">
        <v>730</v>
      </c>
      <c r="M1091" s="18">
        <v>2394.9839999999999</v>
      </c>
    </row>
    <row r="1092" spans="1:13" x14ac:dyDescent="0.2">
      <c r="A1092" s="23" t="s">
        <v>2786</v>
      </c>
      <c r="B1092" s="23" t="s">
        <v>2875</v>
      </c>
      <c r="C1092" s="15">
        <v>-89.419303059930314</v>
      </c>
      <c r="D1092" s="15">
        <v>36.270364282551895</v>
      </c>
      <c r="E1092" s="15" t="s">
        <v>41</v>
      </c>
      <c r="F1092" s="16">
        <v>282681.11180000001</v>
      </c>
      <c r="G1092" s="16">
        <v>4016651.7349</v>
      </c>
      <c r="H1092" s="18">
        <v>89.138999939000001</v>
      </c>
      <c r="I1092" s="19">
        <v>292.44723099987124</v>
      </c>
      <c r="J1092" s="18">
        <v>-635.86100006100003</v>
      </c>
      <c r="K1092" s="18">
        <v>-2086.132769000129</v>
      </c>
      <c r="L1092" s="18">
        <v>725</v>
      </c>
      <c r="M1092" s="18">
        <v>2378.58</v>
      </c>
    </row>
    <row r="1093" spans="1:13" x14ac:dyDescent="0.2">
      <c r="A1093" s="23" t="s">
        <v>2787</v>
      </c>
      <c r="B1093" s="23" t="s">
        <v>2875</v>
      </c>
      <c r="C1093" s="15">
        <v>-89.418600411080888</v>
      </c>
      <c r="D1093" s="15">
        <v>36.271071025087281</v>
      </c>
      <c r="E1093" s="15" t="s">
        <v>41</v>
      </c>
      <c r="F1093" s="16">
        <v>282746.19939999998</v>
      </c>
      <c r="G1093" s="16">
        <v>4016728.57</v>
      </c>
      <c r="H1093" s="18">
        <v>90.803001403799996</v>
      </c>
      <c r="I1093" s="19">
        <v>297.90648700558705</v>
      </c>
      <c r="J1093" s="18">
        <v>-639.19699859620005</v>
      </c>
      <c r="K1093" s="18">
        <v>-2097.0775129944132</v>
      </c>
      <c r="L1093" s="18">
        <v>730</v>
      </c>
      <c r="M1093" s="18">
        <v>2394.9839999999999</v>
      </c>
    </row>
    <row r="1094" spans="1:13" x14ac:dyDescent="0.2">
      <c r="A1094" s="23" t="s">
        <v>2788</v>
      </c>
      <c r="B1094" s="23" t="s">
        <v>2875</v>
      </c>
      <c r="C1094" s="15">
        <v>-89.418132742464024</v>
      </c>
      <c r="D1094" s="15">
        <v>36.271891770354046</v>
      </c>
      <c r="E1094" s="15" t="s">
        <v>41</v>
      </c>
      <c r="F1094" s="16">
        <v>282790.49089999998</v>
      </c>
      <c r="G1094" s="16">
        <v>4016818.5814999999</v>
      </c>
      <c r="H1094" s="18">
        <v>92.2519989014</v>
      </c>
      <c r="I1094" s="19">
        <v>302.66035799571313</v>
      </c>
      <c r="J1094" s="18">
        <v>-632.74800109859996</v>
      </c>
      <c r="K1094" s="18">
        <v>-2075.9196420042867</v>
      </c>
      <c r="L1094" s="18">
        <v>725</v>
      </c>
      <c r="M1094" s="18">
        <v>2378.58</v>
      </c>
    </row>
    <row r="1095" spans="1:13" x14ac:dyDescent="0.2">
      <c r="A1095" s="23" t="s">
        <v>2789</v>
      </c>
      <c r="B1095" s="23" t="s">
        <v>2875</v>
      </c>
      <c r="C1095" s="15">
        <v>-89.417729611306413</v>
      </c>
      <c r="D1095" s="15">
        <v>36.272742685823516</v>
      </c>
      <c r="E1095" s="15" t="s">
        <v>41</v>
      </c>
      <c r="F1095" s="16">
        <v>282829.06709999999</v>
      </c>
      <c r="G1095" s="16">
        <v>4016912.0854000002</v>
      </c>
      <c r="H1095" s="18">
        <v>93.195999145499997</v>
      </c>
      <c r="I1095" s="19">
        <v>305.75743399655641</v>
      </c>
      <c r="J1095" s="18">
        <v>-631.80400085450003</v>
      </c>
      <c r="K1095" s="18">
        <v>-2072.8225660034436</v>
      </c>
      <c r="L1095" s="18">
        <v>725</v>
      </c>
      <c r="M1095" s="18">
        <v>2378.58</v>
      </c>
    </row>
    <row r="1096" spans="1:13" x14ac:dyDescent="0.2">
      <c r="A1096" s="23" t="s">
        <v>2790</v>
      </c>
      <c r="B1096" s="23" t="s">
        <v>2875</v>
      </c>
      <c r="C1096" s="15">
        <v>-89.41732951633287</v>
      </c>
      <c r="D1096" s="15">
        <v>36.273577799895293</v>
      </c>
      <c r="E1096" s="15" t="s">
        <v>41</v>
      </c>
      <c r="F1096" s="16">
        <v>282867.326</v>
      </c>
      <c r="G1096" s="16">
        <v>4017003.8431000002</v>
      </c>
      <c r="H1096" s="18">
        <v>91.908996582</v>
      </c>
      <c r="I1096" s="19">
        <v>301.53503598622564</v>
      </c>
      <c r="J1096" s="18">
        <v>-628.09100341800001</v>
      </c>
      <c r="K1096" s="18">
        <v>-2060.6409640137745</v>
      </c>
      <c r="L1096" s="18">
        <v>720</v>
      </c>
      <c r="M1096" s="18">
        <v>2362.1759999999999</v>
      </c>
    </row>
    <row r="1097" spans="1:13" x14ac:dyDescent="0.2">
      <c r="A1097" s="23" t="s">
        <v>2791</v>
      </c>
      <c r="B1097" s="23" t="s">
        <v>2875</v>
      </c>
      <c r="C1097" s="15">
        <v>-89.416919039115612</v>
      </c>
      <c r="D1097" s="15">
        <v>36.274420276319404</v>
      </c>
      <c r="E1097" s="15" t="s">
        <v>41</v>
      </c>
      <c r="F1097" s="16">
        <v>282906.53730000003</v>
      </c>
      <c r="G1097" s="16">
        <v>4017096.3944999999</v>
      </c>
      <c r="H1097" s="18">
        <v>91.475997924799998</v>
      </c>
      <c r="I1097" s="19">
        <v>300.11445399168383</v>
      </c>
      <c r="J1097" s="18">
        <v>-633.52400207519997</v>
      </c>
      <c r="K1097" s="18">
        <v>-2078.4655460083163</v>
      </c>
      <c r="L1097" s="18">
        <v>725</v>
      </c>
      <c r="M1097" s="18">
        <v>2378.58</v>
      </c>
    </row>
    <row r="1098" spans="1:13" x14ac:dyDescent="0.2">
      <c r="A1098" s="23" t="s">
        <v>2792</v>
      </c>
      <c r="B1098" s="23" t="s">
        <v>2875</v>
      </c>
      <c r="C1098" s="15">
        <v>-89.416497252127613</v>
      </c>
      <c r="D1098" s="15">
        <v>36.275240086759879</v>
      </c>
      <c r="E1098" s="15" t="s">
        <v>41</v>
      </c>
      <c r="F1098" s="16">
        <v>282946.70110000001</v>
      </c>
      <c r="G1098" s="16">
        <v>4017186.4059000001</v>
      </c>
      <c r="H1098" s="18">
        <v>90.8730010986</v>
      </c>
      <c r="I1098" s="19">
        <v>298.13614200428691</v>
      </c>
      <c r="J1098" s="18">
        <v>-634.12699890140004</v>
      </c>
      <c r="K1098" s="18">
        <v>-2080.4438579957132</v>
      </c>
      <c r="L1098" s="18">
        <v>725</v>
      </c>
      <c r="M1098" s="18">
        <v>2378.58</v>
      </c>
    </row>
    <row r="1099" spans="1:13" x14ac:dyDescent="0.2">
      <c r="A1099" s="23" t="s">
        <v>2793</v>
      </c>
      <c r="B1099" s="23" t="s">
        <v>2875</v>
      </c>
      <c r="C1099" s="15">
        <v>-89.416041144758481</v>
      </c>
      <c r="D1099" s="15">
        <v>36.276055105055264</v>
      </c>
      <c r="E1099" s="15" t="s">
        <v>41</v>
      </c>
      <c r="F1099" s="16">
        <v>282989.93410000001</v>
      </c>
      <c r="G1099" s="16">
        <v>4017275.8088000002</v>
      </c>
      <c r="H1099" s="18">
        <v>92.091003418</v>
      </c>
      <c r="I1099" s="19">
        <v>302.1321640137744</v>
      </c>
      <c r="J1099" s="18">
        <v>-632.90899658199999</v>
      </c>
      <c r="K1099" s="18">
        <v>-2076.4478359862255</v>
      </c>
      <c r="L1099" s="18">
        <v>725</v>
      </c>
      <c r="M1099" s="18">
        <v>2378.58</v>
      </c>
    </row>
    <row r="1100" spans="1:13" x14ac:dyDescent="0.2">
      <c r="A1100" s="23" t="s">
        <v>2794</v>
      </c>
      <c r="B1100" s="23" t="s">
        <v>2875</v>
      </c>
      <c r="C1100" s="15">
        <v>-89.415594122461869</v>
      </c>
      <c r="D1100" s="15">
        <v>36.276888061617797</v>
      </c>
      <c r="E1100" s="15" t="s">
        <v>41</v>
      </c>
      <c r="F1100" s="16">
        <v>283032.39980000001</v>
      </c>
      <c r="G1100" s="16">
        <v>4017367.2225000001</v>
      </c>
      <c r="H1100" s="18">
        <v>91.538002014200003</v>
      </c>
      <c r="I1100" s="19">
        <v>300.31787700818739</v>
      </c>
      <c r="J1100" s="18">
        <v>-628.46199798580005</v>
      </c>
      <c r="K1100" s="18">
        <v>-2061.8581229918127</v>
      </c>
      <c r="L1100" s="18">
        <v>720</v>
      </c>
      <c r="M1100" s="18">
        <v>2362.1759999999999</v>
      </c>
    </row>
    <row r="1101" spans="1:13" x14ac:dyDescent="0.2">
      <c r="A1101" s="23" t="s">
        <v>2795</v>
      </c>
      <c r="B1101" s="23" t="s">
        <v>2875</v>
      </c>
      <c r="C1101" s="15">
        <v>-89.41513911413432</v>
      </c>
      <c r="D1101" s="15">
        <v>36.277710685793522</v>
      </c>
      <c r="E1101" s="15" t="s">
        <v>41</v>
      </c>
      <c r="F1101" s="16">
        <v>283075.55349999998</v>
      </c>
      <c r="G1101" s="16">
        <v>4017457.4720999999</v>
      </c>
      <c r="H1101" s="18">
        <v>90.747001647900007</v>
      </c>
      <c r="I1101" s="19">
        <v>297.72276300643034</v>
      </c>
      <c r="J1101" s="18">
        <v>-624.25299835210001</v>
      </c>
      <c r="K1101" s="18">
        <v>-2048.0492369935696</v>
      </c>
      <c r="L1101" s="18">
        <v>715</v>
      </c>
      <c r="M1101" s="18">
        <v>2345.7719999999999</v>
      </c>
    </row>
    <row r="1102" spans="1:13" x14ac:dyDescent="0.2">
      <c r="A1102" s="23" t="s">
        <v>2796</v>
      </c>
      <c r="B1102" s="23" t="s">
        <v>2875</v>
      </c>
      <c r="C1102" s="15">
        <v>-89.414694700372195</v>
      </c>
      <c r="D1102" s="15">
        <v>36.278542870776334</v>
      </c>
      <c r="E1102" s="15" t="s">
        <v>41</v>
      </c>
      <c r="F1102" s="16">
        <v>283117.78110000002</v>
      </c>
      <c r="G1102" s="16">
        <v>4017548.8064000001</v>
      </c>
      <c r="H1102" s="18">
        <v>91.952003478999998</v>
      </c>
      <c r="I1102" s="19">
        <v>301.67613301390321</v>
      </c>
      <c r="J1102" s="18">
        <v>-623.04799652099996</v>
      </c>
      <c r="K1102" s="18">
        <v>-2044.0958669860968</v>
      </c>
      <c r="L1102" s="18">
        <v>715</v>
      </c>
      <c r="M1102" s="18">
        <v>2345.7719999999999</v>
      </c>
    </row>
    <row r="1103" spans="1:13" x14ac:dyDescent="0.2">
      <c r="A1103" s="23" t="s">
        <v>2797</v>
      </c>
      <c r="B1103" s="23" t="s">
        <v>2875</v>
      </c>
      <c r="C1103" s="15">
        <v>-89.414260963248353</v>
      </c>
      <c r="D1103" s="15">
        <v>36.279368162500134</v>
      </c>
      <c r="E1103" s="15" t="s">
        <v>41</v>
      </c>
      <c r="F1103" s="16">
        <v>283159.02970000001</v>
      </c>
      <c r="G1103" s="16">
        <v>4017639.4</v>
      </c>
      <c r="H1103" s="18">
        <v>92.583999633800005</v>
      </c>
      <c r="I1103" s="19">
        <v>303.74958599857109</v>
      </c>
      <c r="J1103" s="18">
        <v>-627.41600036620002</v>
      </c>
      <c r="K1103" s="18">
        <v>-2058.4264140014293</v>
      </c>
      <c r="L1103" s="18">
        <v>720</v>
      </c>
      <c r="M1103" s="18">
        <v>2362.1759999999999</v>
      </c>
    </row>
    <row r="1104" spans="1:13" x14ac:dyDescent="0.2">
      <c r="A1104" s="23" t="s">
        <v>2798</v>
      </c>
      <c r="B1104" s="23" t="s">
        <v>2875</v>
      </c>
      <c r="C1104" s="15">
        <v>-89.413809886832667</v>
      </c>
      <c r="D1104" s="15">
        <v>36.280204533002802</v>
      </c>
      <c r="E1104" s="15" t="s">
        <v>41</v>
      </c>
      <c r="F1104" s="16">
        <v>283201.86580000003</v>
      </c>
      <c r="G1104" s="16">
        <v>4017731.1841000002</v>
      </c>
      <c r="H1104" s="18">
        <v>91.180999755900004</v>
      </c>
      <c r="I1104" s="19">
        <v>299.14662399915676</v>
      </c>
      <c r="J1104" s="18">
        <v>-633.81900024410004</v>
      </c>
      <c r="K1104" s="18">
        <v>-2079.4333760008435</v>
      </c>
      <c r="L1104" s="18">
        <v>725</v>
      </c>
      <c r="M1104" s="18">
        <v>2378.58</v>
      </c>
    </row>
    <row r="1105" spans="1:13" x14ac:dyDescent="0.2">
      <c r="A1105" s="23" t="s">
        <v>2799</v>
      </c>
      <c r="B1105" s="23" t="s">
        <v>2875</v>
      </c>
      <c r="C1105" s="15">
        <v>-89.413378861629951</v>
      </c>
      <c r="D1105" s="15">
        <v>36.281032389694985</v>
      </c>
      <c r="E1105" s="15" t="s">
        <v>41</v>
      </c>
      <c r="F1105" s="16">
        <v>283242.8763</v>
      </c>
      <c r="G1105" s="16">
        <v>4017822.0687000002</v>
      </c>
      <c r="H1105" s="18">
        <v>90.462997436500004</v>
      </c>
      <c r="I1105" s="19">
        <v>296.79100198966921</v>
      </c>
      <c r="J1105" s="18">
        <v>-629.53700256349998</v>
      </c>
      <c r="K1105" s="18">
        <v>-2065.3849980103309</v>
      </c>
      <c r="L1105" s="18">
        <v>720</v>
      </c>
      <c r="M1105" s="18">
        <v>2362.1759999999999</v>
      </c>
    </row>
    <row r="1106" spans="1:13" x14ac:dyDescent="0.2">
      <c r="A1106" s="23" t="s">
        <v>2800</v>
      </c>
      <c r="B1106" s="23" t="s">
        <v>2875</v>
      </c>
      <c r="C1106" s="15">
        <v>-89.412910332027081</v>
      </c>
      <c r="D1106" s="15">
        <v>36.281886040481481</v>
      </c>
      <c r="E1106" s="15" t="s">
        <v>41</v>
      </c>
      <c r="F1106" s="16">
        <v>283287.32640000002</v>
      </c>
      <c r="G1106" s="16">
        <v>4017915.7313000001</v>
      </c>
      <c r="H1106" s="18">
        <v>92.236999511700006</v>
      </c>
      <c r="I1106" s="19">
        <v>302.61114799798537</v>
      </c>
      <c r="J1106" s="18">
        <v>-622.76300048830001</v>
      </c>
      <c r="K1106" s="18">
        <v>-2043.1608520020147</v>
      </c>
      <c r="L1106" s="18">
        <v>715</v>
      </c>
      <c r="M1106" s="18">
        <v>2345.7719999999999</v>
      </c>
    </row>
    <row r="1107" spans="1:13" x14ac:dyDescent="0.2">
      <c r="A1107" s="23" t="s">
        <v>2801</v>
      </c>
      <c r="B1107" s="23" t="s">
        <v>2875</v>
      </c>
      <c r="C1107" s="15">
        <v>-89.412430940192337</v>
      </c>
      <c r="D1107" s="15">
        <v>36.282722024962766</v>
      </c>
      <c r="E1107" s="15" t="s">
        <v>41</v>
      </c>
      <c r="F1107" s="16">
        <v>283332.70250000001</v>
      </c>
      <c r="G1107" s="16">
        <v>4018007.4097000002</v>
      </c>
      <c r="H1107" s="18">
        <v>92.542999267599996</v>
      </c>
      <c r="I1107" s="19">
        <v>303.61507199714208</v>
      </c>
      <c r="J1107" s="18">
        <v>-627.45700073240005</v>
      </c>
      <c r="K1107" s="18">
        <v>-2058.560928002858</v>
      </c>
      <c r="L1107" s="18">
        <v>720</v>
      </c>
      <c r="M1107" s="18">
        <v>2362.1759999999999</v>
      </c>
    </row>
    <row r="1108" spans="1:13" x14ac:dyDescent="0.2">
      <c r="A1108" s="23" t="s">
        <v>2802</v>
      </c>
      <c r="B1108" s="23" t="s">
        <v>2875</v>
      </c>
      <c r="C1108" s="15">
        <v>-89.411942817125919</v>
      </c>
      <c r="D1108" s="15">
        <v>36.283561759305769</v>
      </c>
      <c r="E1108" s="15" t="s">
        <v>41</v>
      </c>
      <c r="F1108" s="16">
        <v>283378.87239999999</v>
      </c>
      <c r="G1108" s="16">
        <v>4018099.4848000002</v>
      </c>
      <c r="H1108" s="18">
        <v>90.528999328599994</v>
      </c>
      <c r="I1108" s="19">
        <v>297.00754099727089</v>
      </c>
      <c r="J1108" s="18">
        <v>-634.47100067140002</v>
      </c>
      <c r="K1108" s="18">
        <v>-2081.5724590027294</v>
      </c>
      <c r="L1108" s="18">
        <v>725</v>
      </c>
      <c r="M1108" s="18">
        <v>2378.58</v>
      </c>
    </row>
    <row r="1109" spans="1:13" x14ac:dyDescent="0.2">
      <c r="A1109" s="23" t="s">
        <v>2803</v>
      </c>
      <c r="B1109" s="23" t="s">
        <v>2875</v>
      </c>
      <c r="C1109" s="15">
        <v>-89.411465322256049</v>
      </c>
      <c r="D1109" s="15">
        <v>36.284364315450375</v>
      </c>
      <c r="E1109" s="15" t="s">
        <v>41</v>
      </c>
      <c r="F1109" s="16">
        <v>283423.98389999999</v>
      </c>
      <c r="G1109" s="16">
        <v>4018187.4589999998</v>
      </c>
      <c r="H1109" s="18">
        <v>91.018997192399993</v>
      </c>
      <c r="I1109" s="19">
        <v>298.61512598882592</v>
      </c>
      <c r="J1109" s="18">
        <v>-633.98100280760002</v>
      </c>
      <c r="K1109" s="18">
        <v>-2079.9648740111743</v>
      </c>
      <c r="L1109" s="18">
        <v>725</v>
      </c>
      <c r="M1109" s="18">
        <v>2378.58</v>
      </c>
    </row>
    <row r="1110" spans="1:13" x14ac:dyDescent="0.2">
      <c r="A1110" s="23" t="s">
        <v>2804</v>
      </c>
      <c r="B1110" s="23" t="s">
        <v>2875</v>
      </c>
      <c r="C1110" s="15">
        <v>-89.410979608705702</v>
      </c>
      <c r="D1110" s="15">
        <v>36.285187305134059</v>
      </c>
      <c r="E1110" s="15" t="s">
        <v>41</v>
      </c>
      <c r="F1110" s="16">
        <v>283469.88929999998</v>
      </c>
      <c r="G1110" s="16">
        <v>4018277.6820999999</v>
      </c>
      <c r="H1110" s="18">
        <v>92.536003112800003</v>
      </c>
      <c r="I1110" s="19">
        <v>303.59211901247426</v>
      </c>
      <c r="J1110" s="18">
        <v>-632.46399688719998</v>
      </c>
      <c r="K1110" s="18">
        <v>-2074.9878809875258</v>
      </c>
      <c r="L1110" s="18">
        <v>725</v>
      </c>
      <c r="M1110" s="18">
        <v>2378.58</v>
      </c>
    </row>
    <row r="1111" spans="1:13" x14ac:dyDescent="0.2">
      <c r="A1111" s="23" t="s">
        <v>2805</v>
      </c>
      <c r="B1111" s="23" t="s">
        <v>2875</v>
      </c>
      <c r="C1111" s="15">
        <v>-89.41044042292009</v>
      </c>
      <c r="D1111" s="15">
        <v>36.28599587069931</v>
      </c>
      <c r="E1111" s="15" t="s">
        <v>41</v>
      </c>
      <c r="F1111" s="16">
        <v>283520.55709999998</v>
      </c>
      <c r="G1111" s="16">
        <v>4018366.1853999998</v>
      </c>
      <c r="H1111" s="18">
        <v>93.385002136200001</v>
      </c>
      <c r="I1111" s="19">
        <v>306.37751500844496</v>
      </c>
      <c r="J1111" s="18">
        <v>-631.6149978638</v>
      </c>
      <c r="K1111" s="18">
        <v>-2072.2024849915551</v>
      </c>
      <c r="L1111" s="18">
        <v>725</v>
      </c>
      <c r="M1111" s="18">
        <v>2378.58</v>
      </c>
    </row>
    <row r="1112" spans="1:13" x14ac:dyDescent="0.2">
      <c r="A1112" s="23" t="s">
        <v>2806</v>
      </c>
      <c r="B1112" s="23" t="s">
        <v>2875</v>
      </c>
      <c r="C1112" s="15">
        <v>-89.409840262570128</v>
      </c>
      <c r="D1112" s="15">
        <v>36.286737698355125</v>
      </c>
      <c r="E1112" s="15" t="s">
        <v>41</v>
      </c>
      <c r="F1112" s="16">
        <v>283576.51650000003</v>
      </c>
      <c r="G1112" s="16">
        <v>4018447.148</v>
      </c>
      <c r="H1112" s="18">
        <v>93.021003723099994</v>
      </c>
      <c r="I1112" s="19">
        <v>305.1833090147465</v>
      </c>
      <c r="J1112" s="18">
        <v>-626.97899627690003</v>
      </c>
      <c r="K1112" s="18">
        <v>-2056.9926909852538</v>
      </c>
      <c r="L1112" s="18">
        <v>720</v>
      </c>
      <c r="M1112" s="18">
        <v>2362.1759999999999</v>
      </c>
    </row>
    <row r="1113" spans="1:13" x14ac:dyDescent="0.2">
      <c r="A1113" s="23" t="s">
        <v>2807</v>
      </c>
      <c r="B1113" s="23" t="s">
        <v>2875</v>
      </c>
      <c r="C1113" s="15">
        <v>-89.409213113105068</v>
      </c>
      <c r="D1113" s="15">
        <v>36.287512262006601</v>
      </c>
      <c r="E1113" s="15" t="s">
        <v>41</v>
      </c>
      <c r="F1113" s="16">
        <v>283634.98959999997</v>
      </c>
      <c r="G1113" s="16">
        <v>4018531.6825999999</v>
      </c>
      <c r="H1113" s="18">
        <v>93.327003478999998</v>
      </c>
      <c r="I1113" s="19">
        <v>306.18723301390321</v>
      </c>
      <c r="J1113" s="18">
        <v>-621.67299652099996</v>
      </c>
      <c r="K1113" s="18">
        <v>-2039.5847669860968</v>
      </c>
      <c r="L1113" s="18">
        <v>715</v>
      </c>
      <c r="M1113" s="18">
        <v>2345.7719999999999</v>
      </c>
    </row>
    <row r="1114" spans="1:13" x14ac:dyDescent="0.2">
      <c r="A1114" s="23" t="s">
        <v>2808</v>
      </c>
      <c r="B1114" s="23" t="s">
        <v>2875</v>
      </c>
      <c r="C1114" s="15">
        <v>-89.4086020689831</v>
      </c>
      <c r="D1114" s="15">
        <v>36.28828411213226</v>
      </c>
      <c r="E1114" s="15" t="s">
        <v>41</v>
      </c>
      <c r="F1114" s="16">
        <v>283692.00750000001</v>
      </c>
      <c r="G1114" s="16">
        <v>4018615.9525000001</v>
      </c>
      <c r="H1114" s="18">
        <v>92.085998535200005</v>
      </c>
      <c r="I1114" s="19">
        <v>302.11574399428417</v>
      </c>
      <c r="J1114" s="18">
        <v>-627.91400146479998</v>
      </c>
      <c r="K1114" s="18">
        <v>-2060.0602560057159</v>
      </c>
      <c r="L1114" s="18">
        <v>720</v>
      </c>
      <c r="M1114" s="18">
        <v>2362.1759999999999</v>
      </c>
    </row>
    <row r="1115" spans="1:13" x14ac:dyDescent="0.2">
      <c r="A1115" s="23" t="s">
        <v>2809</v>
      </c>
      <c r="B1115" s="23" t="s">
        <v>2875</v>
      </c>
      <c r="C1115" s="15">
        <v>-89.408001545816262</v>
      </c>
      <c r="D1115" s="15">
        <v>36.289015208121498</v>
      </c>
      <c r="E1115" s="15" t="s">
        <v>41</v>
      </c>
      <c r="F1115" s="16">
        <v>283747.96679999999</v>
      </c>
      <c r="G1115" s="16">
        <v>4018695.7245999998</v>
      </c>
      <c r="H1115" s="18">
        <v>91.557998657200002</v>
      </c>
      <c r="I1115" s="19">
        <v>300.3834819945418</v>
      </c>
      <c r="J1115" s="18">
        <v>-623.44200134280004</v>
      </c>
      <c r="K1115" s="18">
        <v>-2045.3885180054585</v>
      </c>
      <c r="L1115" s="18">
        <v>715</v>
      </c>
      <c r="M1115" s="18">
        <v>2345.7719999999999</v>
      </c>
    </row>
    <row r="1116" spans="1:13" x14ac:dyDescent="0.2">
      <c r="A1116" s="23" t="s">
        <v>2810</v>
      </c>
      <c r="B1116" s="23" t="s">
        <v>2875</v>
      </c>
      <c r="C1116" s="15">
        <v>-89.407404611623406</v>
      </c>
      <c r="D1116" s="15">
        <v>36.289767690914573</v>
      </c>
      <c r="E1116" s="15" t="s">
        <v>41</v>
      </c>
      <c r="F1116" s="16">
        <v>283803.6618</v>
      </c>
      <c r="G1116" s="16">
        <v>4018777.8779000002</v>
      </c>
      <c r="H1116" s="18">
        <v>91.151000976600002</v>
      </c>
      <c r="I1116" s="19">
        <v>299.04820400402929</v>
      </c>
      <c r="J1116" s="18">
        <v>-628.84899902339998</v>
      </c>
      <c r="K1116" s="18">
        <v>-2063.1277959959707</v>
      </c>
      <c r="L1116" s="18">
        <v>720</v>
      </c>
      <c r="M1116" s="18">
        <v>2362.1759999999999</v>
      </c>
    </row>
    <row r="1117" spans="1:13" x14ac:dyDescent="0.2">
      <c r="A1117" s="15" t="s">
        <v>2832</v>
      </c>
      <c r="B1117" s="23" t="s">
        <v>2875</v>
      </c>
      <c r="C1117" s="15">
        <v>-89.399710880499995</v>
      </c>
      <c r="D1117" s="15">
        <v>36.300666829900003</v>
      </c>
      <c r="E1117" s="15" t="s">
        <v>41</v>
      </c>
      <c r="F1117" s="15">
        <v>284524</v>
      </c>
      <c r="G1117" s="15">
        <v>4019969</v>
      </c>
      <c r="H1117" s="18">
        <v>88.181198120100007</v>
      </c>
      <c r="I1117" s="18">
        <v>289.30487479242413</v>
      </c>
      <c r="J1117" s="18">
        <v>-646.81880187989998</v>
      </c>
      <c r="K1117" s="18">
        <v>-2122.0831252075759</v>
      </c>
      <c r="L1117" s="18">
        <v>735</v>
      </c>
      <c r="M1117" s="18">
        <v>2411.3879999999999</v>
      </c>
    </row>
    <row r="1118" spans="1:13" x14ac:dyDescent="0.2">
      <c r="A1118" s="15" t="s">
        <v>2833</v>
      </c>
      <c r="B1118" s="23" t="s">
        <v>2875</v>
      </c>
      <c r="C1118" s="15">
        <v>-89.399159105999999</v>
      </c>
      <c r="D1118" s="15">
        <v>36.300735142999997</v>
      </c>
      <c r="E1118" s="15" t="s">
        <v>41</v>
      </c>
      <c r="F1118" s="15">
        <v>284574</v>
      </c>
      <c r="G1118" s="15">
        <v>4019976</v>
      </c>
      <c r="H1118" s="18">
        <v>88.668876647900007</v>
      </c>
      <c r="I1118" s="18">
        <v>290.90485050643036</v>
      </c>
      <c r="J1118" s="18">
        <v>-643.83112335210001</v>
      </c>
      <c r="K1118" s="18">
        <v>-2112.28114949357</v>
      </c>
      <c r="L1118" s="18">
        <v>732.5</v>
      </c>
      <c r="M1118" s="18">
        <v>2403.1860000000001</v>
      </c>
    </row>
    <row r="1119" spans="1:13" x14ac:dyDescent="0.2">
      <c r="A1119" s="15" t="s">
        <v>2834</v>
      </c>
      <c r="B1119" s="23" t="s">
        <v>2875</v>
      </c>
      <c r="C1119" s="15">
        <v>-89.398607330499999</v>
      </c>
      <c r="D1119" s="15">
        <v>36.300803453699999</v>
      </c>
      <c r="E1119" s="15" t="s">
        <v>41</v>
      </c>
      <c r="F1119" s="15">
        <v>284624</v>
      </c>
      <c r="G1119" s="15">
        <v>4019982</v>
      </c>
      <c r="H1119" s="18">
        <v>88.765846252399996</v>
      </c>
      <c r="I1119" s="18">
        <v>291.22298838487393</v>
      </c>
      <c r="J1119" s="18">
        <v>-653.73415374759998</v>
      </c>
      <c r="K1119" s="18">
        <v>-2144.7710116151261</v>
      </c>
      <c r="L1119" s="18">
        <v>742.5</v>
      </c>
      <c r="M1119" s="18">
        <v>2435.9940000000001</v>
      </c>
    </row>
    <row r="1120" spans="1:13" x14ac:dyDescent="0.2">
      <c r="A1120" s="15" t="s">
        <v>2835</v>
      </c>
      <c r="B1120" s="23" t="s">
        <v>2875</v>
      </c>
      <c r="C1120" s="15">
        <v>-89.398055553800006</v>
      </c>
      <c r="D1120" s="15">
        <v>36.300871761800003</v>
      </c>
      <c r="E1120" s="15" t="s">
        <v>41</v>
      </c>
      <c r="F1120" s="15">
        <v>284673</v>
      </c>
      <c r="G1120" s="15">
        <v>4019989</v>
      </c>
      <c r="H1120" s="18">
        <v>87.951049804700006</v>
      </c>
      <c r="I1120" s="18">
        <v>288.54980419925977</v>
      </c>
      <c r="J1120" s="18">
        <v>-682.04895019529999</v>
      </c>
      <c r="K1120" s="18">
        <v>-2237.6661958007403</v>
      </c>
      <c r="L1120" s="18">
        <v>770</v>
      </c>
      <c r="M1120" s="18">
        <v>2526.2160000000003</v>
      </c>
    </row>
    <row r="1121" spans="1:13" x14ac:dyDescent="0.2">
      <c r="A1121" s="15" t="s">
        <v>2836</v>
      </c>
      <c r="B1121" s="23" t="s">
        <v>2875</v>
      </c>
      <c r="C1121" s="15">
        <v>-89.397491706899999</v>
      </c>
      <c r="D1121" s="15">
        <v>36.300930770599997</v>
      </c>
      <c r="E1121" s="15" t="s">
        <v>41</v>
      </c>
      <c r="F1121" s="15">
        <v>284724</v>
      </c>
      <c r="G1121" s="15">
        <v>4019994</v>
      </c>
      <c r="H1121" s="18">
        <v>88.692916870100007</v>
      </c>
      <c r="I1121" s="18">
        <v>290.98372166742411</v>
      </c>
      <c r="J1121" s="18">
        <v>-701.30708312989998</v>
      </c>
      <c r="K1121" s="18">
        <v>-2300.8482783325758</v>
      </c>
      <c r="L1121" s="18">
        <v>790</v>
      </c>
      <c r="M1121" s="18">
        <v>2591.8320000000003</v>
      </c>
    </row>
    <row r="1122" spans="1:13" x14ac:dyDescent="0.2">
      <c r="A1122" s="15" t="s">
        <v>2837</v>
      </c>
      <c r="B1122" s="23" t="s">
        <v>2875</v>
      </c>
      <c r="C1122" s="15">
        <v>-89.396940220000005</v>
      </c>
      <c r="D1122" s="15">
        <v>36.301008606700002</v>
      </c>
      <c r="E1122" s="15" t="s">
        <v>41</v>
      </c>
      <c r="F1122" s="15">
        <v>284774</v>
      </c>
      <c r="G1122" s="15">
        <v>4020001</v>
      </c>
      <c r="H1122" s="18">
        <v>89.332954406699997</v>
      </c>
      <c r="I1122" s="18">
        <v>293.08355681750135</v>
      </c>
      <c r="J1122" s="18">
        <v>-708.16704559330003</v>
      </c>
      <c r="K1122" s="18">
        <v>-2323.3544431824989</v>
      </c>
      <c r="L1122" s="18">
        <v>797.5</v>
      </c>
      <c r="M1122" s="18">
        <v>2616.4380000000001</v>
      </c>
    </row>
    <row r="1123" spans="1:13" x14ac:dyDescent="0.2">
      <c r="A1123" s="15" t="s">
        <v>2838</v>
      </c>
      <c r="B1123" s="23" t="s">
        <v>2875</v>
      </c>
      <c r="C1123" s="15">
        <v>-89.396388148200003</v>
      </c>
      <c r="D1123" s="15">
        <v>36.301067374200002</v>
      </c>
      <c r="E1123" s="15" t="s">
        <v>41</v>
      </c>
      <c r="F1123" s="15">
        <v>284824</v>
      </c>
      <c r="G1123" s="15">
        <v>4020007</v>
      </c>
      <c r="H1123" s="18">
        <v>90.0882644653</v>
      </c>
      <c r="I1123" s="18">
        <v>295.56157805775626</v>
      </c>
      <c r="J1123" s="18">
        <v>-699.91173553470003</v>
      </c>
      <c r="K1123" s="18">
        <v>-2296.270421942244</v>
      </c>
      <c r="L1123" s="18">
        <v>790</v>
      </c>
      <c r="M1123" s="18">
        <v>2591.8320000000003</v>
      </c>
    </row>
    <row r="1124" spans="1:13" x14ac:dyDescent="0.2">
      <c r="A1124" s="23" t="s">
        <v>2892</v>
      </c>
      <c r="B1124" s="15" t="s">
        <v>2839</v>
      </c>
      <c r="C1124" s="15">
        <v>-89.496593736299999</v>
      </c>
      <c r="D1124" s="15">
        <v>36.474260521300003</v>
      </c>
      <c r="E1124" s="15" t="s">
        <v>41</v>
      </c>
      <c r="F1124" s="15">
        <v>276321</v>
      </c>
      <c r="G1124" s="15">
        <v>4039450</v>
      </c>
      <c r="H1124" s="15">
        <v>80</v>
      </c>
      <c r="I1124" s="18">
        <v>262.464</v>
      </c>
      <c r="J1124" s="18">
        <v>-572.5</v>
      </c>
      <c r="K1124" s="18">
        <v>-1878.258</v>
      </c>
      <c r="L1124" s="18">
        <v>652.5</v>
      </c>
      <c r="M1124" s="18">
        <v>2140.7220000000002</v>
      </c>
    </row>
    <row r="1125" spans="1:13" x14ac:dyDescent="0.2">
      <c r="A1125" s="23" t="s">
        <v>2893</v>
      </c>
      <c r="B1125" s="15" t="s">
        <v>2839</v>
      </c>
      <c r="C1125" s="15">
        <v>-89.496117844099999</v>
      </c>
      <c r="D1125" s="15">
        <v>36.469691956200002</v>
      </c>
      <c r="E1125" s="15" t="s">
        <v>41</v>
      </c>
      <c r="F1125" s="15">
        <v>276351</v>
      </c>
      <c r="G1125" s="15">
        <v>4038942</v>
      </c>
      <c r="H1125" s="15">
        <v>80</v>
      </c>
      <c r="I1125" s="18">
        <v>262.464</v>
      </c>
      <c r="J1125" s="18">
        <v>-578.125</v>
      </c>
      <c r="K1125" s="18">
        <v>-1896.7125000000001</v>
      </c>
      <c r="L1125" s="18">
        <v>658.125</v>
      </c>
      <c r="M1125" s="18">
        <v>2159.1765</v>
      </c>
    </row>
    <row r="1126" spans="1:13" x14ac:dyDescent="0.2">
      <c r="A1126" s="23" t="s">
        <v>2894</v>
      </c>
      <c r="B1126" s="15" t="s">
        <v>2839</v>
      </c>
      <c r="C1126" s="15">
        <v>-89.493643204600005</v>
      </c>
      <c r="D1126" s="15">
        <v>36.465408926400002</v>
      </c>
      <c r="E1126" s="15" t="s">
        <v>41</v>
      </c>
      <c r="F1126" s="15">
        <v>276560</v>
      </c>
      <c r="G1126" s="15">
        <v>4038462</v>
      </c>
      <c r="H1126" s="15">
        <v>80</v>
      </c>
      <c r="I1126" s="18">
        <v>262.464</v>
      </c>
      <c r="J1126" s="18">
        <v>-575.3125</v>
      </c>
      <c r="K1126" s="18">
        <v>-1887.4852500000002</v>
      </c>
      <c r="L1126" s="18">
        <v>655.3125</v>
      </c>
      <c r="M1126" s="18">
        <v>2149.9492500000001</v>
      </c>
    </row>
    <row r="1127" spans="1:13" x14ac:dyDescent="0.2">
      <c r="A1127" s="23" t="s">
        <v>2895</v>
      </c>
      <c r="B1127" s="15" t="s">
        <v>2839</v>
      </c>
      <c r="C1127" s="15">
        <v>-89.490026423900005</v>
      </c>
      <c r="D1127" s="15">
        <v>36.461601788800003</v>
      </c>
      <c r="E1127" s="15" t="s">
        <v>41</v>
      </c>
      <c r="F1127" s="15">
        <v>276874</v>
      </c>
      <c r="G1127" s="15">
        <v>4038031</v>
      </c>
      <c r="H1127" s="18">
        <v>80.495384216299996</v>
      </c>
      <c r="I1127" s="18">
        <v>264.08925653683701</v>
      </c>
      <c r="J1127" s="18">
        <v>-580.44211578370005</v>
      </c>
      <c r="K1127" s="18">
        <v>-1904.3144934631632</v>
      </c>
      <c r="L1127" s="18">
        <v>660.9375</v>
      </c>
      <c r="M1127" s="18">
        <v>2168.4037499999999</v>
      </c>
    </row>
    <row r="1128" spans="1:13" x14ac:dyDescent="0.2">
      <c r="A1128" s="23" t="s">
        <v>2896</v>
      </c>
      <c r="B1128" s="15" t="s">
        <v>2839</v>
      </c>
      <c r="C1128" s="15">
        <v>-89.486219286299999</v>
      </c>
      <c r="D1128" s="15">
        <v>36.458746435499997</v>
      </c>
      <c r="E1128" s="15" t="s">
        <v>41</v>
      </c>
      <c r="F1128" s="15">
        <v>277207</v>
      </c>
      <c r="G1128" s="15">
        <v>4037705</v>
      </c>
      <c r="H1128" s="18">
        <v>80.5</v>
      </c>
      <c r="I1128" s="18">
        <v>264.1044</v>
      </c>
      <c r="J1128" s="18">
        <v>-588.875</v>
      </c>
      <c r="K1128" s="18">
        <v>-1931.9811000000002</v>
      </c>
      <c r="L1128" s="18">
        <v>669.375</v>
      </c>
      <c r="M1128" s="18">
        <v>2196.0855000000001</v>
      </c>
    </row>
    <row r="1129" spans="1:13" x14ac:dyDescent="0.2">
      <c r="A1129" s="23" t="s">
        <v>2897</v>
      </c>
      <c r="B1129" s="15" t="s">
        <v>2839</v>
      </c>
      <c r="C1129" s="15">
        <v>-89.481555542699994</v>
      </c>
      <c r="D1129" s="15">
        <v>36.456747688299998</v>
      </c>
      <c r="E1129" s="15" t="s">
        <v>41</v>
      </c>
      <c r="F1129" s="15">
        <v>277619</v>
      </c>
      <c r="G1129" s="15">
        <v>4037473</v>
      </c>
      <c r="H1129" s="18">
        <v>80.5</v>
      </c>
      <c r="I1129" s="18">
        <v>264.1044</v>
      </c>
      <c r="J1129" s="18">
        <v>-583.25</v>
      </c>
      <c r="K1129" s="18">
        <v>-1913.5266000000001</v>
      </c>
      <c r="L1129" s="18">
        <v>663.75</v>
      </c>
      <c r="M1129" s="18">
        <v>2177.6310000000003</v>
      </c>
    </row>
    <row r="1130" spans="1:13" x14ac:dyDescent="0.2">
      <c r="A1130" s="23" t="s">
        <v>2898</v>
      </c>
      <c r="B1130" s="15" t="s">
        <v>2839</v>
      </c>
      <c r="C1130" s="15">
        <v>-89.476225549999995</v>
      </c>
      <c r="D1130" s="15">
        <v>36.455510368600002</v>
      </c>
      <c r="E1130" s="15" t="s">
        <v>41</v>
      </c>
      <c r="F1130" s="15">
        <v>278093</v>
      </c>
      <c r="G1130" s="15">
        <v>4037323</v>
      </c>
      <c r="H1130" s="18">
        <v>80.5</v>
      </c>
      <c r="I1130" s="18">
        <v>264.1044</v>
      </c>
      <c r="J1130" s="18">
        <v>-594.5</v>
      </c>
      <c r="K1130" s="18">
        <v>-1950.4356</v>
      </c>
      <c r="L1130" s="18">
        <v>675</v>
      </c>
      <c r="M1130" s="18">
        <v>2214.54</v>
      </c>
    </row>
    <row r="1131" spans="1:13" x14ac:dyDescent="0.2">
      <c r="A1131" s="23" t="s">
        <v>2899</v>
      </c>
      <c r="B1131" s="15" t="s">
        <v>2839</v>
      </c>
      <c r="C1131" s="15">
        <v>-89.471466628000002</v>
      </c>
      <c r="D1131" s="15">
        <v>36.455034476400002</v>
      </c>
      <c r="E1131" s="15" t="s">
        <v>41</v>
      </c>
      <c r="F1131" s="15">
        <v>278518</v>
      </c>
      <c r="G1131" s="15">
        <v>4037259</v>
      </c>
      <c r="H1131" s="18">
        <v>80.5</v>
      </c>
      <c r="I1131" s="18">
        <v>264.1044</v>
      </c>
      <c r="J1131" s="18">
        <v>-588.875</v>
      </c>
      <c r="K1131" s="18">
        <v>-1931.9811000000002</v>
      </c>
      <c r="L1131" s="18">
        <v>669.375</v>
      </c>
      <c r="M1131" s="18">
        <v>2196.0855000000001</v>
      </c>
    </row>
    <row r="1132" spans="1:13" x14ac:dyDescent="0.2">
      <c r="A1132" s="23" t="s">
        <v>2900</v>
      </c>
      <c r="B1132" s="15" t="s">
        <v>2839</v>
      </c>
      <c r="C1132" s="15">
        <v>-89.466802884499998</v>
      </c>
      <c r="D1132" s="15">
        <v>36.455605546999998</v>
      </c>
      <c r="E1132" s="15" t="s">
        <v>41</v>
      </c>
      <c r="F1132" s="15">
        <v>278938</v>
      </c>
      <c r="G1132" s="15">
        <v>4037312</v>
      </c>
      <c r="H1132" s="18">
        <v>80.5</v>
      </c>
      <c r="I1132" s="18">
        <v>264.1044</v>
      </c>
      <c r="J1132" s="18">
        <v>-594.5</v>
      </c>
      <c r="K1132" s="18">
        <v>-1950.4356</v>
      </c>
      <c r="L1132" s="18">
        <v>675</v>
      </c>
      <c r="M1132" s="18">
        <v>2214.54</v>
      </c>
    </row>
    <row r="1133" spans="1:13" x14ac:dyDescent="0.2">
      <c r="A1133" s="23" t="s">
        <v>2901</v>
      </c>
      <c r="B1133" s="15" t="s">
        <v>2839</v>
      </c>
      <c r="C1133" s="15">
        <v>-89.461853605599998</v>
      </c>
      <c r="D1133" s="15">
        <v>36.456557331399999</v>
      </c>
      <c r="E1133" s="15" t="s">
        <v>41</v>
      </c>
      <c r="F1133" s="15">
        <v>279384</v>
      </c>
      <c r="G1133" s="15">
        <v>4037406</v>
      </c>
      <c r="H1133" s="18">
        <v>80.5</v>
      </c>
      <c r="I1133" s="18">
        <v>264.1044</v>
      </c>
      <c r="J1133" s="18">
        <v>-583.25</v>
      </c>
      <c r="K1133" s="18">
        <v>-1913.5266000000001</v>
      </c>
      <c r="L1133" s="18">
        <v>663.75</v>
      </c>
      <c r="M1133" s="18">
        <v>2177.6310000000003</v>
      </c>
    </row>
    <row r="1134" spans="1:13" x14ac:dyDescent="0.2">
      <c r="A1134" s="23" t="s">
        <v>2902</v>
      </c>
      <c r="B1134" s="15" t="s">
        <v>2839</v>
      </c>
      <c r="C1134" s="15">
        <v>-89.456904326699998</v>
      </c>
      <c r="D1134" s="15">
        <v>36.458080186499998</v>
      </c>
      <c r="E1134" s="15" t="s">
        <v>41</v>
      </c>
      <c r="F1134" s="15">
        <v>279832</v>
      </c>
      <c r="G1134" s="15">
        <v>4037564</v>
      </c>
      <c r="H1134" s="18">
        <v>80.5</v>
      </c>
      <c r="I1134" s="18">
        <v>264.1044</v>
      </c>
      <c r="J1134" s="18">
        <v>-580.4375</v>
      </c>
      <c r="K1134" s="18">
        <v>-1904.29935</v>
      </c>
      <c r="L1134" s="18">
        <v>660.9375</v>
      </c>
      <c r="M1134" s="18">
        <v>2168.4037499999999</v>
      </c>
    </row>
    <row r="1135" spans="1:13" x14ac:dyDescent="0.2">
      <c r="A1135" s="23" t="s">
        <v>2903</v>
      </c>
      <c r="B1135" s="15" t="s">
        <v>2839</v>
      </c>
      <c r="C1135" s="15">
        <v>-89.452145404700005</v>
      </c>
      <c r="D1135" s="15">
        <v>36.459983755300001</v>
      </c>
      <c r="E1135" s="15" t="s">
        <v>41</v>
      </c>
      <c r="F1135" s="15">
        <v>280264</v>
      </c>
      <c r="G1135" s="15">
        <v>4037764</v>
      </c>
      <c r="H1135" s="18">
        <v>80.5</v>
      </c>
      <c r="I1135" s="18">
        <v>264.1044</v>
      </c>
      <c r="J1135" s="18">
        <v>-588.875</v>
      </c>
      <c r="K1135" s="18">
        <v>-1931.9811000000002</v>
      </c>
      <c r="L1135" s="18">
        <v>669.375</v>
      </c>
      <c r="M1135" s="18">
        <v>2196.0855000000001</v>
      </c>
    </row>
    <row r="1136" spans="1:13" x14ac:dyDescent="0.2">
      <c r="A1136" s="23" t="s">
        <v>2904</v>
      </c>
      <c r="B1136" s="15" t="s">
        <v>2839</v>
      </c>
      <c r="C1136" s="15">
        <v>-89.447672018000006</v>
      </c>
      <c r="D1136" s="15">
        <v>36.4619825025</v>
      </c>
      <c r="E1136" s="15" t="s">
        <v>41</v>
      </c>
      <c r="F1136" s="15">
        <v>280671</v>
      </c>
      <c r="G1136" s="15">
        <v>4037976</v>
      </c>
      <c r="H1136" s="18">
        <v>80.5</v>
      </c>
      <c r="I1136" s="18">
        <v>264.1044</v>
      </c>
      <c r="J1136" s="18">
        <v>-611.375</v>
      </c>
      <c r="K1136" s="18">
        <v>-2005.7991000000002</v>
      </c>
      <c r="L1136" s="18">
        <v>691.875</v>
      </c>
      <c r="M1136" s="18">
        <v>2269.9034999999999</v>
      </c>
    </row>
    <row r="1137" spans="1:13" x14ac:dyDescent="0.2">
      <c r="A1137" s="23" t="s">
        <v>2905</v>
      </c>
      <c r="B1137" s="15" t="s">
        <v>2839</v>
      </c>
      <c r="C1137" s="15">
        <v>-89.443388988199999</v>
      </c>
      <c r="D1137" s="15">
        <v>36.464361963499996</v>
      </c>
      <c r="E1137" s="15" t="s">
        <v>41</v>
      </c>
      <c r="F1137" s="15">
        <v>281061</v>
      </c>
      <c r="G1137" s="15">
        <v>4038230</v>
      </c>
      <c r="H1137" s="18">
        <v>80.5</v>
      </c>
      <c r="I1137" s="18">
        <v>264.1044</v>
      </c>
      <c r="J1137" s="18">
        <v>-622.625</v>
      </c>
      <c r="K1137" s="18">
        <v>-2042.7081000000001</v>
      </c>
      <c r="L1137" s="18">
        <v>703.125</v>
      </c>
      <c r="M1137" s="18">
        <v>2306.8125</v>
      </c>
    </row>
    <row r="1138" spans="1:13" x14ac:dyDescent="0.2">
      <c r="A1138" s="23" t="s">
        <v>2906</v>
      </c>
      <c r="B1138" s="15" t="s">
        <v>2839</v>
      </c>
      <c r="C1138" s="15">
        <v>-89.439296315199996</v>
      </c>
      <c r="D1138" s="15">
        <v>36.4669317814</v>
      </c>
      <c r="E1138" s="15" t="s">
        <v>41</v>
      </c>
      <c r="F1138" s="15">
        <v>281435</v>
      </c>
      <c r="G1138" s="15">
        <v>4038506</v>
      </c>
      <c r="H1138" s="18">
        <v>80.5</v>
      </c>
      <c r="I1138" s="18">
        <v>264.1044</v>
      </c>
      <c r="J1138" s="18">
        <v>-631.0625</v>
      </c>
      <c r="K1138" s="18">
        <v>-2070.38985</v>
      </c>
      <c r="L1138" s="18">
        <v>711.5625</v>
      </c>
      <c r="M1138" s="18">
        <v>2334.4942500000002</v>
      </c>
    </row>
    <row r="1139" spans="1:13" x14ac:dyDescent="0.2">
      <c r="A1139" s="23" t="s">
        <v>2907</v>
      </c>
      <c r="B1139" s="15" t="s">
        <v>2839</v>
      </c>
      <c r="C1139" s="15">
        <v>-89.435108463899994</v>
      </c>
      <c r="D1139" s="15">
        <v>36.469787134599997</v>
      </c>
      <c r="E1139" s="15" t="s">
        <v>41</v>
      </c>
      <c r="F1139" s="15">
        <v>281819</v>
      </c>
      <c r="G1139" s="15">
        <v>4038813</v>
      </c>
      <c r="H1139" s="18">
        <v>80.5</v>
      </c>
      <c r="I1139" s="18">
        <v>264.1044</v>
      </c>
      <c r="J1139" s="18">
        <v>-622.625</v>
      </c>
      <c r="K1139" s="18">
        <v>-2042.7081000000001</v>
      </c>
      <c r="L1139" s="18">
        <v>703.125</v>
      </c>
      <c r="M1139" s="18">
        <v>2306.8125</v>
      </c>
    </row>
    <row r="1140" spans="1:13" x14ac:dyDescent="0.2">
      <c r="A1140" s="23" t="s">
        <v>2908</v>
      </c>
      <c r="B1140" s="15" t="s">
        <v>2839</v>
      </c>
      <c r="C1140" s="15">
        <v>-89.431015790900005</v>
      </c>
      <c r="D1140" s="15">
        <v>36.472832844700001</v>
      </c>
      <c r="E1140" s="15" t="s">
        <v>41</v>
      </c>
      <c r="F1140" s="15">
        <v>282194</v>
      </c>
      <c r="G1140" s="15">
        <v>4039142</v>
      </c>
      <c r="H1140" s="18">
        <v>80.5</v>
      </c>
      <c r="I1140" s="18">
        <v>264.1044</v>
      </c>
      <c r="J1140" s="18">
        <v>-633.875</v>
      </c>
      <c r="K1140" s="18">
        <v>-2079.6170999999999</v>
      </c>
      <c r="L1140" s="18">
        <v>714.375</v>
      </c>
      <c r="M1140" s="18">
        <v>2343.7215000000001</v>
      </c>
    </row>
    <row r="1141" spans="1:13" x14ac:dyDescent="0.2">
      <c r="A1141" s="23" t="s">
        <v>2909</v>
      </c>
      <c r="B1141" s="15" t="s">
        <v>2839</v>
      </c>
      <c r="C1141" s="15">
        <v>-89.427018296400007</v>
      </c>
      <c r="D1141" s="15">
        <v>36.476544803899998</v>
      </c>
      <c r="E1141" s="15" t="s">
        <v>41</v>
      </c>
      <c r="F1141" s="15">
        <v>282562</v>
      </c>
      <c r="G1141" s="15">
        <v>4039545</v>
      </c>
      <c r="H1141" s="18">
        <v>80.5</v>
      </c>
      <c r="I1141" s="18">
        <v>264.1044</v>
      </c>
      <c r="J1141" s="18">
        <v>-636.6875</v>
      </c>
      <c r="K1141" s="18">
        <v>-2088.8443500000003</v>
      </c>
      <c r="L1141" s="18">
        <v>717.1875</v>
      </c>
      <c r="M1141" s="18">
        <v>2352.94875</v>
      </c>
    </row>
    <row r="1142" spans="1:13" x14ac:dyDescent="0.2">
      <c r="A1142" s="23" t="s">
        <v>2910</v>
      </c>
      <c r="B1142" s="15" t="s">
        <v>2839</v>
      </c>
      <c r="C1142" s="15">
        <v>-89.423972586399998</v>
      </c>
      <c r="D1142" s="15">
        <v>36.479876049300003</v>
      </c>
      <c r="E1142" s="15" t="s">
        <v>41</v>
      </c>
      <c r="F1142" s="15">
        <v>282845</v>
      </c>
      <c r="G1142" s="15">
        <v>4039907</v>
      </c>
      <c r="H1142" s="18">
        <v>80.5</v>
      </c>
      <c r="I1142" s="18">
        <v>264.1044</v>
      </c>
      <c r="J1142" s="18">
        <v>-631.0625</v>
      </c>
      <c r="K1142" s="18">
        <v>-2070.38985</v>
      </c>
      <c r="L1142" s="18">
        <v>711.5625</v>
      </c>
      <c r="M1142" s="18">
        <v>2334.4942500000002</v>
      </c>
    </row>
    <row r="1143" spans="1:13" x14ac:dyDescent="0.2">
      <c r="A1143" s="23" t="s">
        <v>2911</v>
      </c>
      <c r="B1143" s="15" t="s">
        <v>2839</v>
      </c>
      <c r="C1143" s="15">
        <v>-89.420926876300001</v>
      </c>
      <c r="D1143" s="15">
        <v>36.483873543800001</v>
      </c>
      <c r="E1143" s="15" t="s">
        <v>41</v>
      </c>
      <c r="F1143" s="15">
        <v>283129</v>
      </c>
      <c r="G1143" s="15">
        <v>4040344</v>
      </c>
      <c r="H1143" s="18">
        <v>80.5</v>
      </c>
      <c r="I1143" s="18">
        <v>264.1044</v>
      </c>
      <c r="J1143" s="18">
        <v>-628.25</v>
      </c>
      <c r="K1143" s="18">
        <v>-2061.1626000000001</v>
      </c>
      <c r="L1143" s="18">
        <v>708.75</v>
      </c>
      <c r="M1143" s="18">
        <v>2325.2670000000003</v>
      </c>
    </row>
    <row r="1144" spans="1:13" x14ac:dyDescent="0.2">
      <c r="A1144" s="23" t="s">
        <v>2912</v>
      </c>
      <c r="B1144" s="15" t="s">
        <v>2839</v>
      </c>
      <c r="C1144" s="15">
        <v>-89.418357058400005</v>
      </c>
      <c r="D1144" s="15">
        <v>36.488156573600001</v>
      </c>
      <c r="E1144" s="15" t="s">
        <v>41</v>
      </c>
      <c r="F1144" s="15">
        <v>283371</v>
      </c>
      <c r="G1144" s="15">
        <v>4040813</v>
      </c>
      <c r="H1144" s="18">
        <v>80.514823913599997</v>
      </c>
      <c r="I1144" s="18">
        <v>264.15303429573891</v>
      </c>
      <c r="J1144" s="18">
        <v>-628.23517608639997</v>
      </c>
      <c r="K1144" s="18">
        <v>-2061.1139657042613</v>
      </c>
      <c r="L1144" s="18">
        <v>708.75</v>
      </c>
      <c r="M1144" s="18">
        <v>2325.2670000000003</v>
      </c>
    </row>
    <row r="1145" spans="1:13" x14ac:dyDescent="0.2">
      <c r="A1145" s="23" t="s">
        <v>2913</v>
      </c>
      <c r="B1145" s="15" t="s">
        <v>2839</v>
      </c>
      <c r="C1145" s="15">
        <v>-89.416358311099998</v>
      </c>
      <c r="D1145" s="15">
        <v>36.492725138700003</v>
      </c>
      <c r="E1145" s="15" t="s">
        <v>41</v>
      </c>
      <c r="F1145" s="15">
        <v>283563</v>
      </c>
      <c r="G1145" s="15">
        <v>4041316</v>
      </c>
      <c r="H1145" s="18">
        <v>80.922332763699998</v>
      </c>
      <c r="I1145" s="18">
        <v>265.48998933114694</v>
      </c>
      <c r="J1145" s="18">
        <v>-627.82766723630004</v>
      </c>
      <c r="K1145" s="18">
        <v>-2059.7770106688531</v>
      </c>
      <c r="L1145" s="18">
        <v>708.75</v>
      </c>
      <c r="M1145" s="18">
        <v>2325.2670000000003</v>
      </c>
    </row>
    <row r="1146" spans="1:13" x14ac:dyDescent="0.2">
      <c r="A1146" s="23" t="s">
        <v>2914</v>
      </c>
      <c r="B1146" s="15" t="s">
        <v>2839</v>
      </c>
      <c r="C1146" s="15">
        <v>-89.414169207</v>
      </c>
      <c r="D1146" s="15">
        <v>36.497008168500003</v>
      </c>
      <c r="E1146" s="15" t="s">
        <v>41</v>
      </c>
      <c r="F1146" s="15">
        <v>283771</v>
      </c>
      <c r="G1146" s="15">
        <v>4041786</v>
      </c>
      <c r="H1146" s="18">
        <v>81.224998474100005</v>
      </c>
      <c r="I1146" s="18">
        <v>266.48297499382733</v>
      </c>
      <c r="J1146" s="18">
        <v>-621.90000152590005</v>
      </c>
      <c r="K1146" s="18">
        <v>-2040.3295250061731</v>
      </c>
      <c r="L1146" s="18">
        <v>703.125</v>
      </c>
      <c r="M1146" s="18">
        <v>2306.8125</v>
      </c>
    </row>
    <row r="1147" spans="1:13" x14ac:dyDescent="0.2">
      <c r="A1147" s="23" t="s">
        <v>2915</v>
      </c>
      <c r="B1147" s="15" t="s">
        <v>2839</v>
      </c>
      <c r="C1147" s="15">
        <v>-89.412075281300005</v>
      </c>
      <c r="D1147" s="15">
        <v>36.501957447400002</v>
      </c>
      <c r="E1147" s="15" t="s">
        <v>41</v>
      </c>
      <c r="F1147" s="15">
        <v>283972</v>
      </c>
      <c r="G1147" s="15">
        <v>4042331</v>
      </c>
      <c r="H1147" s="18">
        <v>81.180000305199997</v>
      </c>
      <c r="I1147" s="18">
        <v>266.33534500130014</v>
      </c>
      <c r="J1147" s="18">
        <v>-613.5074996948</v>
      </c>
      <c r="K1147" s="18">
        <v>-2012.7954049987</v>
      </c>
      <c r="L1147" s="18">
        <v>694.6875</v>
      </c>
      <c r="M1147" s="18">
        <v>2279.1307500000003</v>
      </c>
    </row>
    <row r="1148" spans="1:13" x14ac:dyDescent="0.2">
      <c r="A1148" s="23" t="s">
        <v>2916</v>
      </c>
      <c r="B1148" s="15" t="s">
        <v>2839</v>
      </c>
      <c r="C1148" s="15">
        <v>-89.410457247799997</v>
      </c>
      <c r="D1148" s="15">
        <v>36.506621191000001</v>
      </c>
      <c r="E1148" s="15" t="s">
        <v>41</v>
      </c>
      <c r="F1148" s="15">
        <v>284130</v>
      </c>
      <c r="G1148" s="15">
        <v>4042844</v>
      </c>
      <c r="H1148" s="18">
        <v>81.180000305199997</v>
      </c>
      <c r="I1148" s="18">
        <v>266.33534500130014</v>
      </c>
      <c r="J1148" s="18">
        <v>-624.75749969479989</v>
      </c>
      <c r="K1148" s="18">
        <v>-2049.7044049986994</v>
      </c>
      <c r="L1148" s="18">
        <v>705.93749999999989</v>
      </c>
      <c r="M1148" s="18">
        <v>2316.0397499999999</v>
      </c>
    </row>
    <row r="1149" spans="1:13" x14ac:dyDescent="0.2">
      <c r="A1149" s="23" t="s">
        <v>2917</v>
      </c>
      <c r="B1149" s="15" t="s">
        <v>2839</v>
      </c>
      <c r="C1149" s="15">
        <v>-89.408648857499998</v>
      </c>
      <c r="D1149" s="15">
        <v>36.511475291399996</v>
      </c>
      <c r="E1149" s="15" t="s">
        <v>41</v>
      </c>
      <c r="F1149" s="15">
        <v>284305</v>
      </c>
      <c r="G1149" s="15">
        <v>4043379</v>
      </c>
      <c r="H1149" s="18">
        <v>82.379997253400006</v>
      </c>
      <c r="I1149" s="18">
        <v>270.27229498895474</v>
      </c>
      <c r="J1149" s="18">
        <v>-623.55750274659988</v>
      </c>
      <c r="K1149" s="18">
        <v>-2045.7674550110451</v>
      </c>
      <c r="L1149" s="18">
        <v>705.93749999999989</v>
      </c>
      <c r="M1149" s="18">
        <v>2316.0397499999999</v>
      </c>
    </row>
    <row r="1150" spans="1:13" x14ac:dyDescent="0.2">
      <c r="A1150" s="23" t="s">
        <v>2918</v>
      </c>
      <c r="B1150" s="15" t="s">
        <v>2839</v>
      </c>
      <c r="C1150" s="15">
        <v>-89.407221180899995</v>
      </c>
      <c r="D1150" s="15">
        <v>36.516329391900001</v>
      </c>
      <c r="E1150" s="15" t="s">
        <v>41</v>
      </c>
      <c r="F1150" s="15">
        <v>284447</v>
      </c>
      <c r="G1150" s="15">
        <v>4043914</v>
      </c>
      <c r="H1150" s="18">
        <v>83.980003356899999</v>
      </c>
      <c r="I1150" s="18">
        <v>275.52159501331755</v>
      </c>
      <c r="J1150" s="18">
        <v>-621.95749664309983</v>
      </c>
      <c r="K1150" s="18">
        <v>-2040.518154986682</v>
      </c>
      <c r="L1150" s="18">
        <v>705.93749999999989</v>
      </c>
      <c r="M1150" s="18">
        <v>2316.0397499999999</v>
      </c>
    </row>
    <row r="1151" spans="1:13" x14ac:dyDescent="0.2">
      <c r="A1151" s="23" t="s">
        <v>2919</v>
      </c>
      <c r="B1151" s="15" t="s">
        <v>2839</v>
      </c>
      <c r="C1151" s="15">
        <v>-89.405793504299993</v>
      </c>
      <c r="D1151" s="15">
        <v>36.521088313900002</v>
      </c>
      <c r="E1151" s="15" t="s">
        <v>41</v>
      </c>
      <c r="F1151" s="15">
        <v>284588</v>
      </c>
      <c r="G1151" s="15">
        <v>4044439</v>
      </c>
      <c r="H1151" s="18">
        <v>85.680000305199997</v>
      </c>
      <c r="I1151" s="18">
        <v>281.09894500130014</v>
      </c>
      <c r="J1151" s="18">
        <v>-628.6949996948</v>
      </c>
      <c r="K1151" s="18">
        <v>-2062.6225549986998</v>
      </c>
      <c r="L1151" s="18">
        <v>714.375</v>
      </c>
      <c r="M1151" s="18">
        <v>2343.7215000000001</v>
      </c>
    </row>
    <row r="1152" spans="1:13" x14ac:dyDescent="0.2">
      <c r="A1152" s="23" t="s">
        <v>2920</v>
      </c>
      <c r="B1152" s="15" t="s">
        <v>2839</v>
      </c>
      <c r="C1152" s="15">
        <v>-89.484113148000006</v>
      </c>
      <c r="D1152" s="15">
        <v>36.508968142699999</v>
      </c>
      <c r="E1152" s="15" t="s">
        <v>41</v>
      </c>
      <c r="F1152" s="15">
        <v>277539</v>
      </c>
      <c r="G1152" s="15">
        <v>4043273</v>
      </c>
      <c r="H1152" s="18">
        <v>83.408912658700004</v>
      </c>
      <c r="I1152" s="18">
        <v>273.64796065066298</v>
      </c>
      <c r="J1152" s="18">
        <f>H1152-L1152</f>
        <v>-546.59108734130007</v>
      </c>
      <c r="K1152" s="18">
        <v>-1793.2560393493372</v>
      </c>
      <c r="L1152" s="18">
        <v>630.00000000000011</v>
      </c>
      <c r="M1152" s="18">
        <v>2066.9040000000005</v>
      </c>
    </row>
    <row r="1153" spans="1:13" x14ac:dyDescent="0.2">
      <c r="A1153" s="23" t="s">
        <v>2921</v>
      </c>
      <c r="B1153" s="15" t="s">
        <v>2839</v>
      </c>
      <c r="C1153" s="15">
        <v>-89.480562256499994</v>
      </c>
      <c r="D1153" s="15">
        <v>36.512475916699998</v>
      </c>
      <c r="E1153" s="15" t="s">
        <v>41</v>
      </c>
      <c r="F1153" s="15">
        <v>277867</v>
      </c>
      <c r="G1153" s="15">
        <v>4043654</v>
      </c>
      <c r="H1153" s="18">
        <v>83.375762939500007</v>
      </c>
      <c r="I1153" s="18">
        <v>273.53920305191161</v>
      </c>
      <c r="J1153" s="18">
        <f t="shared" ref="J1153:J1169" si="0">H1153-L1153</f>
        <v>-552.24923706049992</v>
      </c>
      <c r="K1153" s="18">
        <v>-1811.8192969480883</v>
      </c>
      <c r="L1153" s="18">
        <v>635.62499999999989</v>
      </c>
      <c r="M1153" s="18">
        <v>2085.3584999999998</v>
      </c>
    </row>
    <row r="1154" spans="1:13" x14ac:dyDescent="0.2">
      <c r="A1154" s="23" t="s">
        <v>2922</v>
      </c>
      <c r="B1154" s="15" t="s">
        <v>2839</v>
      </c>
      <c r="C1154" s="15">
        <v>-89.477492529700001</v>
      </c>
      <c r="D1154" s="15">
        <v>36.516259743100001</v>
      </c>
      <c r="E1154" s="15" t="s">
        <v>41</v>
      </c>
      <c r="F1154" s="15">
        <v>278153</v>
      </c>
      <c r="G1154" s="15">
        <v>4044066</v>
      </c>
      <c r="H1154" s="18">
        <v>83.338745117200006</v>
      </c>
      <c r="I1154" s="18">
        <v>273.41775498050981</v>
      </c>
      <c r="J1154" s="18">
        <f t="shared" si="0"/>
        <v>-552.28625488279988</v>
      </c>
      <c r="K1154" s="18">
        <v>-1811.9407450194899</v>
      </c>
      <c r="L1154" s="18">
        <v>635.62499999999989</v>
      </c>
      <c r="M1154" s="18">
        <v>2085.3584999999998</v>
      </c>
    </row>
    <row r="1155" spans="1:13" x14ac:dyDescent="0.2">
      <c r="A1155" s="23" t="s">
        <v>2923</v>
      </c>
      <c r="B1155" s="15" t="s">
        <v>2839</v>
      </c>
      <c r="C1155" s="15">
        <v>-89.474301376100001</v>
      </c>
      <c r="D1155" s="15">
        <v>36.519950629599997</v>
      </c>
      <c r="E1155" s="15" t="s">
        <v>41</v>
      </c>
      <c r="F1155" s="15">
        <v>278449</v>
      </c>
      <c r="G1155" s="15">
        <v>4044468</v>
      </c>
      <c r="H1155" s="18">
        <v>83.305999755900004</v>
      </c>
      <c r="I1155" s="18">
        <v>273.31032399915676</v>
      </c>
      <c r="J1155" s="18">
        <f t="shared" si="0"/>
        <v>-546.69400024410015</v>
      </c>
      <c r="K1155" s="18">
        <v>-1793.593676000844</v>
      </c>
      <c r="L1155" s="18">
        <v>630.00000000000011</v>
      </c>
      <c r="M1155" s="18">
        <v>2066.9040000000005</v>
      </c>
    </row>
    <row r="1156" spans="1:13" x14ac:dyDescent="0.2">
      <c r="A1156" s="23" t="s">
        <v>2924</v>
      </c>
      <c r="B1156" s="15" t="s">
        <v>2839</v>
      </c>
      <c r="C1156" s="15">
        <v>-89.4718306762</v>
      </c>
      <c r="D1156" s="15">
        <v>36.524008034300003</v>
      </c>
      <c r="E1156" s="15" t="s">
        <v>41</v>
      </c>
      <c r="F1156" s="15">
        <v>278682</v>
      </c>
      <c r="G1156" s="15">
        <v>4044913</v>
      </c>
      <c r="H1156" s="18">
        <v>83.263999939000001</v>
      </c>
      <c r="I1156" s="18">
        <v>273.17253099987124</v>
      </c>
      <c r="J1156" s="18">
        <f t="shared" si="0"/>
        <v>-591.73600006100003</v>
      </c>
      <c r="K1156" s="18">
        <v>-1941.3674690001289</v>
      </c>
      <c r="L1156" s="18">
        <v>675</v>
      </c>
      <c r="M1156" s="18">
        <v>2214.54</v>
      </c>
    </row>
    <row r="1157" spans="1:13" x14ac:dyDescent="0.2">
      <c r="A1157" s="23" t="s">
        <v>2925</v>
      </c>
      <c r="B1157" s="15" t="s">
        <v>2839</v>
      </c>
      <c r="C1157" s="15">
        <v>-89.469359727400004</v>
      </c>
      <c r="D1157" s="15">
        <v>36.528065395100001</v>
      </c>
      <c r="E1157" s="15" t="s">
        <v>41</v>
      </c>
      <c r="F1157" s="15">
        <v>278915</v>
      </c>
      <c r="G1157" s="15">
        <v>4045357</v>
      </c>
      <c r="H1157" s="18">
        <v>83.228225707999997</v>
      </c>
      <c r="I1157" s="18">
        <v>273.05516290280639</v>
      </c>
      <c r="J1157" s="18">
        <f t="shared" si="0"/>
        <v>-586.14677429200003</v>
      </c>
      <c r="K1157" s="18">
        <v>-1923.0303370971938</v>
      </c>
      <c r="L1157" s="18">
        <v>669.375</v>
      </c>
      <c r="M1157" s="18">
        <v>2196.0855000000001</v>
      </c>
    </row>
    <row r="1158" spans="1:13" x14ac:dyDescent="0.2">
      <c r="A1158" s="23" t="s">
        <v>2926</v>
      </c>
      <c r="B1158" s="15" t="s">
        <v>2839</v>
      </c>
      <c r="C1158" s="15">
        <v>-89.467842546200004</v>
      </c>
      <c r="D1158" s="15">
        <v>36.532389116499999</v>
      </c>
      <c r="E1158" s="15" t="s">
        <v>41</v>
      </c>
      <c r="F1158" s="15">
        <v>279063</v>
      </c>
      <c r="G1158" s="15">
        <v>4045834</v>
      </c>
      <c r="H1158" s="18">
        <v>83.193801879899993</v>
      </c>
      <c r="I1158" s="18">
        <v>272.94222520757592</v>
      </c>
      <c r="J1158" s="18">
        <f t="shared" si="0"/>
        <v>-574.93119812010002</v>
      </c>
      <c r="K1158" s="18">
        <v>-1886.2342747924242</v>
      </c>
      <c r="L1158" s="18">
        <v>658.125</v>
      </c>
      <c r="M1158" s="18">
        <v>2159.1765</v>
      </c>
    </row>
    <row r="1159" spans="1:13" x14ac:dyDescent="0.2">
      <c r="A1159" s="23" t="s">
        <v>2927</v>
      </c>
      <c r="B1159" s="15" t="s">
        <v>2839</v>
      </c>
      <c r="C1159" s="15">
        <v>-89.467158128199998</v>
      </c>
      <c r="D1159" s="15">
        <v>36.536886352499998</v>
      </c>
      <c r="E1159" s="15" t="s">
        <v>41</v>
      </c>
      <c r="F1159" s="15">
        <v>279137</v>
      </c>
      <c r="G1159" s="15">
        <v>4046331</v>
      </c>
      <c r="H1159" s="18">
        <v>83.119026184099994</v>
      </c>
      <c r="I1159" s="18">
        <v>272.69690110479524</v>
      </c>
      <c r="J1159" s="18">
        <f t="shared" si="0"/>
        <v>-569.38097381590001</v>
      </c>
      <c r="K1159" s="18">
        <v>-1868.0250988952048</v>
      </c>
      <c r="L1159" s="18">
        <v>652.5</v>
      </c>
      <c r="M1159" s="18">
        <v>2140.7220000000002</v>
      </c>
    </row>
    <row r="1160" spans="1:13" x14ac:dyDescent="0.2">
      <c r="A1160" s="23" t="s">
        <v>2928</v>
      </c>
      <c r="B1160" s="15" t="s">
        <v>2839</v>
      </c>
      <c r="C1160" s="15">
        <v>-89.467182424800001</v>
      </c>
      <c r="D1160" s="15">
        <v>36.5413689142</v>
      </c>
      <c r="E1160" s="15" t="s">
        <v>41</v>
      </c>
      <c r="F1160" s="15">
        <v>279148</v>
      </c>
      <c r="G1160" s="15">
        <v>4046829</v>
      </c>
      <c r="H1160" s="18">
        <v>83.012153625500005</v>
      </c>
      <c r="I1160" s="18">
        <v>272.34627361454045</v>
      </c>
      <c r="J1160" s="18">
        <f t="shared" si="0"/>
        <v>-563.86284637450001</v>
      </c>
      <c r="K1160" s="18">
        <v>-1849.9212263854597</v>
      </c>
      <c r="L1160" s="18">
        <v>646.875</v>
      </c>
      <c r="M1160" s="18">
        <v>2122.2674999999999</v>
      </c>
    </row>
    <row r="1161" spans="1:13" x14ac:dyDescent="0.2">
      <c r="A1161" s="23" t="s">
        <v>2929</v>
      </c>
      <c r="B1161" s="15" t="s">
        <v>2839</v>
      </c>
      <c r="C1161" s="15">
        <v>-89.468033695399996</v>
      </c>
      <c r="D1161" s="15">
        <v>36.545834349899998</v>
      </c>
      <c r="E1161" s="15" t="s">
        <v>41</v>
      </c>
      <c r="F1161" s="15">
        <v>279084</v>
      </c>
      <c r="G1161" s="15">
        <v>4047326</v>
      </c>
      <c r="H1161" s="18">
        <v>82.8648605347</v>
      </c>
      <c r="I1161" s="18">
        <v>271.86303444224376</v>
      </c>
      <c r="J1161" s="18">
        <f t="shared" si="0"/>
        <v>-558.38513946529997</v>
      </c>
      <c r="K1161" s="18">
        <v>-1831.9499655577563</v>
      </c>
      <c r="L1161" s="18">
        <v>641.25</v>
      </c>
      <c r="M1161" s="18">
        <v>2103.8130000000001</v>
      </c>
    </row>
    <row r="1162" spans="1:13" x14ac:dyDescent="0.2">
      <c r="A1162" s="23" t="s">
        <v>2930</v>
      </c>
      <c r="B1162" s="15" t="s">
        <v>2839</v>
      </c>
      <c r="C1162" s="15">
        <v>-89.469003221799994</v>
      </c>
      <c r="D1162" s="15">
        <v>36.550297325199999</v>
      </c>
      <c r="E1162" s="15" t="s">
        <v>41</v>
      </c>
      <c r="F1162" s="15">
        <v>279010</v>
      </c>
      <c r="G1162" s="15">
        <v>4047823</v>
      </c>
      <c r="H1162" s="18">
        <v>82.716224670399995</v>
      </c>
      <c r="I1162" s="18">
        <v>271.37538989864834</v>
      </c>
      <c r="J1162" s="18">
        <f t="shared" si="0"/>
        <v>-550.09627532959996</v>
      </c>
      <c r="K1162" s="18">
        <v>-1804.7558601013516</v>
      </c>
      <c r="L1162" s="18">
        <v>632.8125</v>
      </c>
      <c r="M1162" s="18">
        <v>2076.1312499999999</v>
      </c>
    </row>
    <row r="1163" spans="1:13" x14ac:dyDescent="0.2">
      <c r="A1163" s="23" t="s">
        <v>2931</v>
      </c>
      <c r="B1163" s="15" t="s">
        <v>2839</v>
      </c>
      <c r="C1163" s="15">
        <v>-89.4699728744</v>
      </c>
      <c r="D1163" s="15">
        <v>36.554760285299999</v>
      </c>
      <c r="E1163" s="15" t="s">
        <v>41</v>
      </c>
      <c r="F1163" s="15">
        <v>278936</v>
      </c>
      <c r="G1163" s="15">
        <v>4048321</v>
      </c>
      <c r="H1163" s="18">
        <v>82.600883483900006</v>
      </c>
      <c r="I1163" s="18">
        <v>270.99697853397913</v>
      </c>
      <c r="J1163" s="18">
        <f t="shared" si="0"/>
        <v>-536.14911651609998</v>
      </c>
      <c r="K1163" s="18">
        <v>-1758.9980214660209</v>
      </c>
      <c r="L1163" s="18">
        <v>618.75</v>
      </c>
      <c r="M1163" s="18">
        <v>2029.9950000000001</v>
      </c>
    </row>
    <row r="1164" spans="1:13" x14ac:dyDescent="0.2">
      <c r="A1164" s="23" t="s">
        <v>2932</v>
      </c>
      <c r="B1164" s="15" t="s">
        <v>2839</v>
      </c>
      <c r="C1164" s="15">
        <v>-89.472348376499994</v>
      </c>
      <c r="D1164" s="15">
        <v>36.558812536300003</v>
      </c>
      <c r="E1164" s="15" t="s">
        <v>41</v>
      </c>
      <c r="F1164" s="15">
        <v>278735</v>
      </c>
      <c r="G1164" s="15">
        <v>4048776</v>
      </c>
      <c r="H1164" s="18">
        <v>82.537002563499996</v>
      </c>
      <c r="I1164" s="18">
        <v>270.78739801033078</v>
      </c>
      <c r="J1164" s="18">
        <f t="shared" si="0"/>
        <v>-541.83799743650002</v>
      </c>
      <c r="K1164" s="18">
        <v>-1777.6621019896693</v>
      </c>
      <c r="L1164" s="18">
        <v>624.375</v>
      </c>
      <c r="M1164" s="18">
        <v>2048.4495000000002</v>
      </c>
    </row>
    <row r="1165" spans="1:13" x14ac:dyDescent="0.2">
      <c r="A1165" s="23" t="s">
        <v>2933</v>
      </c>
      <c r="B1165" s="15" t="s">
        <v>2839</v>
      </c>
      <c r="C1165" s="15">
        <v>-89.475190698500001</v>
      </c>
      <c r="D1165" s="15">
        <v>36.562664269199999</v>
      </c>
      <c r="E1165" s="15" t="s">
        <v>41</v>
      </c>
      <c r="F1165" s="15">
        <v>278492</v>
      </c>
      <c r="G1165" s="15">
        <v>4049210</v>
      </c>
      <c r="H1165" s="18">
        <v>82.472000122099999</v>
      </c>
      <c r="I1165" s="18">
        <v>270.57413800058566</v>
      </c>
      <c r="J1165" s="18">
        <f t="shared" si="0"/>
        <v>-561.59049987790002</v>
      </c>
      <c r="K1165" s="18">
        <v>-1842.4661119994144</v>
      </c>
      <c r="L1165" s="18">
        <v>644.0625</v>
      </c>
      <c r="M1165" s="18">
        <v>2113.04025</v>
      </c>
    </row>
    <row r="1166" spans="1:13" x14ac:dyDescent="0.2">
      <c r="A1166" s="23" t="s">
        <v>2934</v>
      </c>
      <c r="B1166" s="15" t="s">
        <v>2839</v>
      </c>
      <c r="C1166" s="15">
        <v>-89.477918189600004</v>
      </c>
      <c r="D1166" s="15">
        <v>36.566613699199998</v>
      </c>
      <c r="E1166" s="15" t="s">
        <v>41</v>
      </c>
      <c r="F1166" s="15">
        <v>278259</v>
      </c>
      <c r="G1166" s="15">
        <v>4049654</v>
      </c>
      <c r="H1166" s="18">
        <v>82.405067443799993</v>
      </c>
      <c r="I1166" s="18">
        <v>270.35454526961905</v>
      </c>
      <c r="J1166" s="18">
        <f t="shared" si="0"/>
        <v>-544.78243255619998</v>
      </c>
      <c r="K1166" s="18">
        <v>-1787.3222047303809</v>
      </c>
      <c r="L1166" s="18">
        <v>627.1875</v>
      </c>
      <c r="M1166" s="18">
        <v>2057.6767500000001</v>
      </c>
    </row>
    <row r="1167" spans="1:13" x14ac:dyDescent="0.2">
      <c r="A1167" s="23" t="s">
        <v>2935</v>
      </c>
      <c r="B1167" s="15" t="s">
        <v>2839</v>
      </c>
      <c r="C1167" s="15">
        <v>-89.481806334699996</v>
      </c>
      <c r="D1167" s="15">
        <v>36.569871203300004</v>
      </c>
      <c r="E1167" s="15" t="s">
        <v>41</v>
      </c>
      <c r="F1167" s="15">
        <v>277920</v>
      </c>
      <c r="G1167" s="15">
        <v>4050025</v>
      </c>
      <c r="H1167" s="18">
        <v>82.342994689899996</v>
      </c>
      <c r="I1167" s="18">
        <v>270.1508969786239</v>
      </c>
      <c r="J1167" s="18">
        <f t="shared" si="0"/>
        <v>-536.40700531009998</v>
      </c>
      <c r="K1167" s="18">
        <v>-1759.844103021376</v>
      </c>
      <c r="L1167" s="18">
        <v>618.75</v>
      </c>
      <c r="M1167" s="18">
        <v>2029.9950000000001</v>
      </c>
    </row>
    <row r="1168" spans="1:13" x14ac:dyDescent="0.2">
      <c r="A1168" s="23" t="s">
        <v>2936</v>
      </c>
      <c r="B1168" s="15" t="s">
        <v>2839</v>
      </c>
      <c r="C1168" s="15">
        <v>-89.486270402399995</v>
      </c>
      <c r="D1168" s="15">
        <v>36.5726396385</v>
      </c>
      <c r="E1168" s="15" t="s">
        <v>41</v>
      </c>
      <c r="F1168" s="15">
        <v>277529</v>
      </c>
      <c r="G1168" s="15">
        <v>4050342</v>
      </c>
      <c r="H1168" s="18">
        <v>82.269996643100001</v>
      </c>
      <c r="I1168" s="18">
        <v>269.9114049866825</v>
      </c>
      <c r="J1168" s="18">
        <f t="shared" si="0"/>
        <v>-536.48000335689994</v>
      </c>
      <c r="K1168" s="18">
        <v>-1760.0835950133173</v>
      </c>
      <c r="L1168" s="18">
        <v>618.75</v>
      </c>
      <c r="M1168" s="18">
        <v>2029.9950000000001</v>
      </c>
    </row>
    <row r="1169" spans="1:13" x14ac:dyDescent="0.2">
      <c r="A1169" s="23" t="s">
        <v>2937</v>
      </c>
      <c r="B1169" s="15" t="s">
        <v>2839</v>
      </c>
      <c r="C1169" s="15">
        <v>-89.491301171299995</v>
      </c>
      <c r="D1169" s="15">
        <v>36.574632983599997</v>
      </c>
      <c r="E1169" s="15" t="s">
        <v>41</v>
      </c>
      <c r="F1169" s="15">
        <v>277084</v>
      </c>
      <c r="G1169" s="15">
        <v>4050575</v>
      </c>
      <c r="H1169" s="18">
        <v>82.266998290999993</v>
      </c>
      <c r="I1169" s="18">
        <v>269.90156799311279</v>
      </c>
      <c r="J1169" s="18">
        <f t="shared" si="0"/>
        <v>-530.85800170900006</v>
      </c>
      <c r="K1169" s="18">
        <v>-1741.6389320068874</v>
      </c>
      <c r="L1169" s="18">
        <v>613.125</v>
      </c>
      <c r="M1169" s="18">
        <v>2011.5405000000001</v>
      </c>
    </row>
    <row r="1170" spans="1:13" x14ac:dyDescent="0.2">
      <c r="A1170" s="23" t="s">
        <v>2715</v>
      </c>
      <c r="B1170" s="15" t="s">
        <v>2839</v>
      </c>
      <c r="C1170" s="15">
        <v>-89.550539300899999</v>
      </c>
      <c r="D1170" s="15">
        <v>36.506039429300003</v>
      </c>
      <c r="E1170" s="15" t="s">
        <v>41</v>
      </c>
      <c r="F1170" s="15">
        <v>271581</v>
      </c>
      <c r="G1170" s="15">
        <v>4043103</v>
      </c>
      <c r="H1170" s="18">
        <v>81.856781005900004</v>
      </c>
      <c r="I1170" s="18">
        <v>268.55572712415676</v>
      </c>
      <c r="J1170" s="18">
        <v>-520.01821899410004</v>
      </c>
      <c r="K1170" s="18">
        <v>-1706.0757728758435</v>
      </c>
      <c r="L1170" s="18">
        <v>601.875</v>
      </c>
      <c r="M1170" s="18">
        <v>1974.6315000000002</v>
      </c>
    </row>
    <row r="1171" spans="1:13" x14ac:dyDescent="0.2">
      <c r="A1171" s="23" t="s">
        <v>2687</v>
      </c>
      <c r="B1171" s="15" t="s">
        <v>2839</v>
      </c>
      <c r="C1171" s="15">
        <v>-89.553501378999997</v>
      </c>
      <c r="D1171" s="15">
        <v>36.509886722700003</v>
      </c>
      <c r="E1171" s="15" t="s">
        <v>41</v>
      </c>
      <c r="F1171" s="15">
        <v>271327</v>
      </c>
      <c r="G1171" s="15">
        <v>4043537</v>
      </c>
      <c r="H1171" s="18">
        <v>81.891769409199995</v>
      </c>
      <c r="I1171" s="18">
        <v>268.67051707770338</v>
      </c>
      <c r="J1171" s="18">
        <v>-508.73323059080002</v>
      </c>
      <c r="K1171" s="18">
        <v>-1669.0519829222967</v>
      </c>
      <c r="L1171" s="18">
        <v>590.625</v>
      </c>
      <c r="M1171" s="18">
        <v>1937.7225000000001</v>
      </c>
    </row>
    <row r="1172" spans="1:13" x14ac:dyDescent="0.2">
      <c r="A1172" s="23" t="s">
        <v>2688</v>
      </c>
      <c r="B1172" s="15" t="s">
        <v>2839</v>
      </c>
      <c r="C1172" s="15">
        <v>-89.555646607400007</v>
      </c>
      <c r="D1172" s="15">
        <v>36.514037598000002</v>
      </c>
      <c r="E1172" s="15" t="s">
        <v>41</v>
      </c>
      <c r="F1172" s="15">
        <v>271147</v>
      </c>
      <c r="G1172" s="15">
        <v>4044003</v>
      </c>
      <c r="H1172" s="18">
        <v>81.935585021999998</v>
      </c>
      <c r="I1172" s="18">
        <v>268.81426734017759</v>
      </c>
      <c r="J1172" s="18">
        <v>-519.93941497800006</v>
      </c>
      <c r="K1172" s="18">
        <v>-1705.8172326598226</v>
      </c>
      <c r="L1172" s="18">
        <v>601.875</v>
      </c>
      <c r="M1172" s="18">
        <v>1974.6315000000002</v>
      </c>
    </row>
    <row r="1173" spans="1:13" x14ac:dyDescent="0.2">
      <c r="A1173" s="23" t="s">
        <v>2689</v>
      </c>
      <c r="B1173" s="15" t="s">
        <v>2839</v>
      </c>
      <c r="C1173" s="15">
        <v>-89.558143195699998</v>
      </c>
      <c r="D1173" s="15">
        <v>36.518085505899997</v>
      </c>
      <c r="E1173" s="15" t="s">
        <v>41</v>
      </c>
      <c r="F1173" s="15">
        <v>270935</v>
      </c>
      <c r="G1173" s="15">
        <v>4044458</v>
      </c>
      <c r="H1173" s="18">
        <v>81.976104736300002</v>
      </c>
      <c r="I1173" s="18">
        <v>268.94720441885306</v>
      </c>
      <c r="J1173" s="18">
        <v>-508.64889526370001</v>
      </c>
      <c r="K1173" s="18">
        <v>-1668.775295581147</v>
      </c>
      <c r="L1173" s="18">
        <v>590.625</v>
      </c>
      <c r="M1173" s="18">
        <v>1937.7225000000001</v>
      </c>
    </row>
    <row r="1174" spans="1:13" x14ac:dyDescent="0.2">
      <c r="A1174" s="23" t="s">
        <v>2690</v>
      </c>
      <c r="B1174" s="15" t="s">
        <v>2839</v>
      </c>
      <c r="C1174" s="15">
        <v>-89.560755002899995</v>
      </c>
      <c r="D1174" s="15">
        <v>36.522035496800001</v>
      </c>
      <c r="E1174" s="15" t="s">
        <v>41</v>
      </c>
      <c r="F1174" s="15">
        <v>270713</v>
      </c>
      <c r="G1174" s="15">
        <v>4044902</v>
      </c>
      <c r="H1174" s="18">
        <v>82.019996643100001</v>
      </c>
      <c r="I1174" s="18">
        <v>269.0912049866825</v>
      </c>
      <c r="J1174" s="18">
        <v>-502.9800033569</v>
      </c>
      <c r="K1174" s="18">
        <v>-1650.1767950133176</v>
      </c>
      <c r="L1174" s="18">
        <v>585</v>
      </c>
      <c r="M1174" s="18">
        <v>1919.268</v>
      </c>
    </row>
    <row r="1175" spans="1:13" x14ac:dyDescent="0.2">
      <c r="A1175" s="23" t="s">
        <v>2691</v>
      </c>
      <c r="B1175" s="15" t="s">
        <v>2839</v>
      </c>
      <c r="C1175" s="15">
        <v>-89.563252133700004</v>
      </c>
      <c r="D1175" s="15">
        <v>36.526083272199998</v>
      </c>
      <c r="E1175" s="15" t="s">
        <v>41</v>
      </c>
      <c r="F1175" s="15">
        <v>270501</v>
      </c>
      <c r="G1175" s="15">
        <v>4045357</v>
      </c>
      <c r="H1175" s="18">
        <v>82.056808471699995</v>
      </c>
      <c r="I1175" s="18">
        <v>269.21197723395335</v>
      </c>
      <c r="J1175" s="18">
        <v>-500.13069152830002</v>
      </c>
      <c r="K1175" s="18">
        <v>-1640.8287727660468</v>
      </c>
      <c r="L1175" s="18">
        <v>582.1875</v>
      </c>
      <c r="M1175" s="18">
        <v>1910.0407500000001</v>
      </c>
    </row>
    <row r="1176" spans="1:13" x14ac:dyDescent="0.2">
      <c r="A1176" s="23" t="s">
        <v>2692</v>
      </c>
      <c r="B1176" s="15" t="s">
        <v>2839</v>
      </c>
      <c r="C1176" s="15">
        <v>-89.565047210399996</v>
      </c>
      <c r="D1176" s="15">
        <v>36.530336863800002</v>
      </c>
      <c r="E1176" s="15" t="s">
        <v>41</v>
      </c>
      <c r="F1176" s="15">
        <v>270353</v>
      </c>
      <c r="G1176" s="15">
        <v>4045834</v>
      </c>
      <c r="H1176" s="18">
        <v>82.099143981899999</v>
      </c>
      <c r="I1176" s="18">
        <v>269.35087157581751</v>
      </c>
      <c r="J1176" s="18">
        <v>-491.6508560181</v>
      </c>
      <c r="K1176" s="18">
        <v>-1613.0081284241826</v>
      </c>
      <c r="L1176" s="18">
        <v>573.75</v>
      </c>
      <c r="M1176" s="18">
        <v>1882.3590000000002</v>
      </c>
    </row>
    <row r="1177" spans="1:13" x14ac:dyDescent="0.2">
      <c r="A1177" s="23" t="s">
        <v>2693</v>
      </c>
      <c r="B1177" s="15" t="s">
        <v>2839</v>
      </c>
      <c r="C1177" s="15">
        <v>-89.566494468399995</v>
      </c>
      <c r="D1177" s="15">
        <v>36.534788677400002</v>
      </c>
      <c r="E1177" s="15" t="s">
        <v>41</v>
      </c>
      <c r="F1177" s="15">
        <v>270237</v>
      </c>
      <c r="G1177" s="15">
        <v>4046331</v>
      </c>
      <c r="H1177" s="18">
        <v>82.141998290999993</v>
      </c>
      <c r="I1177" s="18">
        <v>269.49146799311279</v>
      </c>
      <c r="J1177" s="18">
        <v>-494.42050170900001</v>
      </c>
      <c r="K1177" s="18">
        <v>-1622.0947820068873</v>
      </c>
      <c r="L1177" s="18">
        <v>576.5625</v>
      </c>
      <c r="M1177" s="18">
        <v>1891.5862500000001</v>
      </c>
    </row>
    <row r="1178" spans="1:13" x14ac:dyDescent="0.2">
      <c r="A1178" s="23" t="s">
        <v>2694</v>
      </c>
      <c r="B1178" s="15" t="s">
        <v>2839</v>
      </c>
      <c r="C1178" s="15">
        <v>-89.568056870199996</v>
      </c>
      <c r="D1178" s="15">
        <v>36.5391426045</v>
      </c>
      <c r="E1178" s="15" t="s">
        <v>41</v>
      </c>
      <c r="F1178" s="15">
        <v>270110</v>
      </c>
      <c r="G1178" s="15">
        <v>4046818</v>
      </c>
      <c r="H1178" s="18">
        <v>82.150001525899995</v>
      </c>
      <c r="I1178" s="18">
        <v>269.51772500617272</v>
      </c>
      <c r="J1178" s="18">
        <v>-480.3499984741</v>
      </c>
      <c r="K1178" s="18">
        <v>-1575.9322749938274</v>
      </c>
      <c r="L1178" s="18">
        <v>562.5</v>
      </c>
      <c r="M1178" s="18">
        <v>1845.45</v>
      </c>
    </row>
    <row r="1179" spans="1:13" x14ac:dyDescent="0.2">
      <c r="A1179" s="23" t="s">
        <v>2695</v>
      </c>
      <c r="B1179" s="15" t="s">
        <v>2839</v>
      </c>
      <c r="C1179" s="15">
        <v>-89.568087005799995</v>
      </c>
      <c r="D1179" s="15">
        <v>36.543624916600002</v>
      </c>
      <c r="E1179" s="15" t="s">
        <v>41</v>
      </c>
      <c r="F1179" s="15">
        <v>270120</v>
      </c>
      <c r="G1179" s="15">
        <v>4047315</v>
      </c>
      <c r="H1179" s="18">
        <v>82.152999877900001</v>
      </c>
      <c r="I1179" s="18">
        <v>269.52756199941433</v>
      </c>
      <c r="J1179" s="18">
        <v>-491.59700012209998</v>
      </c>
      <c r="K1179" s="18">
        <v>-1612.8314380005856</v>
      </c>
      <c r="L1179" s="18">
        <v>573.75</v>
      </c>
      <c r="M1179" s="18">
        <v>1882.3590000000002</v>
      </c>
    </row>
    <row r="1180" spans="1:13" x14ac:dyDescent="0.2">
      <c r="A1180" s="23" t="s">
        <v>2696</v>
      </c>
      <c r="B1180" s="15" t="s">
        <v>2839</v>
      </c>
      <c r="C1180" s="15">
        <v>-89.568117160499995</v>
      </c>
      <c r="D1180" s="15">
        <v>36.548107225599999</v>
      </c>
      <c r="E1180" s="15" t="s">
        <v>41</v>
      </c>
      <c r="F1180" s="15">
        <v>270131</v>
      </c>
      <c r="G1180" s="15">
        <v>4047813</v>
      </c>
      <c r="H1180" s="18">
        <v>82.160003662099996</v>
      </c>
      <c r="I1180" s="18">
        <v>269.5505400146177</v>
      </c>
      <c r="J1180" s="18">
        <v>-480.3399963379</v>
      </c>
      <c r="K1180" s="18">
        <v>-1575.8994599853825</v>
      </c>
      <c r="L1180" s="18">
        <v>562.5</v>
      </c>
      <c r="M1180" s="18">
        <v>1845.45</v>
      </c>
    </row>
    <row r="1181" spans="1:13" x14ac:dyDescent="0.2">
      <c r="A1181" s="23" t="s">
        <v>2697</v>
      </c>
      <c r="B1181" s="15" t="s">
        <v>2839</v>
      </c>
      <c r="C1181" s="15">
        <v>-89.566247668700001</v>
      </c>
      <c r="D1181" s="15">
        <v>36.552344311399999</v>
      </c>
      <c r="E1181" s="15" t="s">
        <v>41</v>
      </c>
      <c r="F1181" s="15">
        <v>270311</v>
      </c>
      <c r="G1181" s="15">
        <v>4048278</v>
      </c>
      <c r="H1181" s="18">
        <v>82.160003662099996</v>
      </c>
      <c r="I1181" s="18">
        <v>269.5505400146177</v>
      </c>
      <c r="J1181" s="18">
        <v>-480.3399963379</v>
      </c>
      <c r="K1181" s="18">
        <v>-1575.8994599853825</v>
      </c>
      <c r="L1181" s="18">
        <v>562.5</v>
      </c>
      <c r="M1181" s="18">
        <v>1845.45</v>
      </c>
    </row>
    <row r="1182" spans="1:13" x14ac:dyDescent="0.2">
      <c r="A1182" s="23" t="s">
        <v>2698</v>
      </c>
      <c r="B1182" s="15" t="s">
        <v>2839</v>
      </c>
      <c r="C1182" s="15">
        <v>-89.564617424900007</v>
      </c>
      <c r="D1182" s="15">
        <v>36.5566716019</v>
      </c>
      <c r="E1182" s="15" t="s">
        <v>41</v>
      </c>
      <c r="F1182" s="15">
        <v>270470</v>
      </c>
      <c r="G1182" s="15">
        <v>4048755</v>
      </c>
      <c r="H1182" s="18">
        <v>82.168998718300003</v>
      </c>
      <c r="I1182" s="18">
        <v>269.58005099499866</v>
      </c>
      <c r="J1182" s="18">
        <v>-474.70600128169997</v>
      </c>
      <c r="K1182" s="18">
        <v>-1557.4154490050014</v>
      </c>
      <c r="L1182" s="18">
        <v>556.875</v>
      </c>
      <c r="M1182" s="18">
        <v>1826.9955</v>
      </c>
    </row>
    <row r="1183" spans="1:13" x14ac:dyDescent="0.2">
      <c r="A1183" s="23" t="s">
        <v>2699</v>
      </c>
      <c r="B1183" s="15" t="s">
        <v>2839</v>
      </c>
      <c r="C1183" s="15">
        <v>-89.562150506799995</v>
      </c>
      <c r="D1183" s="15">
        <v>36.560730718899997</v>
      </c>
      <c r="E1183" s="15" t="s">
        <v>41</v>
      </c>
      <c r="F1183" s="15">
        <v>270702</v>
      </c>
      <c r="G1183" s="15">
        <v>4049199</v>
      </c>
      <c r="H1183" s="18">
        <v>82.169998168899994</v>
      </c>
      <c r="I1183" s="18">
        <v>269.58332999252713</v>
      </c>
      <c r="J1183" s="18">
        <v>-474.70500183109999</v>
      </c>
      <c r="K1183" s="18">
        <v>-1557.4121700074729</v>
      </c>
      <c r="L1183" s="18">
        <v>556.875</v>
      </c>
      <c r="M1183" s="18">
        <v>1826.9955</v>
      </c>
    </row>
    <row r="1184" spans="1:13" x14ac:dyDescent="0.2">
      <c r="A1184" s="23" t="s">
        <v>2700</v>
      </c>
      <c r="B1184" s="15" t="s">
        <v>2839</v>
      </c>
      <c r="C1184" s="15">
        <v>-89.558961813899998</v>
      </c>
      <c r="D1184" s="15">
        <v>36.564423762899999</v>
      </c>
      <c r="E1184" s="15" t="s">
        <v>41</v>
      </c>
      <c r="F1184" s="15">
        <v>270999</v>
      </c>
      <c r="G1184" s="15">
        <v>4049601</v>
      </c>
      <c r="H1184" s="18">
        <v>82.169998168899994</v>
      </c>
      <c r="I1184" s="18">
        <v>269.58332999252713</v>
      </c>
      <c r="J1184" s="18">
        <v>-491.58000183109999</v>
      </c>
      <c r="K1184" s="18">
        <v>-1612.7756700074729</v>
      </c>
      <c r="L1184" s="18">
        <v>573.75</v>
      </c>
      <c r="M1184" s="18">
        <v>1882.3590000000002</v>
      </c>
    </row>
    <row r="1185" spans="1:13" x14ac:dyDescent="0.2">
      <c r="A1185" s="23" t="s">
        <v>2701</v>
      </c>
      <c r="B1185" s="15" t="s">
        <v>2839</v>
      </c>
      <c r="C1185" s="15">
        <v>-89.555048139999997</v>
      </c>
      <c r="D1185" s="15">
        <v>36.567655363999997</v>
      </c>
      <c r="E1185" s="15" t="s">
        <v>41</v>
      </c>
      <c r="F1185" s="15">
        <v>271359</v>
      </c>
      <c r="G1185" s="15">
        <v>4049951</v>
      </c>
      <c r="H1185" s="18">
        <v>82.179000854500003</v>
      </c>
      <c r="I1185" s="18">
        <v>269.61286600344363</v>
      </c>
      <c r="J1185" s="18">
        <v>-474.69599914549997</v>
      </c>
      <c r="K1185" s="18">
        <v>-1557.3826339965565</v>
      </c>
      <c r="L1185" s="18">
        <v>556.875</v>
      </c>
      <c r="M1185" s="18">
        <v>1826.9955</v>
      </c>
    </row>
    <row r="1186" spans="1:13" x14ac:dyDescent="0.2">
      <c r="A1186" s="23" t="s">
        <v>2702</v>
      </c>
      <c r="B1186" s="15" t="s">
        <v>2839</v>
      </c>
      <c r="C1186" s="15">
        <v>-89.550400048399993</v>
      </c>
      <c r="D1186" s="15">
        <v>36.570139507199997</v>
      </c>
      <c r="E1186" s="15" t="s">
        <v>41</v>
      </c>
      <c r="F1186" s="15">
        <v>271782</v>
      </c>
      <c r="G1186" s="15">
        <v>4050215</v>
      </c>
      <c r="H1186" s="18">
        <v>82.180000305199997</v>
      </c>
      <c r="I1186" s="18">
        <v>269.61614500130014</v>
      </c>
      <c r="J1186" s="18">
        <v>-480.3199996948</v>
      </c>
      <c r="K1186" s="18">
        <v>-1575.8338549987</v>
      </c>
      <c r="L1186" s="18">
        <v>562.5</v>
      </c>
      <c r="M1186" s="18">
        <v>1845.45</v>
      </c>
    </row>
    <row r="1187" spans="1:13" x14ac:dyDescent="0.2">
      <c r="A1187" s="23" t="s">
        <v>2703</v>
      </c>
      <c r="B1187" s="15" t="s">
        <v>2839</v>
      </c>
      <c r="C1187" s="15">
        <v>-89.545381491399993</v>
      </c>
      <c r="D1187" s="15">
        <v>36.572154477300003</v>
      </c>
      <c r="E1187" s="15" t="s">
        <v>41</v>
      </c>
      <c r="F1187" s="15">
        <v>272237</v>
      </c>
      <c r="G1187" s="15">
        <v>4050427</v>
      </c>
      <c r="H1187" s="18">
        <v>82.190002441399997</v>
      </c>
      <c r="I1187" s="18">
        <v>269.64896000974511</v>
      </c>
      <c r="J1187" s="18">
        <v>-480.3099975586</v>
      </c>
      <c r="K1187" s="18">
        <v>-1575.801039990255</v>
      </c>
      <c r="L1187" s="18">
        <v>562.5</v>
      </c>
      <c r="M1187" s="18">
        <v>1845.45</v>
      </c>
    </row>
    <row r="1188" spans="1:13" x14ac:dyDescent="0.2">
      <c r="A1188" s="23" t="s">
        <v>2704</v>
      </c>
      <c r="B1188" s="15" t="s">
        <v>2839</v>
      </c>
      <c r="C1188" s="15">
        <v>-89.540238242699999</v>
      </c>
      <c r="D1188" s="15">
        <v>36.573981133799997</v>
      </c>
      <c r="E1188" s="15" t="s">
        <v>41</v>
      </c>
      <c r="F1188" s="15">
        <v>272703</v>
      </c>
      <c r="G1188" s="15">
        <v>4050617</v>
      </c>
      <c r="H1188" s="18">
        <v>82.199996948199995</v>
      </c>
      <c r="I1188" s="18">
        <v>269.68174998765454</v>
      </c>
      <c r="J1188" s="18">
        <v>-488.73750305179999</v>
      </c>
      <c r="K1188" s="18">
        <v>-1603.4500000123455</v>
      </c>
      <c r="L1188" s="18">
        <v>570.9375</v>
      </c>
      <c r="M1188" s="18">
        <v>1873.13175</v>
      </c>
    </row>
    <row r="1189" spans="1:13" x14ac:dyDescent="0.2">
      <c r="A1189" s="23" t="s">
        <v>2705</v>
      </c>
      <c r="B1189" s="15" t="s">
        <v>2839</v>
      </c>
      <c r="C1189" s="15">
        <v>-89.535094740800005</v>
      </c>
      <c r="D1189" s="15">
        <v>36.575807576999999</v>
      </c>
      <c r="E1189" s="15" t="s">
        <v>41</v>
      </c>
      <c r="F1189" s="15">
        <v>273168</v>
      </c>
      <c r="G1189" s="15">
        <v>4050808</v>
      </c>
      <c r="H1189" s="18">
        <v>82.205001831100006</v>
      </c>
      <c r="I1189" s="18">
        <v>269.69817000747292</v>
      </c>
      <c r="J1189" s="18">
        <v>-488.73249816890001</v>
      </c>
      <c r="K1189" s="18">
        <v>-1603.4335799925273</v>
      </c>
      <c r="L1189" s="18">
        <v>570.9375</v>
      </c>
      <c r="M1189" s="18">
        <v>1873.13175</v>
      </c>
    </row>
    <row r="1190" spans="1:13" x14ac:dyDescent="0.2">
      <c r="A1190" s="23" t="s">
        <v>2706</v>
      </c>
      <c r="B1190" s="15" t="s">
        <v>2839</v>
      </c>
      <c r="C1190" s="15">
        <v>-89.529947873899999</v>
      </c>
      <c r="D1190" s="15">
        <v>36.577538490400002</v>
      </c>
      <c r="E1190" s="15" t="s">
        <v>41</v>
      </c>
      <c r="F1190" s="15">
        <v>273634</v>
      </c>
      <c r="G1190" s="15">
        <v>4050988</v>
      </c>
      <c r="H1190" s="18">
        <v>82.214996337900004</v>
      </c>
      <c r="I1190" s="18">
        <v>269.73095998538236</v>
      </c>
      <c r="J1190" s="18">
        <v>-485.9100036621</v>
      </c>
      <c r="K1190" s="18">
        <v>-1594.1735400146179</v>
      </c>
      <c r="L1190" s="18">
        <v>568.125</v>
      </c>
      <c r="M1190" s="18">
        <v>1863.9045000000001</v>
      </c>
    </row>
    <row r="1191" spans="1:13" x14ac:dyDescent="0.2">
      <c r="A1191" s="23" t="s">
        <v>2707</v>
      </c>
      <c r="B1191" s="15" t="s">
        <v>2839</v>
      </c>
      <c r="C1191" s="15">
        <v>-89.524548875299999</v>
      </c>
      <c r="D1191" s="15">
        <v>36.578797614800003</v>
      </c>
      <c r="E1191" s="15" t="s">
        <v>41</v>
      </c>
      <c r="F1191" s="15">
        <v>274121</v>
      </c>
      <c r="G1191" s="15">
        <v>4051115</v>
      </c>
      <c r="H1191" s="18">
        <v>82.228996276900006</v>
      </c>
      <c r="I1191" s="18">
        <v>269.77689098525354</v>
      </c>
      <c r="J1191" s="18">
        <v>-491.52100372309997</v>
      </c>
      <c r="K1191" s="18">
        <v>-1612.5821090147465</v>
      </c>
      <c r="L1191" s="18">
        <v>573.75</v>
      </c>
      <c r="M1191" s="18">
        <v>1882.3590000000002</v>
      </c>
    </row>
    <row r="1192" spans="1:13" x14ac:dyDescent="0.2">
      <c r="A1192" s="23" t="s">
        <v>2708</v>
      </c>
      <c r="B1192" s="15" t="s">
        <v>2839</v>
      </c>
      <c r="C1192" s="15">
        <v>-89.518783960999997</v>
      </c>
      <c r="D1192" s="15">
        <v>36.579265403800001</v>
      </c>
      <c r="E1192" s="15" t="s">
        <v>41</v>
      </c>
      <c r="F1192" s="15">
        <v>274638</v>
      </c>
      <c r="G1192" s="15">
        <v>4051153</v>
      </c>
      <c r="H1192" s="18">
        <v>82.238998413100006</v>
      </c>
      <c r="I1192" s="18">
        <v>269.80970599369851</v>
      </c>
      <c r="J1192" s="18">
        <v>-480.26100158689997</v>
      </c>
      <c r="K1192" s="18">
        <v>-1575.6402940063015</v>
      </c>
      <c r="L1192" s="18">
        <v>562.5</v>
      </c>
      <c r="M1192" s="18">
        <v>1845.45</v>
      </c>
    </row>
    <row r="1193" spans="1:13" x14ac:dyDescent="0.2">
      <c r="A1193" s="23" t="s">
        <v>2709</v>
      </c>
      <c r="B1193" s="15" t="s">
        <v>2839</v>
      </c>
      <c r="C1193" s="15">
        <v>-89.513793899299998</v>
      </c>
      <c r="D1193" s="15">
        <v>36.579013118200002</v>
      </c>
      <c r="E1193" s="15" t="s">
        <v>41</v>
      </c>
      <c r="F1193" s="15">
        <v>275084</v>
      </c>
      <c r="G1193" s="15">
        <v>4051113</v>
      </c>
      <c r="H1193" s="18">
        <v>82.242996215800005</v>
      </c>
      <c r="I1193" s="18">
        <v>269.82282198479669</v>
      </c>
      <c r="J1193" s="18">
        <v>-480.25700378419998</v>
      </c>
      <c r="K1193" s="18">
        <v>-1575.6271780152033</v>
      </c>
      <c r="L1193" s="18">
        <v>562.5</v>
      </c>
      <c r="M1193" s="18">
        <v>1845.45</v>
      </c>
    </row>
    <row r="1194" spans="1:13" x14ac:dyDescent="0.2">
      <c r="A1194" s="23" t="s">
        <v>2710</v>
      </c>
      <c r="B1194" s="15" t="s">
        <v>2839</v>
      </c>
      <c r="C1194" s="15">
        <v>-89.508268681700002</v>
      </c>
      <c r="D1194" s="15">
        <v>36.578211516300001</v>
      </c>
      <c r="E1194" s="15" t="s">
        <v>41</v>
      </c>
      <c r="F1194" s="15">
        <v>275576</v>
      </c>
      <c r="G1194" s="15">
        <v>4051012</v>
      </c>
      <c r="H1194" s="18">
        <v>82.25</v>
      </c>
      <c r="I1194" s="18">
        <v>269.8458</v>
      </c>
      <c r="J1194" s="18">
        <v>-485.875</v>
      </c>
      <c r="K1194" s="18">
        <v>-1594.0587</v>
      </c>
      <c r="L1194" s="18">
        <v>568.125</v>
      </c>
      <c r="M1194" s="18">
        <v>1863.9045000000001</v>
      </c>
    </row>
    <row r="1195" spans="1:13" x14ac:dyDescent="0.2">
      <c r="A1195" s="23" t="s">
        <v>2711</v>
      </c>
      <c r="B1195" s="15" t="s">
        <v>2839</v>
      </c>
      <c r="C1195" s="15">
        <v>-89.502859821399994</v>
      </c>
      <c r="D1195" s="15">
        <v>36.577347596700001</v>
      </c>
      <c r="E1195" s="15" t="s">
        <v>41</v>
      </c>
      <c r="F1195" s="15">
        <v>276058</v>
      </c>
      <c r="G1195" s="15">
        <v>4050903</v>
      </c>
      <c r="H1195" s="18">
        <v>82.252998352099993</v>
      </c>
      <c r="I1195" s="18">
        <v>269.85563699356965</v>
      </c>
      <c r="J1195" s="18">
        <v>-497.12200164789999</v>
      </c>
      <c r="K1195" s="18">
        <v>-1630.9578630064304</v>
      </c>
      <c r="L1195" s="18">
        <v>579.375</v>
      </c>
      <c r="M1195" s="18">
        <v>1900.8135000000002</v>
      </c>
    </row>
    <row r="1196" spans="1:13" x14ac:dyDescent="0.2">
      <c r="A1196" s="23" t="s">
        <v>2712</v>
      </c>
      <c r="B1196" s="15" t="s">
        <v>2839</v>
      </c>
      <c r="C1196" s="15">
        <v>-89.496537846600006</v>
      </c>
      <c r="D1196" s="15">
        <v>36.575667963699999</v>
      </c>
      <c r="E1196" s="15" t="s">
        <v>41</v>
      </c>
      <c r="F1196" s="15">
        <v>276618</v>
      </c>
      <c r="G1196" s="15">
        <v>4050702</v>
      </c>
      <c r="H1196" s="18">
        <v>82.262001037600001</v>
      </c>
      <c r="I1196" s="18">
        <v>269.8851730041581</v>
      </c>
      <c r="J1196" s="18">
        <v>-497.11299896240001</v>
      </c>
      <c r="K1196" s="18">
        <v>-1630.9283269958421</v>
      </c>
      <c r="L1196" s="18">
        <v>579.375</v>
      </c>
      <c r="M1196" s="18">
        <v>1900.8135000000002</v>
      </c>
    </row>
    <row r="1197" spans="1:13" x14ac:dyDescent="0.2">
      <c r="A1197" s="23" t="s">
        <v>2713</v>
      </c>
      <c r="B1197" s="15" t="s">
        <v>2839</v>
      </c>
      <c r="C1197" s="15">
        <v>-89.491301171299995</v>
      </c>
      <c r="D1197" s="15">
        <v>36.574632983599997</v>
      </c>
      <c r="E1197" s="15" t="s">
        <v>41</v>
      </c>
      <c r="F1197" s="15">
        <v>277084</v>
      </c>
      <c r="G1197" s="15">
        <v>4050575</v>
      </c>
      <c r="H1197" s="18">
        <v>82.266998290999993</v>
      </c>
      <c r="I1197" s="18">
        <v>269.90156799311279</v>
      </c>
      <c r="J1197" s="18">
        <v>-499.92050170900001</v>
      </c>
      <c r="K1197" s="18">
        <v>-1640.1391820068873</v>
      </c>
      <c r="L1197" s="18">
        <v>582.1875</v>
      </c>
      <c r="M1197" s="18">
        <v>1910.0407500000001</v>
      </c>
    </row>
    <row r="1198" spans="1:13" x14ac:dyDescent="0.2">
      <c r="A1198" s="23" t="s">
        <v>2840</v>
      </c>
      <c r="B1198" s="23" t="s">
        <v>2874</v>
      </c>
      <c r="C1198" s="15">
        <v>-89.686502316599999</v>
      </c>
      <c r="D1198" s="15">
        <v>36.232089767600002</v>
      </c>
      <c r="E1198" s="15" t="s">
        <v>41</v>
      </c>
      <c r="F1198" s="15">
        <v>258556</v>
      </c>
      <c r="G1198" s="15">
        <v>4013038</v>
      </c>
      <c r="H1198" s="18">
        <v>74.537002563499996</v>
      </c>
      <c r="I1198" s="18">
        <v>244.54099801033081</v>
      </c>
      <c r="J1198" s="18">
        <v>-640.46299743650002</v>
      </c>
      <c r="K1198" s="18">
        <v>-2101.2310019896695</v>
      </c>
      <c r="L1198" s="15">
        <v>715</v>
      </c>
      <c r="M1198" s="18">
        <v>2345.7719999999999</v>
      </c>
    </row>
    <row r="1199" spans="1:13" x14ac:dyDescent="0.2">
      <c r="A1199" s="23" t="s">
        <v>2841</v>
      </c>
      <c r="B1199" s="23" t="s">
        <v>2874</v>
      </c>
      <c r="C1199" s="15">
        <v>-89.686347680899999</v>
      </c>
      <c r="D1199" s="15">
        <v>36.227572068599997</v>
      </c>
      <c r="E1199" s="15" t="s">
        <v>41</v>
      </c>
      <c r="F1199" s="15">
        <v>258556</v>
      </c>
      <c r="G1199" s="15">
        <v>4012536</v>
      </c>
      <c r="H1199" s="18">
        <v>74.537002563499996</v>
      </c>
      <c r="I1199" s="18">
        <v>244.54099801033081</v>
      </c>
      <c r="J1199" s="18">
        <v>-647.96299743650002</v>
      </c>
      <c r="K1199" s="18">
        <v>-2125.8370019896693</v>
      </c>
      <c r="L1199" s="18">
        <v>722.5</v>
      </c>
      <c r="M1199" s="18">
        <v>2370.3780000000002</v>
      </c>
    </row>
    <row r="1200" spans="1:13" x14ac:dyDescent="0.2">
      <c r="A1200" s="23" t="s">
        <v>2842</v>
      </c>
      <c r="B1200" s="23" t="s">
        <v>2874</v>
      </c>
      <c r="C1200" s="15">
        <v>-89.684716819299993</v>
      </c>
      <c r="D1200" s="15">
        <v>36.2232592103</v>
      </c>
      <c r="E1200" s="15" t="s">
        <v>41</v>
      </c>
      <c r="F1200" s="15">
        <v>258689</v>
      </c>
      <c r="G1200" s="15">
        <v>4012053</v>
      </c>
      <c r="H1200" s="18">
        <v>74.537002563499996</v>
      </c>
      <c r="I1200" s="18">
        <v>244.54099801033081</v>
      </c>
      <c r="J1200" s="18">
        <v>-647.96299743650002</v>
      </c>
      <c r="K1200" s="18">
        <v>-2125.8370019896693</v>
      </c>
      <c r="L1200" s="18">
        <v>722.5</v>
      </c>
      <c r="M1200" s="18">
        <v>2370.3780000000002</v>
      </c>
    </row>
    <row r="1201" spans="1:13" x14ac:dyDescent="0.2">
      <c r="A1201" s="23" t="s">
        <v>2843</v>
      </c>
      <c r="B1201" s="23" t="s">
        <v>2874</v>
      </c>
      <c r="C1201" s="15">
        <v>-89.681900066699995</v>
      </c>
      <c r="D1201" s="15">
        <v>36.219373537599999</v>
      </c>
      <c r="E1201" s="15" t="s">
        <v>41</v>
      </c>
      <c r="F1201" s="15">
        <v>258931</v>
      </c>
      <c r="G1201" s="15">
        <v>4011615</v>
      </c>
      <c r="H1201" s="18">
        <v>74.537002563499996</v>
      </c>
      <c r="I1201" s="18">
        <v>244.54099801033081</v>
      </c>
      <c r="J1201" s="18">
        <v>-650.46299743650002</v>
      </c>
      <c r="K1201" s="18">
        <v>-2134.0390019896695</v>
      </c>
      <c r="L1201" s="18">
        <v>725</v>
      </c>
      <c r="M1201" s="18">
        <v>2378.58</v>
      </c>
    </row>
    <row r="1202" spans="1:13" x14ac:dyDescent="0.2">
      <c r="A1202" s="23" t="s">
        <v>2844</v>
      </c>
      <c r="B1202" s="23" t="s">
        <v>2874</v>
      </c>
      <c r="C1202" s="15">
        <v>-89.678115109399997</v>
      </c>
      <c r="D1202" s="15">
        <v>36.216081780499998</v>
      </c>
      <c r="E1202" s="15" t="s">
        <v>41</v>
      </c>
      <c r="F1202" s="15">
        <v>259261</v>
      </c>
      <c r="G1202" s="15">
        <v>4011241</v>
      </c>
      <c r="H1202" s="18">
        <v>74.537002563499996</v>
      </c>
      <c r="I1202" s="18">
        <v>244.54099801033081</v>
      </c>
      <c r="J1202" s="18">
        <v>-652.96299743650002</v>
      </c>
      <c r="K1202" s="18">
        <v>-2142.2410019896693</v>
      </c>
      <c r="L1202" s="18">
        <v>727.5</v>
      </c>
      <c r="M1202" s="18">
        <v>2386.7820000000002</v>
      </c>
    </row>
    <row r="1203" spans="1:13" x14ac:dyDescent="0.2">
      <c r="A1203" s="23" t="s">
        <v>2845</v>
      </c>
      <c r="B1203" s="23" t="s">
        <v>2874</v>
      </c>
      <c r="C1203" s="15">
        <v>-89.673644250699994</v>
      </c>
      <c r="D1203" s="15">
        <v>36.213377535900001</v>
      </c>
      <c r="E1203" s="15" t="s">
        <v>41</v>
      </c>
      <c r="F1203" s="15">
        <v>259655</v>
      </c>
      <c r="G1203" s="15">
        <v>4010929</v>
      </c>
      <c r="H1203" s="18">
        <v>74.537002563499996</v>
      </c>
      <c r="I1203" s="18">
        <v>244.54099801033081</v>
      </c>
      <c r="J1203" s="18">
        <v>-655.46299743650002</v>
      </c>
      <c r="K1203" s="18">
        <v>-2150.4430019896695</v>
      </c>
      <c r="L1203" s="18">
        <v>730</v>
      </c>
      <c r="M1203" s="18">
        <v>2394.9839999999999</v>
      </c>
    </row>
    <row r="1204" spans="1:13" x14ac:dyDescent="0.2">
      <c r="A1204" s="23" t="s">
        <v>2846</v>
      </c>
      <c r="B1204" s="23" t="s">
        <v>2874</v>
      </c>
      <c r="C1204" s="15">
        <v>-89.669173695400005</v>
      </c>
      <c r="D1204" s="15">
        <v>36.210673110000002</v>
      </c>
      <c r="E1204" s="15" t="s">
        <v>41</v>
      </c>
      <c r="F1204" s="15">
        <v>260048</v>
      </c>
      <c r="G1204" s="15">
        <v>4010618</v>
      </c>
      <c r="H1204" s="18">
        <v>74.537002563499996</v>
      </c>
      <c r="I1204" s="18">
        <v>244.54099801033081</v>
      </c>
      <c r="J1204" s="18">
        <v>-675.46299743650002</v>
      </c>
      <c r="K1204" s="18">
        <v>-2216.0590019896695</v>
      </c>
      <c r="L1204" s="18">
        <v>750</v>
      </c>
      <c r="M1204" s="18">
        <v>2460.6</v>
      </c>
    </row>
    <row r="1205" spans="1:13" x14ac:dyDescent="0.2">
      <c r="A1205" s="23" t="s">
        <v>2847</v>
      </c>
      <c r="B1205" s="23" t="s">
        <v>2874</v>
      </c>
      <c r="C1205" s="15">
        <v>-89.664703443500002</v>
      </c>
      <c r="D1205" s="15">
        <v>36.207968502999996</v>
      </c>
      <c r="E1205" s="15" t="s">
        <v>41</v>
      </c>
      <c r="F1205" s="15">
        <v>260442</v>
      </c>
      <c r="G1205" s="15">
        <v>4010307</v>
      </c>
      <c r="H1205" s="18">
        <v>74.537002563499996</v>
      </c>
      <c r="I1205" s="18">
        <v>244.54099801033081</v>
      </c>
      <c r="J1205" s="18">
        <v>-665.46299743650002</v>
      </c>
      <c r="K1205" s="18">
        <v>-2183.2510019896695</v>
      </c>
      <c r="L1205" s="18">
        <v>740</v>
      </c>
      <c r="M1205" s="18">
        <v>2427.7919999999999</v>
      </c>
    </row>
    <row r="1206" spans="1:13" x14ac:dyDescent="0.2">
      <c r="A1206" s="23" t="s">
        <v>2848</v>
      </c>
      <c r="B1206" s="23" t="s">
        <v>2874</v>
      </c>
      <c r="C1206" s="15">
        <v>-89.660029551899996</v>
      </c>
      <c r="D1206" s="15">
        <v>36.205497173399998</v>
      </c>
      <c r="E1206" s="15" t="s">
        <v>41</v>
      </c>
      <c r="F1206" s="15">
        <v>260855</v>
      </c>
      <c r="G1206" s="15">
        <v>4010021</v>
      </c>
      <c r="H1206" s="18">
        <v>74.537002563499996</v>
      </c>
      <c r="I1206" s="18">
        <v>244.54099801033081</v>
      </c>
      <c r="J1206" s="18">
        <v>-670.46299743650002</v>
      </c>
      <c r="K1206" s="18">
        <v>-2199.6550019896695</v>
      </c>
      <c r="L1206" s="18">
        <v>745</v>
      </c>
      <c r="M1206" s="18">
        <v>2444.1959999999999</v>
      </c>
    </row>
    <row r="1207" spans="1:13" x14ac:dyDescent="0.2">
      <c r="A1207" s="23" t="s">
        <v>2849</v>
      </c>
      <c r="B1207" s="23" t="s">
        <v>2874</v>
      </c>
      <c r="C1207" s="15">
        <v>-89.655355947900006</v>
      </c>
      <c r="D1207" s="15">
        <v>36.203025647799997</v>
      </c>
      <c r="E1207" s="15" t="s">
        <v>41</v>
      </c>
      <c r="F1207" s="15">
        <v>261267</v>
      </c>
      <c r="G1207" s="15">
        <v>4009736</v>
      </c>
      <c r="H1207" s="18">
        <v>74.537002563499996</v>
      </c>
      <c r="I1207" s="18">
        <v>244.54099801033081</v>
      </c>
      <c r="J1207" s="18">
        <v>-682.96299743650002</v>
      </c>
      <c r="K1207" s="18">
        <v>-2240.6650019896692</v>
      </c>
      <c r="L1207" s="18">
        <v>757.5</v>
      </c>
      <c r="M1207" s="18">
        <v>2485.2060000000001</v>
      </c>
    </row>
    <row r="1208" spans="1:13" x14ac:dyDescent="0.2">
      <c r="A1208" s="23" t="s">
        <v>2850</v>
      </c>
      <c r="B1208" s="23" t="s">
        <v>2874</v>
      </c>
      <c r="C1208" s="15">
        <v>-89.650817961900003</v>
      </c>
      <c r="D1208" s="15">
        <v>36.200379234800003</v>
      </c>
      <c r="E1208" s="15" t="s">
        <v>41</v>
      </c>
      <c r="F1208" s="15">
        <v>261668</v>
      </c>
      <c r="G1208" s="15">
        <v>4009431</v>
      </c>
      <c r="H1208" s="18">
        <v>74.537002563499996</v>
      </c>
      <c r="I1208" s="18">
        <v>244.54099801033081</v>
      </c>
      <c r="J1208" s="18">
        <v>-677.96299743650002</v>
      </c>
      <c r="K1208" s="18">
        <v>-2224.2610019896692</v>
      </c>
      <c r="L1208" s="18">
        <v>752.5</v>
      </c>
      <c r="M1208" s="18">
        <v>2468.8020000000001</v>
      </c>
    </row>
    <row r="1209" spans="1:13" x14ac:dyDescent="0.2">
      <c r="A1209" s="23" t="s">
        <v>2851</v>
      </c>
      <c r="B1209" s="23" t="s">
        <v>2874</v>
      </c>
      <c r="C1209" s="15">
        <v>-89.646690134899998</v>
      </c>
      <c r="D1209" s="15">
        <v>36.197322951499999</v>
      </c>
      <c r="E1209" s="15" t="s">
        <v>41</v>
      </c>
      <c r="F1209" s="15">
        <v>262029</v>
      </c>
      <c r="G1209" s="15">
        <v>4009082</v>
      </c>
      <c r="H1209" s="18">
        <v>74.537002563499996</v>
      </c>
      <c r="I1209" s="18">
        <v>244.54099801033081</v>
      </c>
      <c r="J1209" s="18">
        <v>-690.46299743650002</v>
      </c>
      <c r="K1209" s="18">
        <v>-2265.2710019896695</v>
      </c>
      <c r="L1209" s="18">
        <v>765</v>
      </c>
      <c r="M1209" s="18">
        <v>2509.8119999999999</v>
      </c>
    </row>
    <row r="1210" spans="1:13" x14ac:dyDescent="0.2">
      <c r="A1210" s="23" t="s">
        <v>2852</v>
      </c>
      <c r="B1210" s="23" t="s">
        <v>2874</v>
      </c>
      <c r="C1210" s="15">
        <v>-89.642358656699997</v>
      </c>
      <c r="D1210" s="15">
        <v>36.194499940599997</v>
      </c>
      <c r="E1210" s="15" t="s">
        <v>41</v>
      </c>
      <c r="F1210" s="15">
        <v>262410</v>
      </c>
      <c r="G1210" s="15">
        <v>4008758</v>
      </c>
      <c r="H1210" s="18">
        <v>74.537002563499996</v>
      </c>
      <c r="I1210" s="18">
        <v>244.54099801033081</v>
      </c>
      <c r="J1210" s="18">
        <v>-685.46299743650002</v>
      </c>
      <c r="K1210" s="18">
        <v>-2248.8670019896695</v>
      </c>
      <c r="L1210" s="18">
        <v>760</v>
      </c>
      <c r="M1210" s="18">
        <v>2493.4079999999999</v>
      </c>
    </row>
    <row r="1211" spans="1:13" x14ac:dyDescent="0.2">
      <c r="A1211" s="23" t="s">
        <v>2853</v>
      </c>
      <c r="B1211" s="23" t="s">
        <v>2874</v>
      </c>
      <c r="C1211" s="15">
        <v>-89.638096118999997</v>
      </c>
      <c r="D1211" s="15">
        <v>36.191618014100001</v>
      </c>
      <c r="E1211" s="15" t="s">
        <v>41</v>
      </c>
      <c r="F1211" s="15">
        <v>262785</v>
      </c>
      <c r="G1211" s="15">
        <v>4008428</v>
      </c>
      <c r="H1211" s="18">
        <v>74.537002563499996</v>
      </c>
      <c r="I1211" s="18">
        <v>244.54099801033081</v>
      </c>
      <c r="J1211" s="18">
        <v>-695.46299743650002</v>
      </c>
      <c r="K1211" s="18">
        <v>-2281.6750019896695</v>
      </c>
      <c r="L1211" s="18">
        <v>770</v>
      </c>
      <c r="M1211" s="18">
        <v>2526.2160000000003</v>
      </c>
    </row>
    <row r="1212" spans="1:13" x14ac:dyDescent="0.2">
      <c r="A1212" s="23" t="s">
        <v>2854</v>
      </c>
      <c r="B1212" s="23" t="s">
        <v>2874</v>
      </c>
      <c r="C1212" s="15">
        <v>-89.633627990500003</v>
      </c>
      <c r="D1212" s="15">
        <v>36.188912148</v>
      </c>
      <c r="E1212" s="15" t="s">
        <v>41</v>
      </c>
      <c r="F1212" s="15">
        <v>263179</v>
      </c>
      <c r="G1212" s="15">
        <v>4008116</v>
      </c>
      <c r="H1212" s="18">
        <v>74.537002563499996</v>
      </c>
      <c r="I1212" s="18">
        <v>244.54099801033081</v>
      </c>
      <c r="J1212" s="18">
        <v>-710.46299743650002</v>
      </c>
      <c r="K1212" s="18">
        <v>-2330.8870019896694</v>
      </c>
      <c r="L1212" s="18">
        <v>785</v>
      </c>
      <c r="M1212" s="18">
        <v>2575.4280000000003</v>
      </c>
    </row>
    <row r="1213" spans="1:13" x14ac:dyDescent="0.2">
      <c r="A1213" s="23" t="s">
        <v>2855</v>
      </c>
      <c r="B1213" s="23" t="s">
        <v>2874</v>
      </c>
      <c r="C1213" s="15">
        <v>-89.629024807600004</v>
      </c>
      <c r="D1213" s="15">
        <v>36.186380769400003</v>
      </c>
      <c r="E1213" s="15" t="s">
        <v>41</v>
      </c>
      <c r="F1213" s="15">
        <v>263585</v>
      </c>
      <c r="G1213" s="15">
        <v>4007824</v>
      </c>
      <c r="H1213" s="18">
        <v>74.537002563499996</v>
      </c>
      <c r="I1213" s="18">
        <v>244.54099801033081</v>
      </c>
      <c r="J1213" s="18">
        <v>-680.46299743650002</v>
      </c>
      <c r="K1213" s="18">
        <v>-2232.4630019896695</v>
      </c>
      <c r="L1213" s="18">
        <v>755</v>
      </c>
      <c r="M1213" s="18">
        <v>2477.0039999999999</v>
      </c>
    </row>
    <row r="1214" spans="1:13" x14ac:dyDescent="0.2">
      <c r="A1214" s="23" t="s">
        <v>2856</v>
      </c>
      <c r="B1214" s="23" t="s">
        <v>2874</v>
      </c>
      <c r="C1214" s="15">
        <v>-89.624151185499997</v>
      </c>
      <c r="D1214" s="15">
        <v>36.184198527</v>
      </c>
      <c r="E1214" s="15" t="s">
        <v>41</v>
      </c>
      <c r="F1214" s="15">
        <v>264017</v>
      </c>
      <c r="G1214" s="15">
        <v>4007570</v>
      </c>
      <c r="H1214" s="18">
        <v>74.537002563499996</v>
      </c>
      <c r="I1214" s="18">
        <v>244.54099801033081</v>
      </c>
      <c r="J1214" s="18">
        <v>-720.46299743650002</v>
      </c>
      <c r="K1214" s="18">
        <v>-2363.6950019896694</v>
      </c>
      <c r="L1214" s="18">
        <v>795</v>
      </c>
      <c r="M1214" s="18">
        <v>2608.2360000000003</v>
      </c>
    </row>
    <row r="1215" spans="1:13" x14ac:dyDescent="0.2">
      <c r="A1215" s="23" t="s">
        <v>2857</v>
      </c>
      <c r="B1215" s="23" t="s">
        <v>2874</v>
      </c>
      <c r="C1215" s="15">
        <v>-89.620025228200006</v>
      </c>
      <c r="D1215" s="15">
        <v>36.181141237699997</v>
      </c>
      <c r="E1215" s="15" t="s">
        <v>41</v>
      </c>
      <c r="F1215" s="15">
        <v>264379</v>
      </c>
      <c r="G1215" s="15">
        <v>4007221</v>
      </c>
      <c r="H1215" s="18">
        <v>74.537002563499996</v>
      </c>
      <c r="I1215" s="18">
        <v>244.54099801033081</v>
      </c>
      <c r="J1215" s="18">
        <v>-725.46299743650002</v>
      </c>
      <c r="K1215" s="18">
        <v>-2380.0990019896694</v>
      </c>
      <c r="L1215" s="18">
        <v>800</v>
      </c>
      <c r="M1215" s="18">
        <v>2624.6400000000003</v>
      </c>
    </row>
    <row r="1216" spans="1:13" x14ac:dyDescent="0.2">
      <c r="A1216" s="23" t="s">
        <v>2858</v>
      </c>
      <c r="B1216" s="23" t="s">
        <v>2874</v>
      </c>
      <c r="C1216" s="15">
        <v>-89.615899590500007</v>
      </c>
      <c r="D1216" s="15">
        <v>36.178083791500001</v>
      </c>
      <c r="E1216" s="15" t="s">
        <v>41</v>
      </c>
      <c r="F1216" s="15">
        <v>264741</v>
      </c>
      <c r="G1216" s="15">
        <v>4006872</v>
      </c>
      <c r="H1216" s="18">
        <v>74.537002563499996</v>
      </c>
      <c r="I1216" s="18">
        <v>244.54099801033081</v>
      </c>
      <c r="J1216" s="18">
        <v>-750.46299743650002</v>
      </c>
      <c r="K1216" s="18">
        <v>-2462.1190019896694</v>
      </c>
      <c r="L1216" s="18">
        <v>825</v>
      </c>
      <c r="M1216" s="18">
        <v>2706.6600000000003</v>
      </c>
    </row>
    <row r="1217" spans="1:13" x14ac:dyDescent="0.2">
      <c r="A1217" s="23" t="s">
        <v>2859</v>
      </c>
      <c r="B1217" s="23" t="s">
        <v>2874</v>
      </c>
      <c r="C1217" s="15">
        <v>-89.6126017367</v>
      </c>
      <c r="D1217" s="15">
        <v>36.1744358073</v>
      </c>
      <c r="E1217" s="15" t="s">
        <v>41</v>
      </c>
      <c r="F1217" s="15">
        <v>265027</v>
      </c>
      <c r="G1217" s="15">
        <v>4006459</v>
      </c>
      <c r="H1217" s="18">
        <v>75.918144226099997</v>
      </c>
      <c r="I1217" s="18">
        <v>249.07224757698887</v>
      </c>
      <c r="J1217" s="18">
        <v>-739.08185577389997</v>
      </c>
      <c r="K1217" s="18">
        <v>-2424.7797524230114</v>
      </c>
      <c r="L1217" s="18">
        <v>815</v>
      </c>
      <c r="M1217" s="18">
        <v>2673.8520000000003</v>
      </c>
    </row>
    <row r="1218" spans="1:13" x14ac:dyDescent="0.2">
      <c r="A1218" s="23" t="s">
        <v>2860</v>
      </c>
      <c r="B1218" s="23" t="s">
        <v>2874</v>
      </c>
      <c r="C1218" s="15">
        <v>-89.608890468599995</v>
      </c>
      <c r="D1218" s="15">
        <v>36.171082897200002</v>
      </c>
      <c r="E1218" s="15" t="s">
        <v>41</v>
      </c>
      <c r="F1218" s="15">
        <v>265351</v>
      </c>
      <c r="G1218" s="15">
        <v>4006078</v>
      </c>
      <c r="H1218" s="18">
        <v>75.564605712900004</v>
      </c>
      <c r="I1218" s="18">
        <v>247.91235842288233</v>
      </c>
      <c r="J1218" s="18">
        <v>-724.43539428710005</v>
      </c>
      <c r="K1218" s="18">
        <v>-2376.727641577118</v>
      </c>
      <c r="L1218" s="18">
        <v>800</v>
      </c>
      <c r="M1218" s="18">
        <v>2624.6400000000003</v>
      </c>
    </row>
    <row r="1219" spans="1:13" x14ac:dyDescent="0.2">
      <c r="A1219" s="23" t="s">
        <v>2861</v>
      </c>
      <c r="B1219" s="23" t="s">
        <v>2874</v>
      </c>
      <c r="C1219" s="15">
        <v>-89.605110880300003</v>
      </c>
      <c r="D1219" s="15">
        <v>36.167788583399997</v>
      </c>
      <c r="E1219" s="15" t="s">
        <v>41</v>
      </c>
      <c r="F1219" s="15">
        <v>265681</v>
      </c>
      <c r="G1219" s="15">
        <v>4005703</v>
      </c>
      <c r="H1219" s="18">
        <v>74.951950073199995</v>
      </c>
      <c r="I1219" s="18">
        <v>245.90235780015456</v>
      </c>
      <c r="J1219" s="18">
        <v>-730.04804992679999</v>
      </c>
      <c r="K1219" s="18">
        <v>-2395.1416421998456</v>
      </c>
      <c r="L1219" s="18">
        <v>805</v>
      </c>
      <c r="M1219" s="18">
        <v>2641.0440000000003</v>
      </c>
    </row>
    <row r="1220" spans="1:13" x14ac:dyDescent="0.2">
      <c r="A1220" s="23" t="s">
        <v>2862</v>
      </c>
      <c r="B1220" s="23" t="s">
        <v>2874</v>
      </c>
      <c r="C1220" s="15">
        <v>-89.601676693800002</v>
      </c>
      <c r="D1220" s="15">
        <v>36.164257706199997</v>
      </c>
      <c r="E1220" s="15" t="s">
        <v>41</v>
      </c>
      <c r="F1220" s="15">
        <v>265979</v>
      </c>
      <c r="G1220" s="15">
        <v>4005303</v>
      </c>
      <c r="H1220" s="18">
        <v>75.521430969199997</v>
      </c>
      <c r="I1220" s="18">
        <v>247.77071072375136</v>
      </c>
      <c r="J1220" s="18">
        <v>-744.47856903080003</v>
      </c>
      <c r="K1220" s="18">
        <v>-2442.4852892762487</v>
      </c>
      <c r="L1220" s="18">
        <v>820</v>
      </c>
      <c r="M1220" s="18">
        <v>2690.2560000000003</v>
      </c>
    </row>
    <row r="1221" spans="1:13" x14ac:dyDescent="0.2">
      <c r="A1221" s="23" t="s">
        <v>2863</v>
      </c>
      <c r="B1221" s="23" t="s">
        <v>2874</v>
      </c>
      <c r="C1221" s="15">
        <v>-89.598866224800005</v>
      </c>
      <c r="D1221" s="15">
        <v>36.160369787400001</v>
      </c>
      <c r="E1221" s="15" t="s">
        <v>41</v>
      </c>
      <c r="F1221" s="15">
        <v>266220</v>
      </c>
      <c r="G1221" s="15">
        <v>4004865</v>
      </c>
      <c r="H1221" s="18">
        <v>76.197944641099994</v>
      </c>
      <c r="I1221" s="18">
        <v>249.99021677852087</v>
      </c>
      <c r="J1221" s="18">
        <v>-751.30205535890002</v>
      </c>
      <c r="K1221" s="18">
        <v>-2464.8717832214793</v>
      </c>
      <c r="L1221" s="18">
        <v>827.5</v>
      </c>
      <c r="M1221" s="18">
        <v>2714.8620000000001</v>
      </c>
    </row>
    <row r="1222" spans="1:13" x14ac:dyDescent="0.2">
      <c r="A1222" s="23" t="s">
        <v>2864</v>
      </c>
      <c r="B1222" s="23" t="s">
        <v>2874</v>
      </c>
      <c r="C1222" s="15">
        <v>-89.596124677899994</v>
      </c>
      <c r="D1222" s="15">
        <v>36.156423068099997</v>
      </c>
      <c r="E1222" s="15" t="s">
        <v>41</v>
      </c>
      <c r="F1222" s="15">
        <v>266455</v>
      </c>
      <c r="G1222" s="15">
        <v>4004421</v>
      </c>
      <c r="H1222" s="18">
        <v>76.029708862299998</v>
      </c>
      <c r="I1222" s="18">
        <v>249.43826883543383</v>
      </c>
      <c r="J1222" s="18">
        <v>-743.97029113769997</v>
      </c>
      <c r="K1222" s="18">
        <v>-2440.8177311645663</v>
      </c>
      <c r="L1222" s="18">
        <v>820</v>
      </c>
      <c r="M1222" s="18">
        <v>2690.2560000000003</v>
      </c>
    </row>
    <row r="1223" spans="1:13" x14ac:dyDescent="0.2">
      <c r="A1223" s="23" t="s">
        <v>2865</v>
      </c>
      <c r="B1223" s="23" t="s">
        <v>2874</v>
      </c>
      <c r="C1223" s="15">
        <v>-89.593732242300007</v>
      </c>
      <c r="D1223" s="15">
        <v>36.152354248800002</v>
      </c>
      <c r="E1223" s="15" t="s">
        <v>41</v>
      </c>
      <c r="F1223" s="15">
        <v>266659</v>
      </c>
      <c r="G1223" s="15">
        <v>4003964</v>
      </c>
      <c r="H1223" s="18">
        <v>76.8583984375</v>
      </c>
      <c r="I1223" s="18">
        <v>252.15703359375001</v>
      </c>
      <c r="J1223" s="18">
        <v>-730.6416015625</v>
      </c>
      <c r="K1223" s="18">
        <v>-2397.0889664062502</v>
      </c>
      <c r="L1223" s="18">
        <v>807.5</v>
      </c>
      <c r="M1223" s="18">
        <v>2649.2460000000001</v>
      </c>
    </row>
    <row r="1224" spans="1:13" x14ac:dyDescent="0.2">
      <c r="A1224" s="23" t="s">
        <v>2866</v>
      </c>
      <c r="B1224" s="23" t="s">
        <v>2874</v>
      </c>
      <c r="C1224" s="15">
        <v>-89.591898541500001</v>
      </c>
      <c r="D1224" s="15">
        <v>36.1481015795</v>
      </c>
      <c r="E1224" s="15" t="s">
        <v>41</v>
      </c>
      <c r="F1224" s="15">
        <v>266811</v>
      </c>
      <c r="G1224" s="15">
        <v>4003487</v>
      </c>
      <c r="H1224" s="18">
        <v>74.537002563499996</v>
      </c>
      <c r="I1224" s="18">
        <v>244.54099801033081</v>
      </c>
      <c r="J1224" s="18">
        <v>-735.46299743650002</v>
      </c>
      <c r="K1224" s="18">
        <v>-2412.9070019896694</v>
      </c>
      <c r="L1224" s="18">
        <v>810</v>
      </c>
      <c r="M1224" s="18">
        <v>2657.4480000000003</v>
      </c>
    </row>
    <row r="1225" spans="1:13" x14ac:dyDescent="0.2">
      <c r="A1225" s="23" t="s">
        <v>2867</v>
      </c>
      <c r="B1225" s="23" t="s">
        <v>2874</v>
      </c>
      <c r="C1225" s="15">
        <v>-89.590976059499994</v>
      </c>
      <c r="D1225" s="15">
        <v>36.143657456900002</v>
      </c>
      <c r="E1225" s="15" t="s">
        <v>41</v>
      </c>
      <c r="F1225" s="15">
        <v>266881</v>
      </c>
      <c r="G1225" s="15">
        <v>4002992</v>
      </c>
      <c r="H1225" s="18">
        <v>74.537002563499996</v>
      </c>
      <c r="I1225" s="18">
        <v>244.54099801033081</v>
      </c>
      <c r="J1225" s="18">
        <v>-730.46299743650002</v>
      </c>
      <c r="K1225" s="18">
        <v>-2396.5030019896694</v>
      </c>
      <c r="L1225" s="18">
        <v>805</v>
      </c>
      <c r="M1225" s="18">
        <v>2641.0440000000003</v>
      </c>
    </row>
    <row r="1226" spans="1:13" x14ac:dyDescent="0.2">
      <c r="A1226" s="23" t="s">
        <v>2868</v>
      </c>
      <c r="B1226" s="23" t="s">
        <v>2874</v>
      </c>
      <c r="C1226" s="15">
        <v>-89.590472980499996</v>
      </c>
      <c r="D1226" s="15">
        <v>36.139089782100001</v>
      </c>
      <c r="E1226" s="15" t="s">
        <v>41</v>
      </c>
      <c r="F1226" s="15">
        <v>266913</v>
      </c>
      <c r="G1226" s="15">
        <v>4002484</v>
      </c>
      <c r="H1226" s="18">
        <v>74.537002563499996</v>
      </c>
      <c r="I1226" s="18">
        <v>244.54099801033081</v>
      </c>
      <c r="J1226" s="18">
        <v>-735.46299743650002</v>
      </c>
      <c r="K1226" s="18">
        <v>-2412.9070019896694</v>
      </c>
      <c r="L1226" s="18">
        <v>810</v>
      </c>
      <c r="M1226" s="18">
        <v>2657.4480000000003</v>
      </c>
    </row>
    <row r="1227" spans="1:13" x14ac:dyDescent="0.2">
      <c r="A1227" s="23" t="s">
        <v>2869</v>
      </c>
      <c r="B1227" s="23" t="s">
        <v>2874</v>
      </c>
      <c r="C1227" s="15">
        <v>-89.590535885400001</v>
      </c>
      <c r="D1227" s="15">
        <v>36.134567085500002</v>
      </c>
      <c r="E1227" s="15" t="s">
        <v>41</v>
      </c>
      <c r="F1227" s="15">
        <v>266894</v>
      </c>
      <c r="G1227" s="15">
        <v>4001982</v>
      </c>
      <c r="H1227" s="18">
        <v>74.537002563499996</v>
      </c>
      <c r="I1227" s="18">
        <v>244.54099801033081</v>
      </c>
      <c r="J1227" s="18">
        <v>-745.46299743650002</v>
      </c>
      <c r="K1227" s="18">
        <v>-2445.7150019896694</v>
      </c>
      <c r="L1227" s="18">
        <v>820</v>
      </c>
      <c r="M1227" s="18">
        <v>2690.2560000000003</v>
      </c>
    </row>
    <row r="1228" spans="1:13" x14ac:dyDescent="0.2">
      <c r="A1228" s="23" t="s">
        <v>2870</v>
      </c>
      <c r="B1228" s="23" t="s">
        <v>2874</v>
      </c>
      <c r="C1228" s="15">
        <v>-89.591235175600005</v>
      </c>
      <c r="D1228" s="15">
        <v>36.130087844199998</v>
      </c>
      <c r="E1228" s="15" t="s">
        <v>41</v>
      </c>
      <c r="F1228" s="15">
        <v>266817</v>
      </c>
      <c r="G1228" s="15">
        <v>4001487</v>
      </c>
      <c r="H1228" s="18">
        <v>74.537002563499996</v>
      </c>
      <c r="I1228" s="18">
        <v>244.54099801033081</v>
      </c>
      <c r="J1228" s="18">
        <v>-707.96299743650002</v>
      </c>
      <c r="K1228" s="18">
        <v>-2322.6850019896692</v>
      </c>
      <c r="L1228" s="18">
        <v>782.5</v>
      </c>
      <c r="M1228" s="18">
        <v>2567.2260000000001</v>
      </c>
    </row>
    <row r="1229" spans="1:13" x14ac:dyDescent="0.2">
      <c r="A1229" s="23" t="s">
        <v>2871</v>
      </c>
      <c r="B1229" s="23" t="s">
        <v>2874</v>
      </c>
      <c r="C1229" s="15">
        <v>-89.593355604799996</v>
      </c>
      <c r="D1229" s="15">
        <v>36.125921211600001</v>
      </c>
      <c r="E1229" s="15" t="s">
        <v>41</v>
      </c>
      <c r="F1229" s="15">
        <v>266614</v>
      </c>
      <c r="G1229" s="15">
        <v>4001030</v>
      </c>
      <c r="H1229" s="18">
        <v>74.537002563499996</v>
      </c>
      <c r="I1229" s="18">
        <v>244.54099801033081</v>
      </c>
      <c r="J1229" s="18">
        <v>-720.46299743650002</v>
      </c>
      <c r="K1229" s="18">
        <v>-2363.6950019896694</v>
      </c>
      <c r="L1229" s="18">
        <v>795</v>
      </c>
      <c r="M1229" s="18">
        <v>2608.2360000000003</v>
      </c>
    </row>
    <row r="1230" spans="1:13" x14ac:dyDescent="0.2">
      <c r="A1230" s="23" t="s">
        <v>2872</v>
      </c>
      <c r="B1230" s="23" t="s">
        <v>2874</v>
      </c>
      <c r="C1230" s="15">
        <v>-89.596477781499999</v>
      </c>
      <c r="D1230" s="15">
        <v>36.122190677699997</v>
      </c>
      <c r="E1230" s="15" t="s">
        <v>41</v>
      </c>
      <c r="F1230" s="15">
        <v>266322</v>
      </c>
      <c r="G1230" s="15">
        <v>4000623</v>
      </c>
      <c r="H1230" s="18">
        <v>74.537002563499996</v>
      </c>
      <c r="I1230" s="18">
        <v>244.54099801033081</v>
      </c>
      <c r="J1230" s="18">
        <v>-725.46299743650002</v>
      </c>
      <c r="K1230" s="18">
        <v>-2380.0990019896694</v>
      </c>
      <c r="L1230" s="18">
        <v>800</v>
      </c>
      <c r="M1230" s="18">
        <v>2624.6400000000003</v>
      </c>
    </row>
    <row r="1231" spans="1:13" x14ac:dyDescent="0.2">
      <c r="A1231" s="23" t="s">
        <v>2873</v>
      </c>
      <c r="B1231" s="23" t="s">
        <v>2874</v>
      </c>
      <c r="C1231" s="15">
        <v>-89.600249161799994</v>
      </c>
      <c r="D1231" s="15">
        <v>36.118903824</v>
      </c>
      <c r="E1231" s="15" t="s">
        <v>41</v>
      </c>
      <c r="F1231" s="15">
        <v>265973</v>
      </c>
      <c r="G1231" s="15">
        <v>4000268</v>
      </c>
      <c r="H1231" s="18">
        <v>74.537002563499996</v>
      </c>
      <c r="I1231" s="18">
        <v>244.54099801033081</v>
      </c>
      <c r="J1231" s="18">
        <v>-730.46299743650002</v>
      </c>
      <c r="K1231" s="18">
        <v>-2396.5030019896694</v>
      </c>
      <c r="L1231" s="18">
        <v>805</v>
      </c>
      <c r="M1231" s="18">
        <v>2641.0440000000003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9F02-AF78-4132-8242-1E064C31283B}">
  <sheetPr>
    <tabColor rgb="FFFFC000"/>
  </sheetPr>
  <dimension ref="A1:O203"/>
  <sheetViews>
    <sheetView workbookViewId="0">
      <selection sqref="A1:XFD1048576"/>
    </sheetView>
  </sheetViews>
  <sheetFormatPr defaultRowHeight="12.75" x14ac:dyDescent="0.2"/>
  <cols>
    <col min="1" max="1" width="14.42578125" style="15" bestFit="1" customWidth="1"/>
    <col min="2" max="2" width="11" style="15" bestFit="1" customWidth="1"/>
    <col min="3" max="3" width="48.85546875" style="15" bestFit="1" customWidth="1"/>
    <col min="4" max="4" width="10.7109375" style="15" bestFit="1" customWidth="1"/>
    <col min="5" max="5" width="12.5703125" style="15" bestFit="1" customWidth="1"/>
    <col min="6" max="6" width="12" style="15" bestFit="1" customWidth="1"/>
    <col min="7" max="7" width="9.42578125" style="15" bestFit="1" customWidth="1"/>
    <col min="8" max="8" width="11.7109375" style="15" bestFit="1" customWidth="1"/>
    <col min="9" max="9" width="12.28515625" style="15" bestFit="1" customWidth="1"/>
    <col min="10" max="10" width="18.85546875" style="15" bestFit="1" customWidth="1"/>
    <col min="11" max="11" width="19.42578125" style="15" bestFit="1" customWidth="1"/>
    <col min="12" max="12" width="17.28515625" style="15" bestFit="1" customWidth="1"/>
    <col min="13" max="13" width="16.5703125" style="15" bestFit="1" customWidth="1"/>
    <col min="14" max="15" width="24.42578125" style="15" bestFit="1" customWidth="1"/>
    <col min="16" max="16384" width="9.140625" style="15"/>
  </cols>
  <sheetData>
    <row r="1" spans="1:15" x14ac:dyDescent="0.2">
      <c r="A1" s="15" t="s">
        <v>0</v>
      </c>
      <c r="B1" s="15" t="s">
        <v>38</v>
      </c>
      <c r="C1" s="15" t="s">
        <v>37</v>
      </c>
      <c r="D1" s="15" t="s">
        <v>235</v>
      </c>
      <c r="E1" s="15" t="s">
        <v>1</v>
      </c>
      <c r="F1" s="15" t="s">
        <v>2</v>
      </c>
      <c r="G1" s="15" t="s">
        <v>36</v>
      </c>
      <c r="H1" s="15" t="s">
        <v>34</v>
      </c>
      <c r="I1" s="15" t="s">
        <v>35</v>
      </c>
      <c r="J1" s="15" t="s">
        <v>39</v>
      </c>
      <c r="K1" s="15" t="s">
        <v>40</v>
      </c>
      <c r="L1" s="15" t="s">
        <v>131</v>
      </c>
      <c r="M1" s="15" t="s">
        <v>130</v>
      </c>
      <c r="N1" s="15" t="s">
        <v>2952</v>
      </c>
      <c r="O1" s="15" t="s">
        <v>2953</v>
      </c>
    </row>
    <row r="2" spans="1:15" x14ac:dyDescent="0.2">
      <c r="A2" s="15" t="s">
        <v>42</v>
      </c>
      <c r="B2" s="15" t="s">
        <v>43</v>
      </c>
      <c r="C2" s="15" t="s">
        <v>3</v>
      </c>
      <c r="D2" s="15" t="s">
        <v>236</v>
      </c>
      <c r="E2" s="15">
        <v>-89.449006999999995</v>
      </c>
      <c r="F2" s="15">
        <v>36.265197999999998</v>
      </c>
      <c r="G2" s="15" t="s">
        <v>41</v>
      </c>
      <c r="H2" s="15">
        <v>279998</v>
      </c>
      <c r="I2" s="15">
        <v>4016144</v>
      </c>
      <c r="J2" s="15">
        <v>86.822998046875</v>
      </c>
      <c r="K2" s="15">
        <v>284.84889199218753</v>
      </c>
      <c r="L2" s="15">
        <v>90.526700804681781</v>
      </c>
      <c r="M2" s="15">
        <v>297</v>
      </c>
      <c r="N2" s="18">
        <v>57.866645937633358</v>
      </c>
      <c r="O2" s="18">
        <v>189.84889199218753</v>
      </c>
    </row>
    <row r="3" spans="1:15" x14ac:dyDescent="0.2">
      <c r="A3" s="15" t="s">
        <v>44</v>
      </c>
      <c r="B3" s="15" t="s">
        <v>45</v>
      </c>
      <c r="C3" s="15" t="s">
        <v>3</v>
      </c>
      <c r="D3" s="15" t="s">
        <v>236</v>
      </c>
      <c r="E3" s="15">
        <v>-89.469728000000003</v>
      </c>
      <c r="F3" s="15">
        <v>36.261718999999999</v>
      </c>
      <c r="G3" s="15" t="s">
        <v>41</v>
      </c>
      <c r="H3" s="15">
        <v>278126</v>
      </c>
      <c r="I3" s="15">
        <v>4015806</v>
      </c>
      <c r="J3" s="15">
        <v>87.021003723144531</v>
      </c>
      <c r="K3" s="15">
        <v>285.49850901489259</v>
      </c>
      <c r="L3" s="15">
        <v>90.526700804681781</v>
      </c>
      <c r="M3" s="15">
        <v>297</v>
      </c>
      <c r="N3" s="18">
        <v>67.208762806294985</v>
      </c>
      <c r="O3" s="18">
        <v>220.49850901489259</v>
      </c>
    </row>
    <row r="4" spans="1:15" x14ac:dyDescent="0.2">
      <c r="A4" s="15" t="s">
        <v>46</v>
      </c>
      <c r="B4" s="15" t="s">
        <v>47</v>
      </c>
      <c r="C4" s="15" t="s">
        <v>3</v>
      </c>
      <c r="D4" s="15" t="s">
        <v>236</v>
      </c>
      <c r="E4" s="15">
        <v>-89.469230999999994</v>
      </c>
      <c r="F4" s="15">
        <v>36.285234000000003</v>
      </c>
      <c r="G4" s="15" t="s">
        <v>41</v>
      </c>
      <c r="H4" s="15">
        <v>278237</v>
      </c>
      <c r="I4" s="15">
        <v>4018414</v>
      </c>
      <c r="J4" s="15">
        <v>90.23699951171875</v>
      </c>
      <c r="K4" s="15">
        <v>296.04954799804688</v>
      </c>
      <c r="L4" s="15">
        <v>90.526700804681781</v>
      </c>
      <c r="M4" s="15">
        <v>297</v>
      </c>
      <c r="N4" s="18">
        <v>61.280647402477101</v>
      </c>
      <c r="O4" s="18">
        <v>201.04954799804688</v>
      </c>
    </row>
    <row r="5" spans="1:15" x14ac:dyDescent="0.2">
      <c r="A5" s="15" t="s">
        <v>48</v>
      </c>
      <c r="B5" s="15" t="s">
        <v>49</v>
      </c>
      <c r="C5" s="15" t="s">
        <v>3</v>
      </c>
      <c r="D5" s="15" t="s">
        <v>236</v>
      </c>
      <c r="E5" s="15">
        <v>-89.475449999999995</v>
      </c>
      <c r="F5" s="15">
        <v>36.307043999999998</v>
      </c>
      <c r="G5" s="15" t="s">
        <v>41</v>
      </c>
      <c r="H5" s="15">
        <v>277741</v>
      </c>
      <c r="I5" s="15">
        <v>4020848</v>
      </c>
      <c r="J5" s="15">
        <v>86.442001342773438</v>
      </c>
      <c r="K5" s="15">
        <v>283.5989180053711</v>
      </c>
      <c r="L5" s="15">
        <v>90.526700804681781</v>
      </c>
      <c r="M5" s="15">
        <v>297</v>
      </c>
      <c r="N5" s="18">
        <v>81.869945746577386</v>
      </c>
      <c r="O5" s="18">
        <v>268.5989180053711</v>
      </c>
    </row>
    <row r="6" spans="1:15" x14ac:dyDescent="0.2">
      <c r="A6" s="15" t="s">
        <v>50</v>
      </c>
      <c r="B6" s="15" t="s">
        <v>51</v>
      </c>
      <c r="C6" s="15" t="s">
        <v>3</v>
      </c>
      <c r="D6" s="15" t="s">
        <v>236</v>
      </c>
      <c r="E6" s="15">
        <v>-89.436583999999996</v>
      </c>
      <c r="F6" s="15">
        <v>36.334817000000001</v>
      </c>
      <c r="G6" s="15" t="s">
        <v>41</v>
      </c>
      <c r="H6" s="15">
        <v>281309</v>
      </c>
      <c r="I6" s="15">
        <v>4023840</v>
      </c>
      <c r="J6" s="15">
        <v>90.083999633789063</v>
      </c>
      <c r="K6" s="15">
        <v>295.54758599853517</v>
      </c>
      <c r="L6" s="15">
        <v>90.526700804681781</v>
      </c>
      <c r="M6" s="15">
        <v>297</v>
      </c>
      <c r="N6" s="18">
        <v>59.603628992482065</v>
      </c>
      <c r="O6" s="18">
        <v>195.54758599853517</v>
      </c>
    </row>
    <row r="7" spans="1:15" x14ac:dyDescent="0.2">
      <c r="A7" s="15" t="s">
        <v>52</v>
      </c>
      <c r="B7" s="15" t="s">
        <v>53</v>
      </c>
      <c r="C7" s="15" t="s">
        <v>3</v>
      </c>
      <c r="D7" s="15" t="s">
        <v>236</v>
      </c>
      <c r="E7" s="15">
        <v>-89.471716999999998</v>
      </c>
      <c r="F7" s="15">
        <v>36.338073000000001</v>
      </c>
      <c r="G7" s="15" t="s">
        <v>41</v>
      </c>
      <c r="H7" s="15">
        <v>278164</v>
      </c>
      <c r="I7" s="15">
        <v>4024282</v>
      </c>
      <c r="J7" s="15">
        <v>88.176002502441406</v>
      </c>
      <c r="K7" s="15">
        <v>289.28782901000977</v>
      </c>
      <c r="L7" s="15">
        <v>90.526700804681781</v>
      </c>
      <c r="M7" s="15">
        <v>297</v>
      </c>
      <c r="N7" s="18">
        <v>60.743668925265105</v>
      </c>
      <c r="O7" s="18">
        <v>199.28782901000977</v>
      </c>
    </row>
    <row r="8" spans="1:15" x14ac:dyDescent="0.2">
      <c r="A8" s="15" t="s">
        <v>54</v>
      </c>
      <c r="B8" s="15" t="s">
        <v>55</v>
      </c>
      <c r="C8" s="15" t="s">
        <v>3</v>
      </c>
      <c r="D8" s="15" t="s">
        <v>236</v>
      </c>
      <c r="E8" s="15">
        <v>-89.477248000000003</v>
      </c>
      <c r="F8" s="15">
        <v>36.367324000000004</v>
      </c>
      <c r="G8" s="15" t="s">
        <v>41</v>
      </c>
      <c r="H8" s="15">
        <v>277751</v>
      </c>
      <c r="I8" s="15">
        <v>4027540</v>
      </c>
      <c r="J8" s="15">
        <v>86.552001953125</v>
      </c>
      <c r="K8" s="15">
        <v>283.95980800781251</v>
      </c>
      <c r="L8" s="15">
        <v>90.526700804681781</v>
      </c>
      <c r="M8" s="15">
        <v>297</v>
      </c>
      <c r="N8" s="18">
        <v>66.739761036275453</v>
      </c>
      <c r="O8" s="18">
        <v>218.95980800781251</v>
      </c>
    </row>
    <row r="9" spans="1:15" x14ac:dyDescent="0.2">
      <c r="A9" s="15" t="s">
        <v>4</v>
      </c>
      <c r="B9" s="15" t="s">
        <v>5</v>
      </c>
      <c r="C9" s="15" t="s">
        <v>3</v>
      </c>
      <c r="D9" s="15" t="s">
        <v>236</v>
      </c>
      <c r="E9" s="15">
        <v>-89.486019999999996</v>
      </c>
      <c r="F9" s="15">
        <v>36.230877</v>
      </c>
      <c r="G9" s="15" t="s">
        <v>41</v>
      </c>
      <c r="H9" s="15">
        <v>276575</v>
      </c>
      <c r="I9" s="15">
        <v>4012421</v>
      </c>
      <c r="J9" s="15">
        <v>84.630996704101563</v>
      </c>
      <c r="K9" s="15">
        <v>277.65737398681642</v>
      </c>
      <c r="L9" s="15">
        <v>90.526700804681781</v>
      </c>
      <c r="M9" s="15">
        <v>297</v>
      </c>
      <c r="N9" s="18">
        <v>63.294737255186668</v>
      </c>
      <c r="O9" s="18">
        <v>207.65737398681642</v>
      </c>
    </row>
    <row r="10" spans="1:15" x14ac:dyDescent="0.2">
      <c r="A10" s="15" t="s">
        <v>6</v>
      </c>
      <c r="B10" s="15" t="s">
        <v>7</v>
      </c>
      <c r="C10" s="15" t="s">
        <v>3</v>
      </c>
      <c r="D10" s="15" t="s">
        <v>236</v>
      </c>
      <c r="E10" s="15">
        <v>-89.530333999999996</v>
      </c>
      <c r="F10" s="15">
        <v>36.227939999999997</v>
      </c>
      <c r="G10" s="15" t="s">
        <v>41</v>
      </c>
      <c r="H10" s="15">
        <v>272583</v>
      </c>
      <c r="I10" s="15">
        <v>4012198</v>
      </c>
      <c r="J10" s="15">
        <v>83.234001159667969</v>
      </c>
      <c r="K10" s="15">
        <v>273.07411100463867</v>
      </c>
      <c r="L10" s="15">
        <v>90.526700804681781</v>
      </c>
      <c r="M10" s="15">
        <v>297</v>
      </c>
      <c r="N10" s="18">
        <v>57.325686114557016</v>
      </c>
      <c r="O10" s="18">
        <v>188.07411100463867</v>
      </c>
    </row>
    <row r="11" spans="1:15" x14ac:dyDescent="0.2">
      <c r="A11" s="15" t="s">
        <v>8</v>
      </c>
      <c r="B11" s="15" t="s">
        <v>9</v>
      </c>
      <c r="C11" s="15" t="s">
        <v>3</v>
      </c>
      <c r="D11" s="15" t="s">
        <v>236</v>
      </c>
      <c r="E11" s="15">
        <v>-89.576233000000002</v>
      </c>
      <c r="F11" s="15">
        <v>36.222603999999997</v>
      </c>
      <c r="G11" s="15" t="s">
        <v>41</v>
      </c>
      <c r="H11" s="15">
        <v>268441</v>
      </c>
      <c r="I11" s="15">
        <v>4011715</v>
      </c>
      <c r="J11" s="15">
        <v>82.579002380371094</v>
      </c>
      <c r="K11" s="15">
        <v>270.92519100952148</v>
      </c>
      <c r="L11" s="15">
        <v>90.526700804681781</v>
      </c>
      <c r="M11" s="15">
        <v>297</v>
      </c>
      <c r="N11" s="18">
        <v>62.76676146352154</v>
      </c>
      <c r="O11" s="18">
        <v>205.92519100952148</v>
      </c>
    </row>
    <row r="12" spans="1:15" x14ac:dyDescent="0.2">
      <c r="A12" s="15" t="s">
        <v>10</v>
      </c>
      <c r="B12" s="15" t="s">
        <v>11</v>
      </c>
      <c r="C12" s="15" t="s">
        <v>3</v>
      </c>
      <c r="D12" s="15" t="s">
        <v>236</v>
      </c>
      <c r="E12" s="15">
        <v>-89.613041999999993</v>
      </c>
      <c r="F12" s="15">
        <v>36.218896000000001</v>
      </c>
      <c r="G12" s="15" t="s">
        <v>41</v>
      </c>
      <c r="H12" s="15">
        <v>265121</v>
      </c>
      <c r="I12" s="15">
        <v>4011392</v>
      </c>
      <c r="J12" s="15">
        <v>82.429000854492188</v>
      </c>
      <c r="K12" s="15">
        <v>270.43306600341799</v>
      </c>
      <c r="L12" s="15">
        <v>90.526700804681781</v>
      </c>
      <c r="M12" s="15">
        <v>297</v>
      </c>
      <c r="N12" s="18">
        <v>68.712834065904048</v>
      </c>
      <c r="O12" s="18">
        <v>225.43306600341799</v>
      </c>
    </row>
    <row r="13" spans="1:15" x14ac:dyDescent="0.2">
      <c r="A13" s="15" t="s">
        <v>12</v>
      </c>
      <c r="B13" s="15" t="s">
        <v>13</v>
      </c>
      <c r="C13" s="15" t="s">
        <v>3</v>
      </c>
      <c r="D13" s="15" t="s">
        <v>236</v>
      </c>
      <c r="E13" s="15">
        <v>-89.652934000000002</v>
      </c>
      <c r="F13" s="15">
        <v>36.215909000000003</v>
      </c>
      <c r="G13" s="15" t="s">
        <v>41</v>
      </c>
      <c r="H13" s="15">
        <v>261525</v>
      </c>
      <c r="I13" s="15">
        <v>4011158</v>
      </c>
      <c r="J13" s="15">
        <v>83.346000671386719</v>
      </c>
      <c r="K13" s="15">
        <v>273.44155900268555</v>
      </c>
      <c r="L13" s="15">
        <v>90.526700804681781</v>
      </c>
      <c r="M13" s="15">
        <v>297</v>
      </c>
      <c r="N13" s="18">
        <v>55.913667094210417</v>
      </c>
      <c r="O13" s="18">
        <v>183.44155900268555</v>
      </c>
    </row>
    <row r="14" spans="1:15" x14ac:dyDescent="0.2">
      <c r="A14" s="15" t="s">
        <v>56</v>
      </c>
      <c r="B14" s="15" t="s">
        <v>57</v>
      </c>
      <c r="C14" s="15" t="s">
        <v>3</v>
      </c>
      <c r="D14" s="15" t="s">
        <v>236</v>
      </c>
      <c r="E14" s="15">
        <v>-89.485327999999996</v>
      </c>
      <c r="F14" s="15">
        <v>36.249862999999998</v>
      </c>
      <c r="G14" s="15" t="s">
        <v>41</v>
      </c>
      <c r="H14" s="15">
        <v>276691</v>
      </c>
      <c r="I14" s="15">
        <v>4014526</v>
      </c>
      <c r="J14" s="15">
        <v>86.920997619628906</v>
      </c>
      <c r="K14" s="15">
        <v>285.17040899047851</v>
      </c>
      <c r="L14" s="15">
        <v>90.526700804681781</v>
      </c>
      <c r="M14" s="15">
        <v>297</v>
      </c>
      <c r="N14" s="18">
        <v>59.488664042452605</v>
      </c>
      <c r="O14" s="18">
        <v>195.17040899047851</v>
      </c>
    </row>
    <row r="15" spans="1:15" x14ac:dyDescent="0.2">
      <c r="A15" s="15" t="s">
        <v>14</v>
      </c>
      <c r="B15" s="15" t="s">
        <v>15</v>
      </c>
      <c r="C15" s="15" t="s">
        <v>3</v>
      </c>
      <c r="D15" s="15" t="s">
        <v>236</v>
      </c>
      <c r="E15" s="15">
        <v>-89.563744</v>
      </c>
      <c r="F15" s="15">
        <v>36.303235999999998</v>
      </c>
      <c r="G15" s="15" t="s">
        <v>41</v>
      </c>
      <c r="H15" s="15">
        <v>269801</v>
      </c>
      <c r="I15" s="15">
        <v>4020632</v>
      </c>
      <c r="J15" s="15">
        <v>84.464996337890625</v>
      </c>
      <c r="K15" s="15">
        <v>277.1127599853516</v>
      </c>
      <c r="L15" s="15">
        <v>90.526700804681781</v>
      </c>
      <c r="M15" s="15">
        <v>297</v>
      </c>
      <c r="N15" s="18">
        <v>64.652755421041078</v>
      </c>
      <c r="O15" s="18">
        <v>212.1127599853516</v>
      </c>
    </row>
    <row r="16" spans="1:15" x14ac:dyDescent="0.2">
      <c r="A16" s="15" t="s">
        <v>16</v>
      </c>
      <c r="B16" s="15" t="s">
        <v>17</v>
      </c>
      <c r="C16" s="15" t="s">
        <v>3</v>
      </c>
      <c r="D16" s="15" t="s">
        <v>236</v>
      </c>
      <c r="E16" s="15">
        <v>-89.584931999999995</v>
      </c>
      <c r="F16" s="15">
        <v>36.306182999999997</v>
      </c>
      <c r="G16" s="15" t="s">
        <v>41</v>
      </c>
      <c r="H16" s="15">
        <v>267906</v>
      </c>
      <c r="I16" s="15">
        <v>4021009</v>
      </c>
      <c r="J16" s="15">
        <v>82.84100341796875</v>
      </c>
      <c r="K16" s="15">
        <v>271.78476401367186</v>
      </c>
      <c r="L16" s="15">
        <v>90.526700804681781</v>
      </c>
      <c r="M16" s="15">
        <v>297</v>
      </c>
      <c r="N16" s="18">
        <v>55.408669840792442</v>
      </c>
      <c r="O16" s="18">
        <v>181.78476401367186</v>
      </c>
    </row>
    <row r="17" spans="1:15" x14ac:dyDescent="0.2">
      <c r="A17" s="15" t="s">
        <v>58</v>
      </c>
      <c r="B17" s="15" t="s">
        <v>59</v>
      </c>
      <c r="C17" s="15" t="s">
        <v>3</v>
      </c>
      <c r="D17" s="15" t="s">
        <v>236</v>
      </c>
      <c r="E17" s="15">
        <v>-89.590230000000005</v>
      </c>
      <c r="F17" s="15">
        <v>36.329389999999997</v>
      </c>
      <c r="G17" s="15" t="s">
        <v>41</v>
      </c>
      <c r="H17" s="15">
        <v>267500</v>
      </c>
      <c r="I17" s="15">
        <v>4023597</v>
      </c>
      <c r="J17" s="15">
        <v>85.096000671386719</v>
      </c>
      <c r="K17" s="15">
        <v>279.18295900268555</v>
      </c>
      <c r="L17" s="15">
        <v>90.526700804681781</v>
      </c>
      <c r="M17" s="15">
        <v>297</v>
      </c>
      <c r="N17" s="18">
        <v>60.711704158341121</v>
      </c>
      <c r="O17" s="18">
        <v>199.18295900268555</v>
      </c>
    </row>
    <row r="18" spans="1:15" x14ac:dyDescent="0.2">
      <c r="A18" s="15" t="s">
        <v>18</v>
      </c>
      <c r="B18" s="15" t="s">
        <v>19</v>
      </c>
      <c r="C18" s="15" t="s">
        <v>3</v>
      </c>
      <c r="D18" s="15" t="s">
        <v>236</v>
      </c>
      <c r="E18" s="15">
        <v>-89.543261999999999</v>
      </c>
      <c r="F18" s="15">
        <v>36.312221999999998</v>
      </c>
      <c r="G18" s="15" t="s">
        <v>41</v>
      </c>
      <c r="H18" s="15">
        <v>271666</v>
      </c>
      <c r="I18" s="15">
        <v>4021580</v>
      </c>
      <c r="J18" s="15">
        <v>83.084999084472656</v>
      </c>
      <c r="K18" s="15">
        <v>272.58526499633791</v>
      </c>
      <c r="L18" s="15">
        <v>90.526700804681781</v>
      </c>
      <c r="M18" s="15">
        <v>297</v>
      </c>
      <c r="N18" s="18">
        <v>73.940887892080553</v>
      </c>
      <c r="O18" s="18">
        <v>242.58526499633791</v>
      </c>
    </row>
    <row r="19" spans="1:15" x14ac:dyDescent="0.2">
      <c r="A19" s="15" t="s">
        <v>20</v>
      </c>
      <c r="B19" s="15" t="s">
        <v>21</v>
      </c>
      <c r="C19" s="15" t="s">
        <v>3</v>
      </c>
      <c r="D19" s="15" t="s">
        <v>236</v>
      </c>
      <c r="E19" s="15">
        <v>-89.526729000000003</v>
      </c>
      <c r="F19" s="15">
        <v>36.303221999999998</v>
      </c>
      <c r="G19" s="15" t="s">
        <v>41</v>
      </c>
      <c r="H19" s="15">
        <v>273125</v>
      </c>
      <c r="I19" s="15">
        <v>4020543</v>
      </c>
      <c r="J19" s="15">
        <v>84.231002807617188</v>
      </c>
      <c r="K19" s="15">
        <v>276.34507401123051</v>
      </c>
      <c r="L19" s="15">
        <v>90.526700804681781</v>
      </c>
      <c r="M19" s="15">
        <v>297</v>
      </c>
      <c r="N19" s="18">
        <v>67.466798954898351</v>
      </c>
      <c r="O19" s="18">
        <v>221.34507401123051</v>
      </c>
    </row>
    <row r="20" spans="1:15" x14ac:dyDescent="0.2">
      <c r="A20" s="15" t="s">
        <v>22</v>
      </c>
      <c r="B20" s="15" t="s">
        <v>23</v>
      </c>
      <c r="C20" s="15" t="s">
        <v>3</v>
      </c>
      <c r="D20" s="15" t="s">
        <v>236</v>
      </c>
      <c r="E20" s="15">
        <v>-89.506555000000006</v>
      </c>
      <c r="F20" s="15">
        <v>36.338442000000001</v>
      </c>
      <c r="G20" s="15" t="s">
        <v>41</v>
      </c>
      <c r="H20" s="15">
        <v>275038</v>
      </c>
      <c r="I20" s="15">
        <v>4024403</v>
      </c>
      <c r="J20" s="15">
        <v>85.793998718261719</v>
      </c>
      <c r="K20" s="15">
        <v>281.47295099487309</v>
      </c>
      <c r="L20" s="15">
        <v>90.526700804681781</v>
      </c>
      <c r="M20" s="15">
        <v>297</v>
      </c>
      <c r="N20" s="18">
        <v>59.88568367315078</v>
      </c>
      <c r="O20" s="18">
        <v>196.47295099487309</v>
      </c>
    </row>
    <row r="21" spans="1:15" x14ac:dyDescent="0.2">
      <c r="A21" s="15" t="s">
        <v>24</v>
      </c>
      <c r="B21" s="15" t="s">
        <v>25</v>
      </c>
      <c r="C21" s="15" t="s">
        <v>3</v>
      </c>
      <c r="D21" s="15" t="s">
        <v>236</v>
      </c>
      <c r="E21" s="15">
        <v>-89.515600000000006</v>
      </c>
      <c r="F21" s="15">
        <v>36.335568000000002</v>
      </c>
      <c r="G21" s="15" t="s">
        <v>41</v>
      </c>
      <c r="H21" s="15">
        <v>274218</v>
      </c>
      <c r="I21" s="15">
        <v>4024106</v>
      </c>
      <c r="J21" s="15">
        <v>85.653999328613281</v>
      </c>
      <c r="K21" s="15">
        <v>281.01364099731444</v>
      </c>
      <c r="L21" s="15">
        <v>90.526700804681781</v>
      </c>
      <c r="M21" s="15">
        <v>297</v>
      </c>
      <c r="N21" s="18">
        <v>55.173628687306277</v>
      </c>
      <c r="O21" s="18">
        <v>181.01364099731444</v>
      </c>
    </row>
    <row r="22" spans="1:15" x14ac:dyDescent="0.2">
      <c r="A22" s="15" t="s">
        <v>26</v>
      </c>
      <c r="B22" s="15" t="s">
        <v>27</v>
      </c>
      <c r="C22" s="15" t="s">
        <v>3</v>
      </c>
      <c r="D22" s="15" t="s">
        <v>236</v>
      </c>
      <c r="E22" s="15">
        <v>-89.487323000000004</v>
      </c>
      <c r="F22" s="15">
        <v>36.349167999999999</v>
      </c>
      <c r="G22" s="15" t="s">
        <v>41</v>
      </c>
      <c r="H22" s="15">
        <v>276795</v>
      </c>
      <c r="I22" s="15">
        <v>4025549</v>
      </c>
      <c r="J22" s="15">
        <v>85.339996337890625</v>
      </c>
      <c r="K22" s="15">
        <v>279.9834599853516</v>
      </c>
      <c r="L22" s="15">
        <v>90.526700804681781</v>
      </c>
      <c r="M22" s="15">
        <v>297</v>
      </c>
      <c r="N22" s="18">
        <v>76.195885145498536</v>
      </c>
      <c r="O22" s="18">
        <v>249.9834599853516</v>
      </c>
    </row>
    <row r="23" spans="1:15" x14ac:dyDescent="0.2">
      <c r="A23" s="15" t="s">
        <v>60</v>
      </c>
      <c r="B23" s="15" t="s">
        <v>61</v>
      </c>
      <c r="C23" s="15" t="s">
        <v>3</v>
      </c>
      <c r="D23" s="15" t="s">
        <v>236</v>
      </c>
      <c r="E23" s="15">
        <v>-89.456271000000001</v>
      </c>
      <c r="F23" s="15">
        <v>36.381118000000001</v>
      </c>
      <c r="G23" s="15" t="s">
        <v>41</v>
      </c>
      <c r="H23" s="15">
        <v>279672</v>
      </c>
      <c r="I23" s="15">
        <v>4029022</v>
      </c>
      <c r="J23" s="15">
        <v>93.780998229980469</v>
      </c>
      <c r="K23" s="15">
        <v>307.67669899291991</v>
      </c>
      <c r="L23" s="15">
        <v>90.526700804681781</v>
      </c>
      <c r="M23" s="15">
        <v>297</v>
      </c>
      <c r="N23" s="18">
        <v>83.112868505523011</v>
      </c>
      <c r="O23" s="18">
        <v>272.67669899291991</v>
      </c>
    </row>
    <row r="24" spans="1:15" x14ac:dyDescent="0.2">
      <c r="A24" s="15" t="s">
        <v>28</v>
      </c>
      <c r="B24" s="15" t="s">
        <v>29</v>
      </c>
      <c r="C24" s="15" t="s">
        <v>3</v>
      </c>
      <c r="D24" s="15" t="s">
        <v>236</v>
      </c>
      <c r="E24" s="15">
        <v>-89.550354999999996</v>
      </c>
      <c r="F24" s="15">
        <v>36.330292</v>
      </c>
      <c r="G24" s="15" t="s">
        <v>41</v>
      </c>
      <c r="H24" s="15">
        <v>271082</v>
      </c>
      <c r="I24" s="15">
        <v>4023602</v>
      </c>
      <c r="J24" s="15">
        <v>83.189002990722656</v>
      </c>
      <c r="K24" s="15">
        <v>272.92648101196289</v>
      </c>
      <c r="L24" s="15">
        <v>90.526700804681781</v>
      </c>
      <c r="M24" s="15">
        <v>297</v>
      </c>
      <c r="N24" s="18">
        <v>57.280687945611703</v>
      </c>
      <c r="O24" s="18">
        <v>187.92648101196289</v>
      </c>
    </row>
    <row r="25" spans="1:15" x14ac:dyDescent="0.2">
      <c r="A25" s="15" t="s">
        <v>62</v>
      </c>
      <c r="B25" s="15" t="s">
        <v>63</v>
      </c>
      <c r="C25" s="15" t="s">
        <v>3</v>
      </c>
      <c r="D25" s="15" t="s">
        <v>236</v>
      </c>
      <c r="E25" s="15">
        <v>-89.499139</v>
      </c>
      <c r="F25" s="15">
        <v>36.420426999999997</v>
      </c>
      <c r="G25" s="15" t="s">
        <v>41</v>
      </c>
      <c r="H25" s="15">
        <v>275939</v>
      </c>
      <c r="I25" s="15">
        <v>4033483</v>
      </c>
      <c r="J25" s="15">
        <v>86.211997985839844</v>
      </c>
      <c r="K25" s="15">
        <v>282.84432299194339</v>
      </c>
      <c r="L25" s="15">
        <v>90.526700804681781</v>
      </c>
      <c r="M25" s="15">
        <v>297</v>
      </c>
      <c r="N25" s="18">
        <v>63.351720004859601</v>
      </c>
      <c r="O25" s="18">
        <v>207.84432299194339</v>
      </c>
    </row>
    <row r="26" spans="1:15" x14ac:dyDescent="0.2">
      <c r="A26" s="15" t="s">
        <v>30</v>
      </c>
      <c r="B26" s="15" t="s">
        <v>31</v>
      </c>
      <c r="C26" s="15" t="s">
        <v>3</v>
      </c>
      <c r="D26" s="15" t="s">
        <v>236</v>
      </c>
      <c r="E26" s="15">
        <v>-89.484644000000003</v>
      </c>
      <c r="F26" s="15">
        <v>36.407927000000001</v>
      </c>
      <c r="G26" s="15" t="s">
        <v>41</v>
      </c>
      <c r="H26" s="15">
        <v>277203</v>
      </c>
      <c r="I26" s="15">
        <v>4032062</v>
      </c>
      <c r="J26" s="15">
        <v>84.217002868652344</v>
      </c>
      <c r="K26" s="15">
        <v>276.2991430114746</v>
      </c>
      <c r="L26" s="15">
        <v>90.526700804681781</v>
      </c>
      <c r="M26" s="15">
        <v>297</v>
      </c>
      <c r="N26" s="18">
        <v>67.452799015933493</v>
      </c>
      <c r="O26" s="18">
        <v>221.2991430114746</v>
      </c>
    </row>
    <row r="27" spans="1:15" x14ac:dyDescent="0.2">
      <c r="A27" s="15" t="s">
        <v>64</v>
      </c>
      <c r="B27" s="15" t="s">
        <v>65</v>
      </c>
      <c r="C27" s="15" t="s">
        <v>3</v>
      </c>
      <c r="D27" s="15" t="s">
        <v>236</v>
      </c>
      <c r="E27" s="15">
        <v>-89.450959999999995</v>
      </c>
      <c r="F27" s="15">
        <v>36.403533000000003</v>
      </c>
      <c r="G27" s="15" t="s">
        <v>41</v>
      </c>
      <c r="H27" s="15">
        <v>280212</v>
      </c>
      <c r="I27" s="15">
        <v>4031497</v>
      </c>
      <c r="J27" s="15">
        <v>94.779998779296875</v>
      </c>
      <c r="K27" s="15">
        <v>310.95421999511723</v>
      </c>
      <c r="L27" s="15">
        <v>90.526700804681781</v>
      </c>
      <c r="M27" s="15">
        <v>297</v>
      </c>
      <c r="N27" s="18">
        <v>78.015794926578039</v>
      </c>
      <c r="O27" s="18">
        <v>255.95421999511723</v>
      </c>
    </row>
    <row r="28" spans="1:15" x14ac:dyDescent="0.2">
      <c r="A28" s="15" t="s">
        <v>66</v>
      </c>
      <c r="B28" s="15" t="s">
        <v>67</v>
      </c>
      <c r="C28" s="15" t="s">
        <v>3</v>
      </c>
      <c r="D28" s="15" t="s">
        <v>236</v>
      </c>
      <c r="E28" s="15">
        <v>-89.420580999999999</v>
      </c>
      <c r="F28" s="15">
        <v>36.428306999999997</v>
      </c>
      <c r="G28" s="15" t="s">
        <v>41</v>
      </c>
      <c r="H28" s="15">
        <v>283005</v>
      </c>
      <c r="I28" s="15">
        <v>4034177</v>
      </c>
      <c r="J28" s="15">
        <v>86.575996398925781</v>
      </c>
      <c r="K28" s="15">
        <v>284.03852898559569</v>
      </c>
      <c r="L28" s="15">
        <v>90.526700804681781</v>
      </c>
      <c r="M28" s="15">
        <v>297</v>
      </c>
      <c r="N28" s="18">
        <v>60.667681353814828</v>
      </c>
      <c r="O28" s="18">
        <v>199.03852898559569</v>
      </c>
    </row>
    <row r="29" spans="1:15" x14ac:dyDescent="0.2">
      <c r="A29" s="15" t="s">
        <v>68</v>
      </c>
      <c r="B29" s="15" t="s">
        <v>69</v>
      </c>
      <c r="C29" s="15" t="s">
        <v>3</v>
      </c>
      <c r="D29" s="15" t="s">
        <v>236</v>
      </c>
      <c r="E29" s="15">
        <v>-89.446233000000007</v>
      </c>
      <c r="F29" s="15">
        <v>36.439397999999997</v>
      </c>
      <c r="G29" s="15" t="s">
        <v>41</v>
      </c>
      <c r="H29" s="15">
        <v>280737</v>
      </c>
      <c r="I29" s="15">
        <v>4035466</v>
      </c>
      <c r="J29" s="15">
        <v>96.179000854492188</v>
      </c>
      <c r="K29" s="15">
        <v>315.54406600341798</v>
      </c>
      <c r="L29" s="15">
        <v>90.526700804681781</v>
      </c>
      <c r="M29" s="15">
        <v>297</v>
      </c>
      <c r="N29" s="18">
        <v>76.366759937642641</v>
      </c>
      <c r="O29" s="18">
        <v>250.54406600341798</v>
      </c>
    </row>
    <row r="30" spans="1:15" x14ac:dyDescent="0.2">
      <c r="A30" s="15" t="s">
        <v>70</v>
      </c>
      <c r="B30" s="15" t="s">
        <v>71</v>
      </c>
      <c r="C30" s="15" t="s">
        <v>3</v>
      </c>
      <c r="D30" s="15" t="s">
        <v>236</v>
      </c>
      <c r="E30" s="15">
        <v>-89.409994999999995</v>
      </c>
      <c r="F30" s="15">
        <v>36.458838</v>
      </c>
      <c r="G30" s="15" t="s">
        <v>41</v>
      </c>
      <c r="H30" s="15">
        <v>284039</v>
      </c>
      <c r="I30" s="15">
        <v>4037541</v>
      </c>
      <c r="J30" s="15">
        <v>88.375999450683594</v>
      </c>
      <c r="K30" s="15">
        <v>289.94397899780273</v>
      </c>
      <c r="L30" s="15">
        <v>90.526700804681781</v>
      </c>
      <c r="M30" s="15">
        <v>297</v>
      </c>
      <c r="N30" s="18">
        <v>57.895628809376589</v>
      </c>
      <c r="O30" s="18">
        <v>189.94397899780273</v>
      </c>
    </row>
    <row r="31" spans="1:15" x14ac:dyDescent="0.2">
      <c r="A31" s="15" t="s">
        <v>72</v>
      </c>
      <c r="B31" s="15" t="s">
        <v>73</v>
      </c>
      <c r="C31" s="15" t="s">
        <v>3</v>
      </c>
      <c r="D31" s="15" t="s">
        <v>236</v>
      </c>
      <c r="E31" s="15">
        <v>-89.380510000000001</v>
      </c>
      <c r="F31" s="15">
        <v>36.445647999999998</v>
      </c>
      <c r="G31" s="15" t="s">
        <v>41</v>
      </c>
      <c r="H31" s="15">
        <v>286646</v>
      </c>
      <c r="I31" s="15">
        <v>4036012</v>
      </c>
      <c r="J31" s="15">
        <v>85.799003601074219</v>
      </c>
      <c r="K31" s="15">
        <v>281.4893710144043</v>
      </c>
      <c r="L31" s="15">
        <v>90.526700804681781</v>
      </c>
      <c r="M31" s="15">
        <v>297</v>
      </c>
      <c r="N31" s="18">
        <v>64.462744152159317</v>
      </c>
      <c r="O31" s="18">
        <v>211.4893710144043</v>
      </c>
    </row>
    <row r="32" spans="1:15" x14ac:dyDescent="0.2">
      <c r="A32" s="15" t="s">
        <v>74</v>
      </c>
      <c r="B32" s="15" t="s">
        <v>75</v>
      </c>
      <c r="C32" s="15" t="s">
        <v>3</v>
      </c>
      <c r="D32" s="15" t="s">
        <v>236</v>
      </c>
      <c r="E32" s="15">
        <v>-89.395582000000005</v>
      </c>
      <c r="F32" s="15">
        <v>36.483704000000003</v>
      </c>
      <c r="G32" s="15" t="s">
        <v>41</v>
      </c>
      <c r="H32" s="15">
        <v>285400</v>
      </c>
      <c r="I32" s="15">
        <v>4040268</v>
      </c>
      <c r="J32" s="15">
        <v>88.030998229980469</v>
      </c>
      <c r="K32" s="15">
        <v>288.81209899291991</v>
      </c>
      <c r="L32" s="15">
        <v>90.526700804681781</v>
      </c>
      <c r="M32" s="15">
        <v>297</v>
      </c>
      <c r="N32" s="18">
        <v>74.314831441392315</v>
      </c>
      <c r="O32" s="18">
        <v>243.81209899291991</v>
      </c>
    </row>
    <row r="33" spans="1:15" x14ac:dyDescent="0.2">
      <c r="A33" s="15" t="s">
        <v>76</v>
      </c>
      <c r="B33" s="15" t="s">
        <v>77</v>
      </c>
      <c r="C33" s="15" t="s">
        <v>3</v>
      </c>
      <c r="D33" s="15" t="s">
        <v>236</v>
      </c>
      <c r="E33" s="15">
        <v>-89.366630000000001</v>
      </c>
      <c r="F33" s="15">
        <v>36.479152999999997</v>
      </c>
      <c r="G33" s="15" t="s">
        <v>41</v>
      </c>
      <c r="H33" s="15">
        <v>287981</v>
      </c>
      <c r="I33" s="15">
        <v>4039699</v>
      </c>
      <c r="J33" s="15">
        <v>86.462997436523438</v>
      </c>
      <c r="K33" s="15">
        <v>283.66780198974612</v>
      </c>
      <c r="L33" s="15">
        <v>90.526700804681781</v>
      </c>
      <c r="M33" s="15">
        <v>297</v>
      </c>
      <c r="N33" s="18">
        <v>65.12673798760855</v>
      </c>
      <c r="O33" s="18">
        <v>213.66780198974612</v>
      </c>
    </row>
    <row r="34" spans="1:15" x14ac:dyDescent="0.2">
      <c r="A34" s="15" t="s">
        <v>78</v>
      </c>
      <c r="B34" s="15" t="s">
        <v>79</v>
      </c>
      <c r="C34" s="15" t="s">
        <v>3</v>
      </c>
      <c r="D34" s="15" t="s">
        <v>236</v>
      </c>
      <c r="E34" s="15">
        <v>-89.497953999999993</v>
      </c>
      <c r="F34" s="15">
        <v>36.493571000000003</v>
      </c>
      <c r="G34" s="15" t="s">
        <v>41</v>
      </c>
      <c r="H34" s="15">
        <v>276256</v>
      </c>
      <c r="I34" s="15">
        <v>4041595</v>
      </c>
      <c r="J34" s="15">
        <v>91.46099853515625</v>
      </c>
      <c r="K34" s="15">
        <v>300.06524399414064</v>
      </c>
      <c r="L34" s="15">
        <v>90.526700804681781</v>
      </c>
      <c r="M34" s="15">
        <v>297</v>
      </c>
      <c r="N34" s="18">
        <v>73.172776150372059</v>
      </c>
      <c r="O34" s="18">
        <v>240.06524399414064</v>
      </c>
    </row>
    <row r="35" spans="1:15" x14ac:dyDescent="0.2">
      <c r="A35" s="15" t="s">
        <v>32</v>
      </c>
      <c r="B35" s="15" t="s">
        <v>33</v>
      </c>
      <c r="C35" s="15" t="s">
        <v>3</v>
      </c>
      <c r="D35" s="15" t="s">
        <v>236</v>
      </c>
      <c r="E35" s="15">
        <v>-89.539784999999995</v>
      </c>
      <c r="F35" s="15">
        <v>36.207872000000002</v>
      </c>
      <c r="G35" s="15" t="s">
        <v>41</v>
      </c>
      <c r="H35" s="15">
        <v>271675</v>
      </c>
      <c r="I35" s="15">
        <v>4009994</v>
      </c>
      <c r="J35" s="15">
        <v>82.602996826171875</v>
      </c>
      <c r="K35" s="15">
        <v>271.00391198730472</v>
      </c>
      <c r="L35" s="15">
        <v>90.526700804681781</v>
      </c>
      <c r="M35" s="15">
        <v>297</v>
      </c>
      <c r="N35" s="18">
        <v>36.882440864211382</v>
      </c>
      <c r="O35" s="18">
        <v>121.00391198730472</v>
      </c>
    </row>
    <row r="36" spans="1:15" x14ac:dyDescent="0.2">
      <c r="A36" s="15" t="s">
        <v>139</v>
      </c>
      <c r="B36" s="15" t="s">
        <v>140</v>
      </c>
      <c r="C36" s="15" t="s">
        <v>3</v>
      </c>
      <c r="D36" s="15" t="s">
        <v>141</v>
      </c>
      <c r="E36" s="15">
        <v>-89.531827000000007</v>
      </c>
      <c r="F36" s="15">
        <v>36.151068000000002</v>
      </c>
      <c r="G36" s="15" t="s">
        <v>41</v>
      </c>
      <c r="H36" s="15">
        <v>272225</v>
      </c>
      <c r="I36" s="15">
        <v>4003674</v>
      </c>
      <c r="J36" s="15">
        <v>81.044227600100001</v>
      </c>
      <c r="K36" s="15">
        <v>265.88990191040807</v>
      </c>
      <c r="L36" s="15">
        <v>90.526700804681781</v>
      </c>
      <c r="M36" s="15">
        <v>297</v>
      </c>
      <c r="N36" s="18">
        <v>53.611894022923693</v>
      </c>
      <c r="O36" s="18">
        <v>175.88990191040807</v>
      </c>
    </row>
    <row r="37" spans="1:15" x14ac:dyDescent="0.2">
      <c r="A37" s="15" t="s">
        <v>142</v>
      </c>
      <c r="B37" s="15" t="s">
        <v>143</v>
      </c>
      <c r="C37" s="15" t="s">
        <v>3</v>
      </c>
      <c r="D37" s="15" t="s">
        <v>144</v>
      </c>
      <c r="E37" s="15">
        <v>-89.394634550000006</v>
      </c>
      <c r="F37" s="15">
        <v>36.526608860000003</v>
      </c>
      <c r="G37" s="15" t="s">
        <v>41</v>
      </c>
      <c r="H37" s="15">
        <v>285602</v>
      </c>
      <c r="I37" s="15">
        <v>4045027</v>
      </c>
      <c r="J37" s="15">
        <v>89.777198791503906</v>
      </c>
      <c r="K37" s="15">
        <v>294.54103379516602</v>
      </c>
      <c r="L37" s="15">
        <v>90.526700804681781</v>
      </c>
      <c r="M37" s="15">
        <v>297</v>
      </c>
      <c r="N37" s="18">
        <v>65.392902278458308</v>
      </c>
      <c r="O37" s="18">
        <v>214.54103379516602</v>
      </c>
    </row>
    <row r="38" spans="1:15" x14ac:dyDescent="0.2">
      <c r="A38" s="15" t="s">
        <v>146</v>
      </c>
      <c r="B38" s="15" t="s">
        <v>147</v>
      </c>
      <c r="C38" s="15" t="s">
        <v>3</v>
      </c>
      <c r="D38" s="15" t="s">
        <v>144</v>
      </c>
      <c r="E38" s="15">
        <v>-89.492369370000006</v>
      </c>
      <c r="F38" s="15">
        <v>36.512528260000003</v>
      </c>
      <c r="G38" s="15" t="s">
        <v>41</v>
      </c>
      <c r="H38" s="15">
        <v>276810</v>
      </c>
      <c r="I38" s="15">
        <v>4043687</v>
      </c>
      <c r="J38" s="15">
        <v>91.110130310058594</v>
      </c>
      <c r="K38" s="15">
        <v>298.91411552124026</v>
      </c>
      <c r="L38" s="15">
        <v>90.526700804681781</v>
      </c>
      <c r="M38" s="15">
        <v>297</v>
      </c>
      <c r="N38" s="18">
        <v>72.821907925274402</v>
      </c>
      <c r="O38" s="18">
        <v>238.91411552124026</v>
      </c>
    </row>
    <row r="39" spans="1:15" x14ac:dyDescent="0.2">
      <c r="A39" s="15" t="s">
        <v>148</v>
      </c>
      <c r="B39" s="15" t="s">
        <v>149</v>
      </c>
      <c r="C39" s="15" t="s">
        <v>3</v>
      </c>
      <c r="D39" s="15" t="s">
        <v>144</v>
      </c>
      <c r="E39" s="15">
        <v>-89.502950780000006</v>
      </c>
      <c r="F39" s="15">
        <v>36.530331089999997</v>
      </c>
      <c r="G39" s="15" t="s">
        <v>41</v>
      </c>
      <c r="H39" s="15">
        <v>275914</v>
      </c>
      <c r="I39" s="15">
        <v>4045687</v>
      </c>
      <c r="J39" s="15">
        <v>88.278335571289063</v>
      </c>
      <c r="K39" s="15">
        <v>289.62356334228519</v>
      </c>
      <c r="L39" s="15">
        <v>90.526700804681781</v>
      </c>
      <c r="M39" s="15">
        <v>297</v>
      </c>
      <c r="N39" s="18">
        <v>71.514131718570226</v>
      </c>
      <c r="O39" s="18">
        <v>234.62356334228519</v>
      </c>
    </row>
    <row r="40" spans="1:15" x14ac:dyDescent="0.2">
      <c r="A40" s="15" t="s">
        <v>150</v>
      </c>
      <c r="B40" s="15" t="s">
        <v>151</v>
      </c>
      <c r="C40" s="15" t="s">
        <v>3</v>
      </c>
      <c r="D40" s="15" t="s">
        <v>144</v>
      </c>
      <c r="E40" s="15">
        <v>-89.378755949999999</v>
      </c>
      <c r="F40" s="15">
        <v>36.532874550000003</v>
      </c>
      <c r="G40" s="15" t="s">
        <v>41</v>
      </c>
      <c r="H40" s="15">
        <v>287041</v>
      </c>
      <c r="I40" s="15">
        <v>4045687</v>
      </c>
      <c r="J40" s="15">
        <v>88.730911254882813</v>
      </c>
      <c r="K40" s="15">
        <v>291.10837364501953</v>
      </c>
      <c r="L40" s="15">
        <v>90.526700804681781</v>
      </c>
      <c r="M40" s="15">
        <v>297</v>
      </c>
      <c r="N40" s="18">
        <v>62.822596209771859</v>
      </c>
      <c r="O40" s="18">
        <v>206.10837364501953</v>
      </c>
    </row>
    <row r="41" spans="1:15" x14ac:dyDescent="0.2">
      <c r="A41" s="15" t="s">
        <v>152</v>
      </c>
      <c r="B41" s="15" t="s">
        <v>153</v>
      </c>
      <c r="C41" s="15" t="s">
        <v>3</v>
      </c>
      <c r="D41" s="15" t="s">
        <v>144</v>
      </c>
      <c r="E41" s="15">
        <v>-89.349965979999993</v>
      </c>
      <c r="F41" s="15">
        <v>36.532664449999999</v>
      </c>
      <c r="G41" s="15" t="s">
        <v>41</v>
      </c>
      <c r="H41" s="15">
        <v>289619</v>
      </c>
      <c r="I41" s="15">
        <v>4045600</v>
      </c>
      <c r="J41" s="15">
        <v>87.932830810546875</v>
      </c>
      <c r="K41" s="15">
        <v>288.49003132324219</v>
      </c>
      <c r="L41" s="15">
        <v>90.526700804681781</v>
      </c>
      <c r="M41" s="15">
        <v>297</v>
      </c>
      <c r="N41" s="18">
        <v>65.072552829566618</v>
      </c>
      <c r="O41" s="18">
        <v>213.49003132324219</v>
      </c>
    </row>
    <row r="42" spans="1:15" x14ac:dyDescent="0.2">
      <c r="A42" s="15" t="s">
        <v>154</v>
      </c>
      <c r="B42" s="15" t="s">
        <v>155</v>
      </c>
      <c r="C42" s="15" t="s">
        <v>3</v>
      </c>
      <c r="D42" s="15" t="s">
        <v>144</v>
      </c>
      <c r="E42" s="15">
        <v>-89.364445970000006</v>
      </c>
      <c r="F42" s="15">
        <v>36.532767759999999</v>
      </c>
      <c r="G42" s="15" t="s">
        <v>41</v>
      </c>
      <c r="H42" s="15">
        <v>288323</v>
      </c>
      <c r="I42" s="15">
        <v>4045643</v>
      </c>
      <c r="J42" s="15">
        <v>87.812294006347656</v>
      </c>
      <c r="K42" s="15">
        <v>288.09457417602539</v>
      </c>
      <c r="L42" s="15">
        <v>90.526700804681781</v>
      </c>
      <c r="M42" s="15">
        <v>297</v>
      </c>
      <c r="N42" s="18">
        <v>57.331923365040652</v>
      </c>
      <c r="O42" s="18">
        <v>188.09457417602539</v>
      </c>
    </row>
    <row r="43" spans="1:15" x14ac:dyDescent="0.2">
      <c r="A43" s="15" t="s">
        <v>156</v>
      </c>
      <c r="B43" s="15" t="s">
        <v>157</v>
      </c>
      <c r="C43" s="15" t="s">
        <v>3</v>
      </c>
      <c r="D43" s="15" t="s">
        <v>144</v>
      </c>
      <c r="E43" s="15">
        <v>-89.359328079999997</v>
      </c>
      <c r="F43" s="15">
        <v>36.51100563</v>
      </c>
      <c r="G43" s="15" t="s">
        <v>41</v>
      </c>
      <c r="H43" s="15">
        <v>288722</v>
      </c>
      <c r="I43" s="15">
        <v>4043217</v>
      </c>
      <c r="J43" s="15">
        <v>87.790565490722656</v>
      </c>
      <c r="K43" s="15">
        <v>288.02328726196288</v>
      </c>
      <c r="L43" s="15">
        <v>90.526700804681781</v>
      </c>
      <c r="M43" s="15">
        <v>297</v>
      </c>
      <c r="N43" s="18">
        <v>63.406268977677051</v>
      </c>
      <c r="O43" s="18">
        <v>208.02328726196288</v>
      </c>
    </row>
    <row r="44" spans="1:15" x14ac:dyDescent="0.2">
      <c r="A44" s="15" t="s">
        <v>158</v>
      </c>
      <c r="B44" s="15" t="s">
        <v>159</v>
      </c>
      <c r="C44" s="15" t="s">
        <v>3</v>
      </c>
      <c r="D44" s="15" t="s">
        <v>144</v>
      </c>
      <c r="E44" s="15">
        <v>-89.369193019999997</v>
      </c>
      <c r="F44" s="15">
        <v>36.519771239999997</v>
      </c>
      <c r="G44" s="15" t="s">
        <v>41</v>
      </c>
      <c r="H44" s="15">
        <v>287862</v>
      </c>
      <c r="I44" s="15">
        <v>4044212</v>
      </c>
      <c r="J44" s="15">
        <v>88.3572998046875</v>
      </c>
      <c r="K44" s="15">
        <v>289.88262919921874</v>
      </c>
      <c r="L44" s="15">
        <v>90.526700804681781</v>
      </c>
      <c r="M44" s="15">
        <v>297</v>
      </c>
      <c r="N44" s="18">
        <v>63.973003291641895</v>
      </c>
      <c r="O44" s="18">
        <v>209.88262919921874</v>
      </c>
    </row>
    <row r="45" spans="1:15" x14ac:dyDescent="0.2">
      <c r="A45" s="15" t="s">
        <v>160</v>
      </c>
      <c r="B45" s="15" t="s">
        <v>161</v>
      </c>
      <c r="C45" s="15" t="s">
        <v>3</v>
      </c>
      <c r="D45" s="15" t="s">
        <v>144</v>
      </c>
      <c r="E45" s="15">
        <v>-89.320277009999998</v>
      </c>
      <c r="F45" s="15">
        <v>36.524160309999999</v>
      </c>
      <c r="G45" s="15" t="s">
        <v>41</v>
      </c>
      <c r="H45" s="15">
        <v>292254</v>
      </c>
      <c r="I45" s="15">
        <v>4044592</v>
      </c>
      <c r="J45" s="15">
        <v>86.976043701171875</v>
      </c>
      <c r="K45" s="15">
        <v>285.3510041748047</v>
      </c>
      <c r="L45" s="15">
        <v>90.526700804681781</v>
      </c>
      <c r="M45" s="15">
        <v>297</v>
      </c>
      <c r="N45" s="18">
        <v>58.019691591930226</v>
      </c>
      <c r="O45" s="18">
        <v>190.3510041748047</v>
      </c>
    </row>
    <row r="46" spans="1:15" x14ac:dyDescent="0.2">
      <c r="A46" s="15" t="s">
        <v>162</v>
      </c>
      <c r="B46" s="15" t="s">
        <v>163</v>
      </c>
      <c r="C46" s="15" t="s">
        <v>3</v>
      </c>
      <c r="D46" s="15" t="s">
        <v>144</v>
      </c>
      <c r="E46" s="15">
        <v>-89.348702500000002</v>
      </c>
      <c r="F46" s="15">
        <v>36.520334650000002</v>
      </c>
      <c r="G46" s="15" t="s">
        <v>41</v>
      </c>
      <c r="H46" s="15">
        <v>289699</v>
      </c>
      <c r="I46" s="15">
        <v>4044229</v>
      </c>
      <c r="J46" s="15">
        <v>86.747360229492188</v>
      </c>
      <c r="K46" s="15">
        <v>284.60073944091801</v>
      </c>
      <c r="L46" s="15">
        <v>90.526700804681781</v>
      </c>
      <c r="M46" s="15">
        <v>297</v>
      </c>
      <c r="N46" s="18">
        <v>68.459137844707996</v>
      </c>
      <c r="O46" s="18">
        <v>224.60073944091801</v>
      </c>
    </row>
    <row r="47" spans="1:15" x14ac:dyDescent="0.2">
      <c r="A47" s="15" t="s">
        <v>164</v>
      </c>
      <c r="B47" s="15" t="s">
        <v>165</v>
      </c>
      <c r="C47" s="15" t="s">
        <v>3</v>
      </c>
      <c r="D47" s="15" t="s">
        <v>166</v>
      </c>
      <c r="E47" s="15">
        <v>-89.434798999999998</v>
      </c>
      <c r="F47" s="15">
        <v>36.508792999999997</v>
      </c>
      <c r="G47" s="15" t="s">
        <v>41</v>
      </c>
      <c r="H47" s="15">
        <v>281956</v>
      </c>
      <c r="I47" s="15">
        <v>4043140</v>
      </c>
      <c r="J47" s="15">
        <v>90.167526245117188</v>
      </c>
      <c r="K47" s="15">
        <v>295.82162010498047</v>
      </c>
      <c r="L47" s="15">
        <v>90.526700804681781</v>
      </c>
      <c r="M47" s="15">
        <v>297</v>
      </c>
      <c r="N47" s="18">
        <v>44.446970283156688</v>
      </c>
      <c r="O47" s="18">
        <v>145.82162010498047</v>
      </c>
    </row>
    <row r="48" spans="1:15" x14ac:dyDescent="0.2">
      <c r="A48" s="15" t="s">
        <v>167</v>
      </c>
      <c r="B48" s="15" t="s">
        <v>168</v>
      </c>
      <c r="C48" s="15" t="s">
        <v>3</v>
      </c>
      <c r="D48" s="15" t="s">
        <v>166</v>
      </c>
      <c r="E48" s="15">
        <v>-89.553489999999996</v>
      </c>
      <c r="F48" s="15">
        <v>36.488501999999997</v>
      </c>
      <c r="G48" s="15" t="s">
        <v>41</v>
      </c>
      <c r="H48" s="15">
        <v>271265</v>
      </c>
      <c r="I48" s="15">
        <v>4041164</v>
      </c>
      <c r="J48" s="15">
        <v>86.540718078613281</v>
      </c>
      <c r="K48" s="15">
        <v>283.92278787231447</v>
      </c>
      <c r="L48" s="15">
        <v>90.526700804681781</v>
      </c>
      <c r="M48" s="15">
        <v>297</v>
      </c>
      <c r="N48" s="18">
        <v>77.396606886221178</v>
      </c>
      <c r="O48" s="18">
        <v>253.92278787231447</v>
      </c>
    </row>
    <row r="49" spans="1:15" x14ac:dyDescent="0.2">
      <c r="A49" s="15" t="s">
        <v>169</v>
      </c>
      <c r="B49" s="15" t="s">
        <v>170</v>
      </c>
      <c r="C49" s="15" t="s">
        <v>3</v>
      </c>
      <c r="D49" s="15" t="s">
        <v>166</v>
      </c>
      <c r="E49" s="15">
        <v>-89.562060000000002</v>
      </c>
      <c r="F49" s="15">
        <v>36.484980999999998</v>
      </c>
      <c r="G49" s="15" t="s">
        <v>41</v>
      </c>
      <c r="H49" s="15">
        <v>270487</v>
      </c>
      <c r="I49" s="15">
        <v>4040794</v>
      </c>
      <c r="J49" s="15">
        <v>89.894134521484375</v>
      </c>
      <c r="K49" s="15">
        <v>294.92467653808598</v>
      </c>
      <c r="L49" s="15">
        <v>90.526700804681781</v>
      </c>
      <c r="M49" s="15">
        <v>297</v>
      </c>
      <c r="N49" s="18">
        <v>80.750023329092286</v>
      </c>
      <c r="O49" s="18">
        <v>264.92467653808598</v>
      </c>
    </row>
    <row r="50" spans="1:15" x14ac:dyDescent="0.2">
      <c r="A50" s="15" t="s">
        <v>171</v>
      </c>
      <c r="B50" s="15" t="s">
        <v>172</v>
      </c>
      <c r="C50" s="15" t="s">
        <v>3</v>
      </c>
      <c r="D50" s="15" t="s">
        <v>166</v>
      </c>
      <c r="E50" s="15">
        <v>-89.575339</v>
      </c>
      <c r="F50" s="15">
        <v>36.452396</v>
      </c>
      <c r="G50" s="15" t="s">
        <v>41</v>
      </c>
      <c r="H50" s="15">
        <v>269200</v>
      </c>
      <c r="I50" s="15">
        <v>4037210</v>
      </c>
      <c r="J50" s="15">
        <v>88.257553100585938</v>
      </c>
      <c r="K50" s="15">
        <v>289.55538021240238</v>
      </c>
      <c r="L50" s="15">
        <v>90.526700804681781</v>
      </c>
      <c r="M50" s="15">
        <v>297</v>
      </c>
      <c r="N50" s="18">
        <v>48.633071266886851</v>
      </c>
      <c r="O50" s="18">
        <v>159.55538021240238</v>
      </c>
    </row>
    <row r="51" spans="1:15" x14ac:dyDescent="0.2">
      <c r="A51" s="15" t="s">
        <v>173</v>
      </c>
      <c r="B51" s="15" t="s">
        <v>174</v>
      </c>
      <c r="C51" s="15" t="s">
        <v>3</v>
      </c>
      <c r="D51" s="15" t="s">
        <v>166</v>
      </c>
      <c r="E51" s="15">
        <v>-89.565912999999995</v>
      </c>
      <c r="F51" s="15">
        <v>36.423347</v>
      </c>
      <c r="G51" s="15" t="s">
        <v>41</v>
      </c>
      <c r="H51" s="15">
        <v>269959</v>
      </c>
      <c r="I51" s="15">
        <v>4033965</v>
      </c>
      <c r="J51" s="15">
        <v>87.168060302734375</v>
      </c>
      <c r="K51" s="15">
        <v>285.98097224121096</v>
      </c>
      <c r="L51" s="15">
        <v>90.526700804681781</v>
      </c>
      <c r="M51" s="15">
        <v>297</v>
      </c>
      <c r="N51" s="18">
        <v>71.92787498208088</v>
      </c>
      <c r="O51" s="18">
        <v>235.98097224121096</v>
      </c>
    </row>
    <row r="52" spans="1:15" x14ac:dyDescent="0.2">
      <c r="A52" s="15" t="s">
        <v>175</v>
      </c>
      <c r="B52" s="15" t="s">
        <v>176</v>
      </c>
      <c r="C52" s="15" t="s">
        <v>3</v>
      </c>
      <c r="D52" s="15" t="s">
        <v>166</v>
      </c>
      <c r="E52" s="15">
        <v>-89.538920000000005</v>
      </c>
      <c r="F52" s="15">
        <v>36.398387</v>
      </c>
      <c r="G52" s="15" t="s">
        <v>41</v>
      </c>
      <c r="H52" s="15">
        <v>272307</v>
      </c>
      <c r="I52" s="15">
        <v>4031131</v>
      </c>
      <c r="J52" s="15">
        <v>92.060005187988281</v>
      </c>
      <c r="K52" s="15">
        <v>302.03046502075199</v>
      </c>
      <c r="L52" s="15">
        <v>90.526700804681781</v>
      </c>
      <c r="M52" s="15">
        <v>297</v>
      </c>
      <c r="N52" s="18">
        <v>79.867856931465482</v>
      </c>
      <c r="O52" s="18">
        <v>262.03046502075199</v>
      </c>
    </row>
    <row r="53" spans="1:15" x14ac:dyDescent="0.2">
      <c r="A53" s="15" t="s">
        <v>177</v>
      </c>
      <c r="B53" s="15" t="s">
        <v>178</v>
      </c>
      <c r="C53" s="15" t="s">
        <v>3</v>
      </c>
      <c r="D53" s="15" t="s">
        <v>166</v>
      </c>
      <c r="E53" s="15">
        <v>-89.560139000000007</v>
      </c>
      <c r="F53" s="15">
        <v>36.361798</v>
      </c>
      <c r="G53" s="15" t="s">
        <v>41</v>
      </c>
      <c r="H53" s="15">
        <v>270296</v>
      </c>
      <c r="I53" s="15">
        <v>4027122</v>
      </c>
      <c r="J53" s="15">
        <v>84.018638610839844</v>
      </c>
      <c r="K53" s="15">
        <v>275.64834955444337</v>
      </c>
      <c r="L53" s="15">
        <v>90.526700804681781</v>
      </c>
      <c r="M53" s="15">
        <v>297</v>
      </c>
      <c r="N53" s="18">
        <v>77.922564482578437</v>
      </c>
      <c r="O53" s="18">
        <v>255.64834955444337</v>
      </c>
    </row>
    <row r="54" spans="1:15" x14ac:dyDescent="0.2">
      <c r="A54" s="15" t="s">
        <v>190</v>
      </c>
      <c r="B54" s="15" t="s">
        <v>191</v>
      </c>
      <c r="C54" s="15" t="s">
        <v>3</v>
      </c>
      <c r="D54" s="15" t="s">
        <v>181</v>
      </c>
      <c r="E54" s="15">
        <v>-89.420760000000001</v>
      </c>
      <c r="F54" s="15">
        <v>36.267375999999999</v>
      </c>
      <c r="G54" s="15" t="s">
        <v>41</v>
      </c>
      <c r="H54" s="15">
        <v>282541</v>
      </c>
      <c r="I54" s="15">
        <v>4016323</v>
      </c>
      <c r="J54" s="15">
        <v>91.204436999999999</v>
      </c>
      <c r="K54" s="15">
        <v>299.22351690959999</v>
      </c>
      <c r="L54" s="15">
        <v>90.526700804681781</v>
      </c>
      <c r="M54" s="15">
        <v>297</v>
      </c>
      <c r="N54" s="18">
        <v>57.676029294562298</v>
      </c>
      <c r="O54" s="18">
        <v>189.22351690959999</v>
      </c>
    </row>
    <row r="55" spans="1:15" x14ac:dyDescent="0.2">
      <c r="A55" s="15" t="s">
        <v>194</v>
      </c>
      <c r="B55" s="15" t="s">
        <v>195</v>
      </c>
      <c r="C55" s="15" t="s">
        <v>3</v>
      </c>
      <c r="D55" s="15" t="s">
        <v>181</v>
      </c>
      <c r="E55" s="15">
        <v>-89.447299000000001</v>
      </c>
      <c r="F55" s="15">
        <v>36.225942000000003</v>
      </c>
      <c r="G55" s="15" t="s">
        <v>41</v>
      </c>
      <c r="H55" s="15">
        <v>280041</v>
      </c>
      <c r="I55" s="15">
        <v>4011786</v>
      </c>
      <c r="J55" s="15">
        <v>85.462142999999998</v>
      </c>
      <c r="K55" s="15">
        <v>280.38419875440002</v>
      </c>
      <c r="L55" s="15">
        <v>90.526700804681781</v>
      </c>
      <c r="M55" s="15">
        <v>297</v>
      </c>
      <c r="N55" s="18">
        <v>54.981772358693007</v>
      </c>
      <c r="O55" s="18">
        <v>180.38419875440002</v>
      </c>
    </row>
    <row r="56" spans="1:15" x14ac:dyDescent="0.2">
      <c r="A56" s="15" t="s">
        <v>201</v>
      </c>
      <c r="B56" s="15" t="s">
        <v>202</v>
      </c>
      <c r="C56" s="15" t="s">
        <v>3</v>
      </c>
      <c r="D56" s="15" t="s">
        <v>200</v>
      </c>
      <c r="E56" s="15">
        <v>-89.641081</v>
      </c>
      <c r="F56" s="15">
        <v>36.36401</v>
      </c>
      <c r="G56" s="15" t="s">
        <v>41</v>
      </c>
      <c r="H56" s="15">
        <v>263039</v>
      </c>
      <c r="I56" s="15">
        <v>4027563</v>
      </c>
      <c r="J56" s="15">
        <v>83.258697509765625</v>
      </c>
      <c r="K56" s="15">
        <v>273.15513479003909</v>
      </c>
      <c r="L56" s="15">
        <v>90.526700804681781</v>
      </c>
      <c r="M56" s="15">
        <v>297</v>
      </c>
      <c r="N56" s="18">
        <v>46.682252740197235</v>
      </c>
      <c r="O56" s="18">
        <v>153.15513479003909</v>
      </c>
    </row>
    <row r="57" spans="1:15" x14ac:dyDescent="0.2">
      <c r="A57" s="15" t="s">
        <v>203</v>
      </c>
      <c r="B57" s="15" t="s">
        <v>204</v>
      </c>
      <c r="C57" s="15" t="s">
        <v>3</v>
      </c>
      <c r="D57" s="15" t="s">
        <v>200</v>
      </c>
      <c r="E57" s="15">
        <v>-89.645463000000007</v>
      </c>
      <c r="F57" s="15">
        <v>36.345655000000001</v>
      </c>
      <c r="G57" s="15" t="s">
        <v>41</v>
      </c>
      <c r="H57" s="15">
        <v>262590</v>
      </c>
      <c r="I57" s="15">
        <v>4025537</v>
      </c>
      <c r="J57" s="15">
        <v>84.915412902832031</v>
      </c>
      <c r="K57" s="15">
        <v>278.59048665161134</v>
      </c>
      <c r="L57" s="15">
        <v>90.526700804681781</v>
      </c>
      <c r="M57" s="15">
        <v>297</v>
      </c>
      <c r="N57" s="18">
        <v>43.766912537067583</v>
      </c>
      <c r="O57" s="18">
        <v>143.59048665161134</v>
      </c>
    </row>
    <row r="58" spans="1:15" x14ac:dyDescent="0.2">
      <c r="A58" s="15" t="s">
        <v>205</v>
      </c>
      <c r="B58" s="15" t="s">
        <v>206</v>
      </c>
      <c r="C58" s="15" t="s">
        <v>3</v>
      </c>
      <c r="D58" s="15" t="s">
        <v>200</v>
      </c>
      <c r="E58" s="15">
        <v>-89.707521999999997</v>
      </c>
      <c r="F58" s="15">
        <v>36.261391000000003</v>
      </c>
      <c r="G58" s="15" t="s">
        <v>41</v>
      </c>
      <c r="H58" s="15">
        <v>256757</v>
      </c>
      <c r="I58" s="15">
        <v>4016341</v>
      </c>
      <c r="J58" s="15">
        <v>84.649566650390625</v>
      </c>
      <c r="K58" s="15">
        <v>277.71829826660155</v>
      </c>
      <c r="L58" s="15">
        <v>90.526700804681781</v>
      </c>
      <c r="M58" s="15">
        <v>297</v>
      </c>
      <c r="N58" s="18">
        <v>52.645177477018272</v>
      </c>
      <c r="O58" s="18">
        <v>172.71829826660155</v>
      </c>
    </row>
    <row r="59" spans="1:15" x14ac:dyDescent="0.2">
      <c r="A59" s="15" t="s">
        <v>207</v>
      </c>
      <c r="B59" s="15" t="s">
        <v>208</v>
      </c>
      <c r="C59" s="15" t="s">
        <v>3</v>
      </c>
      <c r="D59" s="15" t="s">
        <v>200</v>
      </c>
      <c r="E59" s="15">
        <v>-89.716415999999995</v>
      </c>
      <c r="F59" s="15">
        <v>36.243026999999998</v>
      </c>
      <c r="G59" s="15" t="s">
        <v>41</v>
      </c>
      <c r="H59" s="15">
        <v>255901</v>
      </c>
      <c r="I59" s="15">
        <v>4014326</v>
      </c>
      <c r="J59" s="15">
        <v>82.497566223144531</v>
      </c>
      <c r="K59" s="15">
        <v>270.65801526489258</v>
      </c>
      <c r="L59" s="15">
        <v>90.526700804681781</v>
      </c>
      <c r="M59" s="15">
        <v>297</v>
      </c>
      <c r="N59" s="18">
        <v>36.777010261184031</v>
      </c>
      <c r="O59" s="18">
        <v>120.65801526489258</v>
      </c>
    </row>
    <row r="60" spans="1:15" x14ac:dyDescent="0.2">
      <c r="A60" s="15" t="s">
        <v>209</v>
      </c>
      <c r="B60" s="15" t="s">
        <v>210</v>
      </c>
      <c r="C60" s="15" t="s">
        <v>3</v>
      </c>
      <c r="D60" s="15" t="s">
        <v>200</v>
      </c>
      <c r="E60" s="15">
        <v>-89.693585999999996</v>
      </c>
      <c r="F60" s="15">
        <v>36.213737000000002</v>
      </c>
      <c r="G60" s="15" t="s">
        <v>41</v>
      </c>
      <c r="H60" s="15">
        <v>257863</v>
      </c>
      <c r="I60" s="15">
        <v>4011019</v>
      </c>
      <c r="J60" s="15">
        <v>80.851997375488281</v>
      </c>
      <c r="K60" s="15">
        <v>265.25923298950198</v>
      </c>
      <c r="L60" s="15">
        <v>90.526700804681781</v>
      </c>
      <c r="M60" s="15">
        <v>297</v>
      </c>
      <c r="N60" s="18">
        <v>67.135830586900141</v>
      </c>
      <c r="O60" s="18">
        <v>220.25923298950198</v>
      </c>
    </row>
    <row r="61" spans="1:15" x14ac:dyDescent="0.2">
      <c r="A61" s="15" t="s">
        <v>211</v>
      </c>
      <c r="B61" s="15" t="s">
        <v>212</v>
      </c>
      <c r="C61" s="15" t="s">
        <v>3</v>
      </c>
      <c r="D61" s="15" t="s">
        <v>200</v>
      </c>
      <c r="E61" s="15">
        <v>-89.715959999999995</v>
      </c>
      <c r="F61" s="15">
        <v>36.206814999999999</v>
      </c>
      <c r="G61" s="15" t="s">
        <v>41</v>
      </c>
      <c r="H61" s="15">
        <v>255829</v>
      </c>
      <c r="I61" s="15">
        <v>4010307</v>
      </c>
      <c r="J61" s="15">
        <v>81.017890930175781</v>
      </c>
      <c r="K61" s="15">
        <v>265.80349656372073</v>
      </c>
      <c r="L61" s="15">
        <v>90.526700804681781</v>
      </c>
      <c r="M61" s="15">
        <v>297</v>
      </c>
      <c r="N61" s="18">
        <v>45.965464692672739</v>
      </c>
      <c r="O61" s="18">
        <v>150.80349656372073</v>
      </c>
    </row>
    <row r="62" spans="1:15" x14ac:dyDescent="0.2">
      <c r="A62" s="15" t="s">
        <v>213</v>
      </c>
      <c r="B62" s="15" t="s">
        <v>214</v>
      </c>
      <c r="C62" s="15" t="s">
        <v>3</v>
      </c>
      <c r="D62" s="15" t="s">
        <v>200</v>
      </c>
      <c r="E62" s="15">
        <v>-89.670675000000003</v>
      </c>
      <c r="F62" s="15">
        <v>36.181677000000001</v>
      </c>
      <c r="G62" s="15" t="s">
        <v>41</v>
      </c>
      <c r="H62" s="15">
        <v>259825</v>
      </c>
      <c r="I62" s="15">
        <v>4007405</v>
      </c>
      <c r="J62" s="15">
        <v>81.11126708984375</v>
      </c>
      <c r="K62" s="15">
        <v>266.10984506835939</v>
      </c>
      <c r="L62" s="15">
        <v>90.526700804681781</v>
      </c>
      <c r="M62" s="15">
        <v>297</v>
      </c>
      <c r="N62" s="18">
        <v>58.2509891088635</v>
      </c>
      <c r="O62" s="18">
        <v>191.10984506835939</v>
      </c>
    </row>
    <row r="63" spans="1:15" x14ac:dyDescent="0.2">
      <c r="A63" s="15" t="s">
        <v>215</v>
      </c>
      <c r="B63" s="15" t="s">
        <v>216</v>
      </c>
      <c r="C63" s="15" t="s">
        <v>3</v>
      </c>
      <c r="D63" s="15" t="s">
        <v>200</v>
      </c>
      <c r="E63" s="15">
        <v>-89.643544000000006</v>
      </c>
      <c r="F63" s="15">
        <v>36.174602999999998</v>
      </c>
      <c r="G63" s="15" t="s">
        <v>41</v>
      </c>
      <c r="H63" s="15">
        <v>262244</v>
      </c>
      <c r="I63" s="15">
        <v>4006553</v>
      </c>
      <c r="J63" s="15">
        <v>81.803993225097656</v>
      </c>
      <c r="K63" s="15">
        <v>268.38254097290041</v>
      </c>
      <c r="L63" s="15">
        <v>90.526700804681781</v>
      </c>
      <c r="M63" s="15">
        <v>297</v>
      </c>
      <c r="N63" s="18">
        <v>36.083437263137164</v>
      </c>
      <c r="O63" s="18">
        <v>118.38254097290041</v>
      </c>
    </row>
    <row r="64" spans="1:15" x14ac:dyDescent="0.2">
      <c r="A64" s="15" t="s">
        <v>217</v>
      </c>
      <c r="B64" s="15" t="s">
        <v>218</v>
      </c>
      <c r="C64" s="15" t="s">
        <v>3</v>
      </c>
      <c r="D64" s="15" t="s">
        <v>200</v>
      </c>
      <c r="E64" s="15">
        <v>-89.607691000000003</v>
      </c>
      <c r="F64" s="15">
        <v>36.152833000000001</v>
      </c>
      <c r="G64" s="15" t="s">
        <v>41</v>
      </c>
      <c r="H64" s="15">
        <v>265404</v>
      </c>
      <c r="I64" s="15">
        <v>4004050</v>
      </c>
      <c r="J64" s="15">
        <v>78.464683532714844</v>
      </c>
      <c r="K64" s="15">
        <v>257.4269337341309</v>
      </c>
      <c r="L64" s="15">
        <v>90.526700804681781</v>
      </c>
      <c r="M64" s="15">
        <v>297</v>
      </c>
      <c r="N64" s="18">
        <v>51.032349955538557</v>
      </c>
      <c r="O64" s="18">
        <v>167.4269337341309</v>
      </c>
    </row>
    <row r="65" spans="1:15" x14ac:dyDescent="0.2">
      <c r="A65" s="15" t="s">
        <v>219</v>
      </c>
      <c r="B65" s="15" t="s">
        <v>220</v>
      </c>
      <c r="C65" s="15" t="s">
        <v>3</v>
      </c>
      <c r="D65" s="15" t="s">
        <v>200</v>
      </c>
      <c r="E65" s="15">
        <v>-89.614288000000002</v>
      </c>
      <c r="F65" s="15">
        <v>36.364654999999999</v>
      </c>
      <c r="G65" s="15" t="s">
        <v>41</v>
      </c>
      <c r="H65" s="15">
        <v>265445</v>
      </c>
      <c r="I65" s="15">
        <v>4027569</v>
      </c>
      <c r="J65" s="15">
        <v>85.252197265625</v>
      </c>
      <c r="K65" s="15">
        <v>279.69540878906253</v>
      </c>
      <c r="L65" s="15">
        <v>90.526700804681781</v>
      </c>
      <c r="M65" s="15">
        <v>297</v>
      </c>
      <c r="N65" s="18">
        <v>48.67575249605661</v>
      </c>
      <c r="O65" s="18">
        <v>159.69540878906253</v>
      </c>
    </row>
    <row r="66" spans="1:15" x14ac:dyDescent="0.2">
      <c r="A66" s="15" t="s">
        <v>223</v>
      </c>
      <c r="B66" s="15" t="s">
        <v>224</v>
      </c>
      <c r="C66" s="15" t="s">
        <v>3</v>
      </c>
      <c r="D66" s="15" t="s">
        <v>200</v>
      </c>
      <c r="E66" s="15">
        <v>-89.640310999999997</v>
      </c>
      <c r="F66" s="15">
        <v>36.278455999999998</v>
      </c>
      <c r="G66" s="15" t="s">
        <v>41</v>
      </c>
      <c r="H66" s="15">
        <v>262849</v>
      </c>
      <c r="I66" s="15">
        <v>4018068</v>
      </c>
      <c r="J66" s="15">
        <v>82.697364807128906</v>
      </c>
      <c r="K66" s="15">
        <v>271.31351445922854</v>
      </c>
      <c r="L66" s="15">
        <v>90.526700804681781</v>
      </c>
      <c r="M66" s="15">
        <v>297</v>
      </c>
      <c r="N66" s="18">
        <v>55.265031229952612</v>
      </c>
      <c r="O66" s="18">
        <v>181.31351445922854</v>
      </c>
    </row>
    <row r="67" spans="1:15" x14ac:dyDescent="0.2">
      <c r="A67" s="15" t="s">
        <v>225</v>
      </c>
      <c r="B67" s="15" t="s">
        <v>226</v>
      </c>
      <c r="C67" s="15" t="s">
        <v>3</v>
      </c>
      <c r="D67" s="15" t="s">
        <v>200</v>
      </c>
      <c r="E67" s="15">
        <v>-89.617845000000003</v>
      </c>
      <c r="F67" s="15">
        <v>36.282024</v>
      </c>
      <c r="G67" s="15" t="s">
        <v>41</v>
      </c>
      <c r="H67" s="15">
        <v>264878</v>
      </c>
      <c r="I67" s="15">
        <v>4018409</v>
      </c>
      <c r="J67" s="15">
        <v>83.919517517089844</v>
      </c>
      <c r="K67" s="15">
        <v>275.32315307006837</v>
      </c>
      <c r="L67" s="15">
        <v>90.526700804681781</v>
      </c>
      <c r="M67" s="15">
        <v>297</v>
      </c>
      <c r="N67" s="18">
        <v>59.535221004044246</v>
      </c>
      <c r="O67" s="18">
        <v>195.32315307006837</v>
      </c>
    </row>
    <row r="68" spans="1:15" x14ac:dyDescent="0.2">
      <c r="A68" s="15" t="s">
        <v>227</v>
      </c>
      <c r="B68" s="15" t="s">
        <v>228</v>
      </c>
      <c r="C68" s="15" t="s">
        <v>3</v>
      </c>
      <c r="D68" s="15" t="s">
        <v>200</v>
      </c>
      <c r="E68" s="15">
        <v>-89.582194999999999</v>
      </c>
      <c r="F68" s="15">
        <v>36.286966</v>
      </c>
      <c r="G68" s="15" t="s">
        <v>41</v>
      </c>
      <c r="H68" s="15">
        <v>268095</v>
      </c>
      <c r="I68" s="15">
        <v>4018871</v>
      </c>
      <c r="J68" s="15">
        <v>85.341636657714844</v>
      </c>
      <c r="K68" s="15">
        <v>279.98884154663085</v>
      </c>
      <c r="L68" s="15">
        <v>90.526700804681781</v>
      </c>
      <c r="M68" s="15">
        <v>297</v>
      </c>
      <c r="N68" s="18">
        <v>64.005377208799942</v>
      </c>
      <c r="O68" s="18">
        <v>209.98884154663085</v>
      </c>
    </row>
    <row r="69" spans="1:15" x14ac:dyDescent="0.2">
      <c r="A69" s="15" t="s">
        <v>229</v>
      </c>
      <c r="B69" s="15" t="s">
        <v>230</v>
      </c>
      <c r="C69" s="15" t="s">
        <v>3</v>
      </c>
      <c r="D69" s="15" t="s">
        <v>200</v>
      </c>
      <c r="E69" s="15">
        <v>-89.591093000000001</v>
      </c>
      <c r="F69" s="15">
        <v>36.267709000000004</v>
      </c>
      <c r="G69" s="15" t="s">
        <v>41</v>
      </c>
      <c r="H69" s="15">
        <v>267238</v>
      </c>
      <c r="I69" s="15">
        <v>4016756</v>
      </c>
      <c r="J69" s="15">
        <v>82.401992797851563</v>
      </c>
      <c r="K69" s="15">
        <v>270.34445797119145</v>
      </c>
      <c r="L69" s="15">
        <v>90.526700804681781</v>
      </c>
      <c r="M69" s="15">
        <v>297</v>
      </c>
      <c r="N69" s="18">
        <v>51.921622156544572</v>
      </c>
      <c r="O69" s="18">
        <v>170.34445797119145</v>
      </c>
    </row>
    <row r="70" spans="1:15" x14ac:dyDescent="0.2">
      <c r="A70" s="15" t="s">
        <v>233</v>
      </c>
      <c r="B70" s="15" t="s">
        <v>234</v>
      </c>
      <c r="C70" s="15" t="s">
        <v>3</v>
      </c>
      <c r="D70" s="15" t="s">
        <v>200</v>
      </c>
      <c r="E70" s="15">
        <v>-89.611867000000004</v>
      </c>
      <c r="F70" s="15">
        <v>36.149206999999997</v>
      </c>
      <c r="G70" s="15" t="s">
        <v>41</v>
      </c>
      <c r="H70" s="15">
        <v>265017</v>
      </c>
      <c r="I70" s="15">
        <v>4003658</v>
      </c>
      <c r="J70" s="15">
        <v>82.412216186523438</v>
      </c>
      <c r="K70" s="15">
        <v>270.37799886474613</v>
      </c>
      <c r="L70" s="15">
        <v>90.526700804681781</v>
      </c>
      <c r="M70" s="15">
        <v>297</v>
      </c>
      <c r="N70" s="18">
        <v>61.07595673760855</v>
      </c>
      <c r="O70" s="18">
        <v>200.37799886474613</v>
      </c>
    </row>
    <row r="71" spans="1:15" x14ac:dyDescent="0.2">
      <c r="A71" s="15">
        <v>20101588</v>
      </c>
      <c r="C71" s="15" t="s">
        <v>2393</v>
      </c>
      <c r="D71" s="15" t="s">
        <v>236</v>
      </c>
      <c r="E71" s="15">
        <v>-89.372219999999999</v>
      </c>
      <c r="F71" s="15">
        <v>36.5</v>
      </c>
      <c r="G71" s="15" t="s">
        <v>41</v>
      </c>
      <c r="H71" s="15">
        <v>287537</v>
      </c>
      <c r="I71" s="15">
        <v>4042025</v>
      </c>
      <c r="J71" s="15">
        <v>88.588996887207031</v>
      </c>
      <c r="K71" s="15">
        <v>290.64278098754897</v>
      </c>
      <c r="L71" s="15">
        <v>36.576444769568397</v>
      </c>
      <c r="M71" s="15">
        <v>120</v>
      </c>
      <c r="N71" s="18">
        <v>73.348811566553579</v>
      </c>
      <c r="O71" s="18">
        <v>240.64278098754897</v>
      </c>
    </row>
    <row r="72" spans="1:15" x14ac:dyDescent="0.2">
      <c r="A72" s="15">
        <v>20102325</v>
      </c>
      <c r="C72" s="15" t="s">
        <v>2398</v>
      </c>
      <c r="D72" s="15" t="s">
        <v>236</v>
      </c>
      <c r="E72" s="15">
        <v>-89.353890000000007</v>
      </c>
      <c r="F72" s="15">
        <v>36.466670000000001</v>
      </c>
      <c r="G72" s="15" t="s">
        <v>41</v>
      </c>
      <c r="H72" s="15">
        <v>289088</v>
      </c>
      <c r="I72" s="15">
        <v>4038286</v>
      </c>
      <c r="J72" s="15">
        <v>86.541000366210938</v>
      </c>
      <c r="K72" s="15">
        <v>283.92371400146487</v>
      </c>
      <c r="L72" s="15">
        <v>30.480370641306997</v>
      </c>
      <c r="M72" s="15">
        <v>100</v>
      </c>
      <c r="N72" s="18">
        <v>74.653655816101207</v>
      </c>
      <c r="O72" s="18">
        <v>244.92371400146487</v>
      </c>
    </row>
    <row r="73" spans="1:15" x14ac:dyDescent="0.2">
      <c r="A73" s="15">
        <v>20041406</v>
      </c>
      <c r="C73" s="15" t="s">
        <v>2402</v>
      </c>
      <c r="D73" s="15" t="s">
        <v>236</v>
      </c>
      <c r="E73" s="15">
        <v>-89.423609999999996</v>
      </c>
      <c r="F73" s="15">
        <v>36.441940000000002</v>
      </c>
      <c r="G73" s="15" t="s">
        <v>41</v>
      </c>
      <c r="H73" s="15">
        <v>282771</v>
      </c>
      <c r="I73" s="15">
        <v>4035697</v>
      </c>
      <c r="J73" s="15">
        <v>87.471000671386719</v>
      </c>
      <c r="K73" s="15">
        <v>286.97485900268555</v>
      </c>
      <c r="L73" s="15">
        <v>30.480370641306997</v>
      </c>
      <c r="M73" s="15">
        <v>100</v>
      </c>
      <c r="N73" s="18">
        <v>76.498067240516193</v>
      </c>
      <c r="O73" s="18">
        <v>250.97485900268555</v>
      </c>
    </row>
    <row r="74" spans="1:15" x14ac:dyDescent="0.2">
      <c r="A74" s="15">
        <v>20092857</v>
      </c>
      <c r="C74" s="15" t="s">
        <v>2403</v>
      </c>
      <c r="D74" s="15" t="s">
        <v>236</v>
      </c>
      <c r="E74" s="15">
        <v>-89.355279999999993</v>
      </c>
      <c r="F74" s="15">
        <v>36.461939999999998</v>
      </c>
      <c r="G74" s="15" t="s">
        <v>41</v>
      </c>
      <c r="H74" s="15">
        <v>288951</v>
      </c>
      <c r="I74" s="15">
        <v>4037765</v>
      </c>
      <c r="J74" s="15">
        <v>87.847999572753906</v>
      </c>
      <c r="K74" s="15">
        <v>288.21171699829102</v>
      </c>
      <c r="L74" s="15">
        <v>30.480370641306997</v>
      </c>
      <c r="M74" s="15">
        <v>100</v>
      </c>
      <c r="N74" s="18">
        <v>71.99820683927426</v>
      </c>
      <c r="O74" s="18">
        <v>236.21171699829102</v>
      </c>
    </row>
    <row r="75" spans="1:15" x14ac:dyDescent="0.2">
      <c r="A75" s="15">
        <v>20062038</v>
      </c>
      <c r="C75" s="15" t="s">
        <v>2404</v>
      </c>
      <c r="D75" s="15" t="s">
        <v>236</v>
      </c>
      <c r="E75" s="15">
        <v>-89.501005000000006</v>
      </c>
      <c r="F75" s="15">
        <v>36.346659000000002</v>
      </c>
      <c r="G75" s="15" t="s">
        <v>41</v>
      </c>
      <c r="H75" s="15">
        <v>275559</v>
      </c>
      <c r="I75" s="15">
        <v>4025303</v>
      </c>
      <c r="J75" s="15">
        <v>87.44000244140625</v>
      </c>
      <c r="K75" s="15">
        <v>286.87316000976563</v>
      </c>
      <c r="L75" s="15">
        <v>30.480370641306997</v>
      </c>
      <c r="M75" s="15">
        <v>100</v>
      </c>
      <c r="N75" s="18">
        <v>75.857461597709587</v>
      </c>
      <c r="O75" s="18">
        <v>248.87316000976563</v>
      </c>
    </row>
    <row r="76" spans="1:15" x14ac:dyDescent="0.2">
      <c r="A76" s="15">
        <v>99005625</v>
      </c>
      <c r="C76" s="15" t="s">
        <v>2405</v>
      </c>
      <c r="D76" s="15" t="s">
        <v>236</v>
      </c>
      <c r="E76" s="15">
        <v>-89.515041999999994</v>
      </c>
      <c r="F76" s="15">
        <v>36.451566</v>
      </c>
      <c r="G76" s="15" t="s">
        <v>41</v>
      </c>
      <c r="H76" s="15">
        <v>274603</v>
      </c>
      <c r="I76" s="15">
        <v>4036975</v>
      </c>
      <c r="J76" s="15">
        <v>89.608001708984375</v>
      </c>
      <c r="K76" s="15">
        <v>293.98593200683592</v>
      </c>
      <c r="L76" s="15">
        <v>29.565959522067786</v>
      </c>
      <c r="M76" s="15">
        <v>97</v>
      </c>
      <c r="N76" s="18">
        <v>72.843797856265525</v>
      </c>
      <c r="O76" s="18">
        <v>238.98593200683592</v>
      </c>
    </row>
    <row r="77" spans="1:15" x14ac:dyDescent="0.2">
      <c r="A77" s="15">
        <v>20081257</v>
      </c>
      <c r="C77" s="15" t="s">
        <v>2406</v>
      </c>
      <c r="D77" s="15" t="s">
        <v>236</v>
      </c>
      <c r="E77" s="15">
        <v>-89.467219999999998</v>
      </c>
      <c r="F77" s="15">
        <v>36.3825</v>
      </c>
      <c r="G77" s="15" t="s">
        <v>41</v>
      </c>
      <c r="H77" s="15">
        <v>278693</v>
      </c>
      <c r="I77" s="15">
        <v>4029202</v>
      </c>
      <c r="J77" s="15">
        <v>89.235000610351563</v>
      </c>
      <c r="K77" s="15">
        <v>292.7621900024414</v>
      </c>
      <c r="L77" s="15">
        <v>30.480370641306997</v>
      </c>
      <c r="M77" s="15">
        <v>100</v>
      </c>
      <c r="N77" s="18">
        <v>72.470796757632712</v>
      </c>
      <c r="O77" s="18">
        <v>237.7621900024414</v>
      </c>
    </row>
    <row r="78" spans="1:15" x14ac:dyDescent="0.2">
      <c r="A78" s="15">
        <v>20090838</v>
      </c>
      <c r="C78" s="15" t="s">
        <v>2407</v>
      </c>
      <c r="D78" s="15" t="s">
        <v>236</v>
      </c>
      <c r="E78" s="15">
        <v>-89.478890000000007</v>
      </c>
      <c r="F78" s="15">
        <v>36.409999999999997</v>
      </c>
      <c r="G78" s="15" t="s">
        <v>41</v>
      </c>
      <c r="H78" s="15">
        <v>277725</v>
      </c>
      <c r="I78" s="15">
        <v>4032280</v>
      </c>
      <c r="J78" s="15">
        <v>90.875999450683594</v>
      </c>
      <c r="K78" s="15">
        <v>298.14597899780273</v>
      </c>
      <c r="L78" s="15">
        <v>30.480370641306997</v>
      </c>
      <c r="M78" s="15">
        <v>100</v>
      </c>
      <c r="N78" s="18">
        <v>79.903066019813068</v>
      </c>
      <c r="O78" s="18">
        <v>262.14597899780273</v>
      </c>
    </row>
    <row r="79" spans="1:15" x14ac:dyDescent="0.2">
      <c r="A79" s="15">
        <v>20110904</v>
      </c>
      <c r="C79" s="15" t="s">
        <v>2408</v>
      </c>
      <c r="D79" s="15" t="s">
        <v>236</v>
      </c>
      <c r="E79" s="15">
        <v>-89.446838999999997</v>
      </c>
      <c r="F79" s="15">
        <v>36.377645999999999</v>
      </c>
      <c r="G79" s="15" t="s">
        <v>41</v>
      </c>
      <c r="H79" s="15">
        <v>280508</v>
      </c>
      <c r="I79" s="15">
        <v>4028616</v>
      </c>
      <c r="J79" s="15">
        <v>91.31500244140625</v>
      </c>
      <c r="K79" s="15">
        <v>299.58626000976562</v>
      </c>
      <c r="L79" s="15">
        <v>30.480370641306997</v>
      </c>
      <c r="M79" s="15">
        <v>100</v>
      </c>
      <c r="N79" s="18">
        <v>82.170891249014147</v>
      </c>
      <c r="O79" s="18">
        <v>269.58626000976562</v>
      </c>
    </row>
    <row r="80" spans="1:15" x14ac:dyDescent="0.2">
      <c r="A80" s="15">
        <v>20102682</v>
      </c>
      <c r="C80" s="15" t="s">
        <v>2409</v>
      </c>
      <c r="D80" s="15" t="s">
        <v>236</v>
      </c>
      <c r="E80" s="15">
        <v>-89.458918999999995</v>
      </c>
      <c r="F80" s="15">
        <v>36.409933000000002</v>
      </c>
      <c r="G80" s="15" t="s">
        <v>41</v>
      </c>
      <c r="H80" s="15">
        <v>279515</v>
      </c>
      <c r="I80" s="15">
        <v>4032226</v>
      </c>
      <c r="J80" s="15">
        <v>93.804000854492188</v>
      </c>
      <c r="K80" s="15">
        <v>307.75216600341798</v>
      </c>
      <c r="L80" s="15">
        <v>31.394781760546206</v>
      </c>
      <c r="M80" s="15">
        <v>103</v>
      </c>
      <c r="N80" s="18">
        <v>86.793515606991576</v>
      </c>
      <c r="O80" s="18">
        <v>284.75216600341798</v>
      </c>
    </row>
    <row r="81" spans="1:15" x14ac:dyDescent="0.2">
      <c r="A81" s="15">
        <v>20003344</v>
      </c>
      <c r="C81" s="15" t="s">
        <v>2410</v>
      </c>
      <c r="D81" s="15" t="s">
        <v>236</v>
      </c>
      <c r="E81" s="15">
        <v>-89.494240000000005</v>
      </c>
      <c r="F81" s="15">
        <v>36.431609999999999</v>
      </c>
      <c r="G81" s="15" t="s">
        <v>41</v>
      </c>
      <c r="H81" s="15">
        <v>276410</v>
      </c>
      <c r="I81" s="15">
        <v>4034713</v>
      </c>
      <c r="J81" s="15">
        <v>89.913002014160156</v>
      </c>
      <c r="K81" s="15">
        <v>294.98657700805666</v>
      </c>
      <c r="L81" s="15">
        <v>30.480370641306997</v>
      </c>
      <c r="M81" s="15">
        <v>100</v>
      </c>
      <c r="N81" s="18">
        <v>78.330461170463494</v>
      </c>
      <c r="O81" s="18">
        <v>256.98657700805666</v>
      </c>
    </row>
    <row r="82" spans="1:15" x14ac:dyDescent="0.2">
      <c r="A82" s="15">
        <v>20081930</v>
      </c>
      <c r="C82" s="15" t="s">
        <v>2411</v>
      </c>
      <c r="D82" s="15" t="s">
        <v>236</v>
      </c>
      <c r="E82" s="15">
        <v>-89.499808000000002</v>
      </c>
      <c r="F82" s="15">
        <v>36.336319000000003</v>
      </c>
      <c r="G82" s="15" t="s">
        <v>41</v>
      </c>
      <c r="H82" s="15">
        <v>275637</v>
      </c>
      <c r="I82" s="15">
        <v>4024153</v>
      </c>
      <c r="J82" s="15">
        <v>85.761001586914063</v>
      </c>
      <c r="K82" s="15">
        <v>281.36469400634769</v>
      </c>
      <c r="L82" s="15">
        <v>30.480370641306997</v>
      </c>
      <c r="M82" s="15">
        <v>100</v>
      </c>
      <c r="N82" s="18">
        <v>76.007282981695823</v>
      </c>
      <c r="O82" s="18">
        <v>249.36469400634769</v>
      </c>
    </row>
    <row r="83" spans="1:15" x14ac:dyDescent="0.2">
      <c r="A83" s="15">
        <v>20170074</v>
      </c>
      <c r="C83" s="15" t="s">
        <v>2412</v>
      </c>
      <c r="D83" s="15" t="s">
        <v>236</v>
      </c>
      <c r="E83" s="15">
        <v>-89.469902000000005</v>
      </c>
      <c r="F83" s="15">
        <v>36.416519999999998</v>
      </c>
      <c r="G83" s="15" t="s">
        <v>41</v>
      </c>
      <c r="H83" s="15">
        <v>278549</v>
      </c>
      <c r="I83" s="15">
        <v>4032982</v>
      </c>
      <c r="J83" s="15">
        <v>92.597999572753906</v>
      </c>
      <c r="K83" s="15">
        <v>303.79551699829102</v>
      </c>
      <c r="L83" s="15">
        <v>30.480370641306997</v>
      </c>
      <c r="M83" s="15">
        <v>100</v>
      </c>
      <c r="N83" s="18">
        <v>89.54996250862321</v>
      </c>
      <c r="O83" s="18">
        <v>293.79551699829102</v>
      </c>
    </row>
    <row r="84" spans="1:15" x14ac:dyDescent="0.2">
      <c r="A84" s="15">
        <v>20063209</v>
      </c>
      <c r="C84" s="15" t="s">
        <v>2414</v>
      </c>
      <c r="D84" s="15" t="s">
        <v>236</v>
      </c>
      <c r="E84" s="15">
        <v>-89.454285999999996</v>
      </c>
      <c r="F84" s="15">
        <v>36.378371000000001</v>
      </c>
      <c r="G84" s="15" t="s">
        <v>41</v>
      </c>
      <c r="H84" s="15">
        <v>279842</v>
      </c>
      <c r="I84" s="15">
        <v>4028714</v>
      </c>
      <c r="J84" s="15">
        <v>92.694000244140625</v>
      </c>
      <c r="K84" s="15">
        <v>304.11047600097658</v>
      </c>
      <c r="L84" s="15">
        <v>20.421848329675687</v>
      </c>
      <c r="M84" s="15">
        <v>67</v>
      </c>
      <c r="N84" s="18">
        <v>78.977833455552471</v>
      </c>
      <c r="O84" s="18">
        <v>259.11047600097658</v>
      </c>
    </row>
    <row r="85" spans="1:15" x14ac:dyDescent="0.2">
      <c r="A85" s="15">
        <v>99002068</v>
      </c>
      <c r="C85" s="15" t="s">
        <v>2415</v>
      </c>
      <c r="D85" s="15" t="s">
        <v>236</v>
      </c>
      <c r="E85" s="15">
        <v>-89.450737000000004</v>
      </c>
      <c r="F85" s="15">
        <v>36.428528999999997</v>
      </c>
      <c r="G85" s="15" t="s">
        <v>41</v>
      </c>
      <c r="H85" s="15">
        <v>280302</v>
      </c>
      <c r="I85" s="15">
        <v>4034271</v>
      </c>
      <c r="J85" s="15">
        <v>94.680000305175781</v>
      </c>
      <c r="K85" s="15">
        <v>310.62614500122072</v>
      </c>
      <c r="L85" s="15">
        <v>30.480370641306997</v>
      </c>
      <c r="M85" s="15">
        <v>100</v>
      </c>
      <c r="N85" s="18">
        <v>80.963833516587627</v>
      </c>
      <c r="O85" s="18">
        <v>265.62614500122072</v>
      </c>
    </row>
    <row r="86" spans="1:15" x14ac:dyDescent="0.2">
      <c r="A86" s="15">
        <v>20050551</v>
      </c>
      <c r="C86" s="15" t="s">
        <v>2404</v>
      </c>
      <c r="D86" s="15" t="s">
        <v>236</v>
      </c>
      <c r="E86" s="15">
        <v>-89.423702000000006</v>
      </c>
      <c r="F86" s="15">
        <v>36.337353999999998</v>
      </c>
      <c r="G86" s="15" t="s">
        <v>41</v>
      </c>
      <c r="H86" s="15">
        <v>282472</v>
      </c>
      <c r="I86" s="15">
        <v>4024094</v>
      </c>
      <c r="J86" s="15">
        <v>90.405998229980469</v>
      </c>
      <c r="K86" s="15">
        <v>296.60399899291991</v>
      </c>
      <c r="L86" s="15">
        <v>30.480370641306997</v>
      </c>
      <c r="M86" s="15">
        <v>100</v>
      </c>
      <c r="N86" s="18">
        <v>80.957083331175298</v>
      </c>
      <c r="O86" s="18">
        <v>265.60399899291991</v>
      </c>
    </row>
    <row r="87" spans="1:15" x14ac:dyDescent="0.2">
      <c r="A87" s="15">
        <v>20122133</v>
      </c>
      <c r="C87" s="15" t="s">
        <v>2416</v>
      </c>
      <c r="D87" s="15" t="s">
        <v>236</v>
      </c>
      <c r="E87" s="15">
        <v>-89.392116000000001</v>
      </c>
      <c r="F87" s="15">
        <v>36.458480000000002</v>
      </c>
      <c r="G87" s="15" t="s">
        <v>41</v>
      </c>
      <c r="H87" s="15">
        <v>285640</v>
      </c>
      <c r="I87" s="15">
        <v>4037462</v>
      </c>
      <c r="J87" s="15">
        <v>87.218002319335938</v>
      </c>
      <c r="K87" s="15">
        <v>286.14482200927733</v>
      </c>
      <c r="L87" s="15">
        <v>36.576444769568397</v>
      </c>
      <c r="M87" s="15">
        <v>120</v>
      </c>
      <c r="N87" s="18">
        <v>74.416246649986988</v>
      </c>
      <c r="O87" s="18">
        <v>244.14482200927733</v>
      </c>
    </row>
    <row r="88" spans="1:15" x14ac:dyDescent="0.2">
      <c r="A88" s="15">
        <v>20122136</v>
      </c>
      <c r="C88" s="15" t="s">
        <v>2394</v>
      </c>
      <c r="D88" s="15" t="s">
        <v>236</v>
      </c>
      <c r="E88" s="15">
        <v>-89.386595</v>
      </c>
      <c r="F88" s="15">
        <v>36.496008000000003</v>
      </c>
      <c r="G88" s="15" t="s">
        <v>41</v>
      </c>
      <c r="H88" s="15">
        <v>286238</v>
      </c>
      <c r="I88" s="15">
        <v>4041614</v>
      </c>
      <c r="J88" s="15">
        <v>88.843002319335938</v>
      </c>
      <c r="K88" s="15">
        <v>291.47612200927733</v>
      </c>
      <c r="L88" s="15">
        <v>36.576444769568397</v>
      </c>
      <c r="M88" s="15">
        <v>120</v>
      </c>
      <c r="N88" s="18">
        <v>65.982724338355681</v>
      </c>
      <c r="O88" s="18">
        <v>216.47612200927733</v>
      </c>
    </row>
    <row r="89" spans="1:15" x14ac:dyDescent="0.2">
      <c r="A89" s="15">
        <v>20160575</v>
      </c>
      <c r="C89" s="15" t="s">
        <v>2418</v>
      </c>
      <c r="D89" s="15" t="s">
        <v>236</v>
      </c>
      <c r="E89" s="15">
        <v>-89.397377000000006</v>
      </c>
      <c r="F89" s="15">
        <v>36.481982000000002</v>
      </c>
      <c r="G89" s="15" t="s">
        <v>41</v>
      </c>
      <c r="H89" s="15">
        <v>285234</v>
      </c>
      <c r="I89" s="15">
        <v>4040081</v>
      </c>
      <c r="J89" s="15">
        <v>88.05999755859375</v>
      </c>
      <c r="K89" s="15">
        <v>288.90723999023442</v>
      </c>
      <c r="L89" s="15">
        <v>36.576444769568397</v>
      </c>
      <c r="M89" s="15">
        <v>120</v>
      </c>
      <c r="N89" s="18">
        <v>74.34383077000561</v>
      </c>
      <c r="O89" s="18">
        <v>243.90723999023442</v>
      </c>
    </row>
    <row r="90" spans="1:15" x14ac:dyDescent="0.2">
      <c r="A90" s="15">
        <v>97004156</v>
      </c>
      <c r="C90" s="15" t="s">
        <v>2419</v>
      </c>
      <c r="D90" s="15" t="s">
        <v>236</v>
      </c>
      <c r="E90" s="15">
        <v>-89.360135</v>
      </c>
      <c r="F90" s="15">
        <v>36.487267000000003</v>
      </c>
      <c r="G90" s="15" t="s">
        <v>41</v>
      </c>
      <c r="H90" s="15">
        <v>288585</v>
      </c>
      <c r="I90" s="15">
        <v>4040585</v>
      </c>
      <c r="J90" s="15">
        <v>88.396003723144531</v>
      </c>
      <c r="K90" s="15">
        <v>290.00960901489259</v>
      </c>
      <c r="L90" s="15">
        <v>36.576444769568397</v>
      </c>
      <c r="M90" s="15">
        <v>120</v>
      </c>
      <c r="N90" s="18">
        <v>57.915633081837534</v>
      </c>
      <c r="O90" s="18">
        <v>190.00960901489259</v>
      </c>
    </row>
    <row r="91" spans="1:15" x14ac:dyDescent="0.2">
      <c r="A91" s="15">
        <v>99002067</v>
      </c>
      <c r="C91" s="15" t="s">
        <v>2417</v>
      </c>
      <c r="D91" s="15" t="s">
        <v>236</v>
      </c>
      <c r="E91" s="15">
        <v>-89.407043999999999</v>
      </c>
      <c r="F91" s="15">
        <v>36.455348000000001</v>
      </c>
      <c r="G91" s="15" t="s">
        <v>41</v>
      </c>
      <c r="H91" s="15">
        <v>284294</v>
      </c>
      <c r="I91" s="15">
        <v>4037148</v>
      </c>
      <c r="J91" s="15">
        <v>87.569000244140625</v>
      </c>
      <c r="K91" s="15">
        <v>287.29637600097658</v>
      </c>
      <c r="L91" s="15">
        <v>39.929285540112168</v>
      </c>
      <c r="M91" s="15">
        <v>131</v>
      </c>
      <c r="N91" s="18">
        <v>62.575096318268891</v>
      </c>
      <c r="O91" s="18">
        <v>205.29637600097658</v>
      </c>
    </row>
    <row r="92" spans="1:15" x14ac:dyDescent="0.2">
      <c r="A92" s="15">
        <v>99004311</v>
      </c>
      <c r="C92" s="15" t="s">
        <v>2420</v>
      </c>
      <c r="D92" s="15" t="s">
        <v>236</v>
      </c>
      <c r="E92" s="15">
        <v>-89.356516999999997</v>
      </c>
      <c r="F92" s="15">
        <v>36.479737</v>
      </c>
      <c r="G92" s="15" t="s">
        <v>41</v>
      </c>
      <c r="H92" s="15">
        <v>288888</v>
      </c>
      <c r="I92" s="15">
        <v>4039742</v>
      </c>
      <c r="J92" s="15">
        <v>87.297996520996094</v>
      </c>
      <c r="K92" s="15">
        <v>286.40726698608398</v>
      </c>
      <c r="L92" s="15">
        <v>29.565959522067786</v>
      </c>
      <c r="M92" s="15">
        <v>97</v>
      </c>
      <c r="N92" s="18">
        <v>83.030744631213111</v>
      </c>
      <c r="O92" s="18">
        <v>272.40726698608398</v>
      </c>
    </row>
    <row r="93" spans="1:15" x14ac:dyDescent="0.2">
      <c r="A93" s="15">
        <v>99004310</v>
      </c>
      <c r="C93" s="15" t="s">
        <v>2421</v>
      </c>
      <c r="D93" s="15" t="s">
        <v>236</v>
      </c>
      <c r="E93" s="15">
        <v>-89.364605999999995</v>
      </c>
      <c r="F93" s="15">
        <v>36.474646999999997</v>
      </c>
      <c r="G93" s="15" t="s">
        <v>41</v>
      </c>
      <c r="H93" s="15">
        <v>288150</v>
      </c>
      <c r="I93" s="15">
        <v>4039195</v>
      </c>
      <c r="J93" s="15">
        <v>86.844001770019531</v>
      </c>
      <c r="K93" s="15">
        <v>284.91780100708007</v>
      </c>
      <c r="L93" s="15">
        <v>29.565959522067786</v>
      </c>
      <c r="M93" s="15">
        <v>97</v>
      </c>
      <c r="N93" s="18">
        <v>78.309497990453565</v>
      </c>
      <c r="O93" s="18">
        <v>256.91780100708007</v>
      </c>
    </row>
    <row r="94" spans="1:15" x14ac:dyDescent="0.2">
      <c r="A94" s="15">
        <v>20130129</v>
      </c>
      <c r="C94" s="15" t="s">
        <v>2421</v>
      </c>
      <c r="D94" s="15" t="s">
        <v>236</v>
      </c>
      <c r="E94" s="15">
        <v>-89.374170000000007</v>
      </c>
      <c r="F94" s="15">
        <v>36.471939999999996</v>
      </c>
      <c r="G94" s="15" t="s">
        <v>41</v>
      </c>
      <c r="H94" s="15">
        <v>287285</v>
      </c>
      <c r="I94" s="15">
        <v>4038916</v>
      </c>
      <c r="J94" s="15">
        <v>87.694000244140625</v>
      </c>
      <c r="K94" s="15">
        <v>287.70647600097658</v>
      </c>
      <c r="L94" s="15">
        <v>36.576444769568397</v>
      </c>
      <c r="M94" s="15">
        <v>120</v>
      </c>
      <c r="N94" s="18">
        <v>64.833722263160382</v>
      </c>
      <c r="O94" s="18">
        <v>212.70647600097658</v>
      </c>
    </row>
    <row r="95" spans="1:15" x14ac:dyDescent="0.2">
      <c r="A95" s="15">
        <v>99005621</v>
      </c>
      <c r="C95" s="15" t="s">
        <v>2424</v>
      </c>
      <c r="D95" s="15" t="s">
        <v>236</v>
      </c>
      <c r="E95" s="15">
        <v>-89.430736999999993</v>
      </c>
      <c r="F95" s="15">
        <v>36.450212999999998</v>
      </c>
      <c r="G95" s="15" t="s">
        <v>41</v>
      </c>
      <c r="H95" s="15">
        <v>282156</v>
      </c>
      <c r="I95" s="15">
        <v>4036631</v>
      </c>
      <c r="J95" s="15">
        <v>87.899002075195313</v>
      </c>
      <c r="K95" s="15">
        <v>288.3790460083008</v>
      </c>
      <c r="L95" s="15">
        <v>33.528407705437694</v>
      </c>
      <c r="M95" s="15">
        <v>110</v>
      </c>
      <c r="N95" s="18">
        <v>67.172350039106561</v>
      </c>
      <c r="O95" s="18">
        <v>220.3790460083008</v>
      </c>
    </row>
    <row r="96" spans="1:15" x14ac:dyDescent="0.2">
      <c r="A96" s="15">
        <v>99005623</v>
      </c>
      <c r="C96" s="15" t="s">
        <v>2417</v>
      </c>
      <c r="D96" s="15" t="s">
        <v>236</v>
      </c>
      <c r="E96" s="15">
        <v>-89.377803</v>
      </c>
      <c r="F96" s="15">
        <v>36.447932000000002</v>
      </c>
      <c r="G96" s="15" t="s">
        <v>41</v>
      </c>
      <c r="H96" s="15">
        <v>286894</v>
      </c>
      <c r="I96" s="15">
        <v>4036260</v>
      </c>
      <c r="J96" s="15">
        <v>86.472000122070313</v>
      </c>
      <c r="K96" s="15">
        <v>283.69733800048829</v>
      </c>
      <c r="L96" s="15">
        <v>30.480370641306997</v>
      </c>
      <c r="M96" s="15">
        <v>100</v>
      </c>
      <c r="N96" s="18">
        <v>80.071122287395838</v>
      </c>
      <c r="O96" s="18">
        <v>262.69733800048829</v>
      </c>
    </row>
    <row r="97" spans="1:15" x14ac:dyDescent="0.2">
      <c r="A97" s="15">
        <v>20011904</v>
      </c>
      <c r="C97" s="15" t="s">
        <v>2417</v>
      </c>
      <c r="D97" s="15" t="s">
        <v>236</v>
      </c>
      <c r="E97" s="15">
        <v>-89.373059999999995</v>
      </c>
      <c r="F97" s="15">
        <v>36.45111</v>
      </c>
      <c r="G97" s="15" t="s">
        <v>41</v>
      </c>
      <c r="H97" s="15">
        <v>287328</v>
      </c>
      <c r="I97" s="15">
        <v>4036602</v>
      </c>
      <c r="J97" s="15">
        <v>86.551002502441406</v>
      </c>
      <c r="K97" s="15">
        <v>283.95652901000977</v>
      </c>
      <c r="L97" s="15">
        <v>30.480370641306997</v>
      </c>
      <c r="M97" s="15">
        <v>100</v>
      </c>
      <c r="N97" s="18">
        <v>78.62610613570159</v>
      </c>
      <c r="O97" s="18">
        <v>257.95652901000977</v>
      </c>
    </row>
    <row r="98" spans="1:15" x14ac:dyDescent="0.2">
      <c r="A98" s="15">
        <v>20080878</v>
      </c>
      <c r="C98" s="15" t="s">
        <v>2426</v>
      </c>
      <c r="D98" s="15" t="s">
        <v>236</v>
      </c>
      <c r="E98" s="15">
        <v>-89.512596000000002</v>
      </c>
      <c r="F98" s="15">
        <v>36.259369999999997</v>
      </c>
      <c r="G98" s="15" t="s">
        <v>41</v>
      </c>
      <c r="H98" s="15">
        <v>274267</v>
      </c>
      <c r="I98" s="15">
        <v>4015645</v>
      </c>
      <c r="J98" s="15">
        <v>83.946998596191406</v>
      </c>
      <c r="K98" s="15">
        <v>275.4133129943848</v>
      </c>
      <c r="L98" s="15">
        <v>30.480370641306997</v>
      </c>
      <c r="M98" s="15">
        <v>100</v>
      </c>
      <c r="N98" s="18">
        <v>77.850924467930014</v>
      </c>
      <c r="O98" s="18">
        <v>255.4133129943848</v>
      </c>
    </row>
    <row r="99" spans="1:15" x14ac:dyDescent="0.2">
      <c r="A99" s="15">
        <v>20170070</v>
      </c>
      <c r="C99" s="15" t="s">
        <v>2430</v>
      </c>
      <c r="D99" s="15" t="s">
        <v>236</v>
      </c>
      <c r="E99" s="15">
        <v>-89.514719999999997</v>
      </c>
      <c r="F99" s="15">
        <v>36.336939999999998</v>
      </c>
      <c r="G99" s="15" t="s">
        <v>41</v>
      </c>
      <c r="H99" s="15">
        <v>274300</v>
      </c>
      <c r="I99" s="15">
        <v>4024256</v>
      </c>
      <c r="J99" s="15">
        <v>85.810997009277344</v>
      </c>
      <c r="K99" s="15">
        <v>281.5287189880371</v>
      </c>
      <c r="L99" s="15">
        <v>30.480370641306997</v>
      </c>
      <c r="M99" s="15">
        <v>100</v>
      </c>
      <c r="N99" s="18">
        <v>77.581296936124446</v>
      </c>
      <c r="O99" s="18">
        <v>254.5287189880371</v>
      </c>
    </row>
    <row r="100" spans="1:15" x14ac:dyDescent="0.2">
      <c r="A100" s="15">
        <v>20170627</v>
      </c>
      <c r="C100" s="15" t="s">
        <v>2431</v>
      </c>
      <c r="D100" s="15" t="s">
        <v>236</v>
      </c>
      <c r="E100" s="15">
        <v>-89.501375999999993</v>
      </c>
      <c r="F100" s="15">
        <v>36.436937</v>
      </c>
      <c r="G100" s="15" t="s">
        <v>41</v>
      </c>
      <c r="H100" s="15">
        <v>275785</v>
      </c>
      <c r="I100" s="15">
        <v>4035320</v>
      </c>
      <c r="J100" s="15">
        <v>88.724998474121094</v>
      </c>
      <c r="K100" s="15">
        <v>291.0889749938965</v>
      </c>
      <c r="L100" s="15">
        <v>28.956352109241646</v>
      </c>
      <c r="M100" s="15">
        <v>95</v>
      </c>
      <c r="N100" s="18">
        <v>78.05686874966365</v>
      </c>
      <c r="O100" s="18">
        <v>256.0889749938965</v>
      </c>
    </row>
    <row r="101" spans="1:15" x14ac:dyDescent="0.2">
      <c r="A101" s="15">
        <v>20013662</v>
      </c>
      <c r="C101" s="15" t="s">
        <v>2433</v>
      </c>
      <c r="D101" s="15" t="s">
        <v>236</v>
      </c>
      <c r="E101" s="15">
        <v>-89.433796000000001</v>
      </c>
      <c r="F101" s="15">
        <v>36.361196999999997</v>
      </c>
      <c r="G101" s="15" t="s">
        <v>41</v>
      </c>
      <c r="H101" s="15">
        <v>281632</v>
      </c>
      <c r="I101" s="15">
        <v>4026762</v>
      </c>
      <c r="J101" s="15">
        <v>90.344001770019531</v>
      </c>
      <c r="K101" s="15">
        <v>296.40060100708007</v>
      </c>
      <c r="L101" s="15">
        <v>21.336259448914898</v>
      </c>
      <c r="M101" s="15">
        <v>70</v>
      </c>
      <c r="N101" s="18">
        <v>84.857535054584261</v>
      </c>
      <c r="O101" s="18">
        <v>278.40060100708007</v>
      </c>
    </row>
    <row r="102" spans="1:15" x14ac:dyDescent="0.2">
      <c r="A102" s="15">
        <v>20005826</v>
      </c>
      <c r="C102" s="15" t="s">
        <v>2434</v>
      </c>
      <c r="D102" s="15" t="s">
        <v>236</v>
      </c>
      <c r="E102" s="15">
        <v>-89.480782000000005</v>
      </c>
      <c r="F102" s="15">
        <v>36.397880000000001</v>
      </c>
      <c r="G102" s="15" t="s">
        <v>41</v>
      </c>
      <c r="H102" s="15">
        <v>277520</v>
      </c>
      <c r="I102" s="15">
        <v>4030939</v>
      </c>
      <c r="J102" s="15">
        <v>91.620002746582031</v>
      </c>
      <c r="K102" s="15">
        <v>300.58690501098636</v>
      </c>
      <c r="L102" s="15">
        <v>30.480370641306997</v>
      </c>
      <c r="M102" s="15">
        <v>100</v>
      </c>
      <c r="N102" s="18">
        <v>76.379817425928536</v>
      </c>
      <c r="O102" s="18">
        <v>250.58690501098636</v>
      </c>
    </row>
    <row r="103" spans="1:15" x14ac:dyDescent="0.2">
      <c r="A103" s="15">
        <v>20080883</v>
      </c>
      <c r="C103" s="15" t="s">
        <v>2436</v>
      </c>
      <c r="D103" s="15" t="s">
        <v>236</v>
      </c>
      <c r="E103" s="15">
        <v>-89.490786999999997</v>
      </c>
      <c r="F103" s="15">
        <v>36.293500000000002</v>
      </c>
      <c r="G103" s="15" t="s">
        <v>41</v>
      </c>
      <c r="H103" s="15">
        <v>276324</v>
      </c>
      <c r="I103" s="15">
        <v>4019381</v>
      </c>
      <c r="J103" s="15">
        <v>85.713996887207031</v>
      </c>
      <c r="K103" s="15">
        <v>281.21048098754886</v>
      </c>
      <c r="L103" s="15">
        <v>42.672518897829796</v>
      </c>
      <c r="M103" s="15">
        <v>140</v>
      </c>
      <c r="N103" s="18">
        <v>75.960278281988792</v>
      </c>
      <c r="O103" s="18">
        <v>249.21048098754886</v>
      </c>
    </row>
    <row r="104" spans="1:15" x14ac:dyDescent="0.2">
      <c r="A104" s="15">
        <v>20053660</v>
      </c>
      <c r="C104" s="15" t="s">
        <v>2393</v>
      </c>
      <c r="D104" s="15" t="s">
        <v>236</v>
      </c>
      <c r="E104" s="15">
        <v>-89.424822000000006</v>
      </c>
      <c r="F104" s="15">
        <v>36.321562999999998</v>
      </c>
      <c r="G104" s="15" t="s">
        <v>41</v>
      </c>
      <c r="H104" s="15">
        <v>282327</v>
      </c>
      <c r="I104" s="15">
        <v>4022344</v>
      </c>
      <c r="J104" s="15">
        <v>89.174003601074219</v>
      </c>
      <c r="K104" s="15">
        <v>292.5620710144043</v>
      </c>
      <c r="L104" s="15">
        <v>30.480370641306997</v>
      </c>
      <c r="M104" s="15">
        <v>100</v>
      </c>
      <c r="N104" s="18">
        <v>83.077929472812812</v>
      </c>
      <c r="O104" s="18">
        <v>272.5620710144043</v>
      </c>
    </row>
    <row r="105" spans="1:15" x14ac:dyDescent="0.2">
      <c r="A105" s="15">
        <v>20090841</v>
      </c>
      <c r="C105" s="15" t="s">
        <v>2407</v>
      </c>
      <c r="D105" s="15" t="s">
        <v>236</v>
      </c>
      <c r="E105" s="15">
        <v>-89.426051999999999</v>
      </c>
      <c r="F105" s="15">
        <v>36.329422999999998</v>
      </c>
      <c r="G105" s="15" t="s">
        <v>41</v>
      </c>
      <c r="H105" s="15">
        <v>282239</v>
      </c>
      <c r="I105" s="15">
        <v>4023219</v>
      </c>
      <c r="J105" s="15">
        <v>89.797996520996094</v>
      </c>
      <c r="K105" s="15">
        <v>294.60926698608398</v>
      </c>
      <c r="L105" s="15">
        <v>30.480370641306997</v>
      </c>
      <c r="M105" s="15">
        <v>100</v>
      </c>
      <c r="N105" s="18">
        <v>81.873100154256264</v>
      </c>
      <c r="O105" s="18">
        <v>268.60926698608398</v>
      </c>
    </row>
    <row r="106" spans="1:15" x14ac:dyDescent="0.2">
      <c r="A106" s="15">
        <v>20032737</v>
      </c>
      <c r="C106" s="15" t="s">
        <v>2438</v>
      </c>
      <c r="D106" s="15" t="s">
        <v>236</v>
      </c>
      <c r="E106" s="15">
        <v>-89.418059999999997</v>
      </c>
      <c r="F106" s="15">
        <v>36.317219999999999</v>
      </c>
      <c r="G106" s="15" t="s">
        <v>41</v>
      </c>
      <c r="H106" s="15">
        <v>282922</v>
      </c>
      <c r="I106" s="15">
        <v>4021847</v>
      </c>
      <c r="J106" s="15">
        <v>86.235000610351563</v>
      </c>
      <c r="K106" s="15">
        <v>282.9197900024414</v>
      </c>
      <c r="L106" s="15">
        <v>30.480370641306997</v>
      </c>
      <c r="M106" s="15">
        <v>100</v>
      </c>
      <c r="N106" s="18">
        <v>82.577356133394716</v>
      </c>
      <c r="O106" s="18">
        <v>270.9197900024414</v>
      </c>
    </row>
    <row r="107" spans="1:15" x14ac:dyDescent="0.2">
      <c r="A107" s="15">
        <v>20081927</v>
      </c>
      <c r="C107" s="15" t="s">
        <v>2409</v>
      </c>
      <c r="D107" s="15" t="s">
        <v>236</v>
      </c>
      <c r="E107" s="15">
        <v>-89.426687000000001</v>
      </c>
      <c r="F107" s="15">
        <v>36.314186999999997</v>
      </c>
      <c r="G107" s="15" t="s">
        <v>41</v>
      </c>
      <c r="H107" s="15">
        <v>282139</v>
      </c>
      <c r="I107" s="15">
        <v>4021530</v>
      </c>
      <c r="J107" s="15">
        <v>88.589996337890625</v>
      </c>
      <c r="K107" s="15">
        <v>290.6460599853516</v>
      </c>
      <c r="L107" s="15">
        <v>30.480370641306997</v>
      </c>
      <c r="M107" s="15">
        <v>100</v>
      </c>
      <c r="N107" s="18">
        <v>83.713137035281505</v>
      </c>
      <c r="O107" s="18">
        <v>274.6460599853516</v>
      </c>
    </row>
    <row r="108" spans="1:15" x14ac:dyDescent="0.2">
      <c r="A108" s="15">
        <v>20090524</v>
      </c>
      <c r="C108" s="15" t="s">
        <v>2426</v>
      </c>
      <c r="D108" s="15" t="s">
        <v>236</v>
      </c>
      <c r="E108" s="15">
        <v>-89.435399000000004</v>
      </c>
      <c r="F108" s="15">
        <v>36.315539000000001</v>
      </c>
      <c r="G108" s="15" t="s">
        <v>41</v>
      </c>
      <c r="H108" s="15">
        <v>281361</v>
      </c>
      <c r="I108" s="15">
        <v>4021700</v>
      </c>
      <c r="J108" s="15">
        <v>89.652999877929688</v>
      </c>
      <c r="K108" s="15">
        <v>294.13356199951176</v>
      </c>
      <c r="L108" s="15">
        <v>30.480370641306997</v>
      </c>
      <c r="M108" s="15">
        <v>100</v>
      </c>
      <c r="N108" s="18">
        <v>76.546440502167684</v>
      </c>
      <c r="O108" s="18">
        <v>251.13356199951176</v>
      </c>
    </row>
    <row r="109" spans="1:15" x14ac:dyDescent="0.2">
      <c r="A109" s="15">
        <v>97002653</v>
      </c>
      <c r="C109" s="15" t="s">
        <v>2440</v>
      </c>
      <c r="D109" s="15" t="s">
        <v>236</v>
      </c>
      <c r="E109" s="15">
        <v>-89.456559999999996</v>
      </c>
      <c r="F109" s="15">
        <v>36.359456000000002</v>
      </c>
      <c r="G109" s="15" t="s">
        <v>41</v>
      </c>
      <c r="H109" s="15">
        <v>279584</v>
      </c>
      <c r="I109" s="15">
        <v>4026620</v>
      </c>
      <c r="J109" s="15">
        <v>88.005996704101563</v>
      </c>
      <c r="K109" s="15">
        <v>288.73007398681642</v>
      </c>
      <c r="L109" s="15">
        <v>30.480370641306997</v>
      </c>
      <c r="M109" s="15">
        <v>100</v>
      </c>
      <c r="N109" s="18">
        <v>77.337866979644119</v>
      </c>
      <c r="O109" s="18">
        <v>253.73007398681642</v>
      </c>
    </row>
    <row r="110" spans="1:15" x14ac:dyDescent="0.2">
      <c r="A110" s="15">
        <v>97002651</v>
      </c>
      <c r="C110" s="15" t="s">
        <v>2440</v>
      </c>
      <c r="D110" s="15" t="s">
        <v>236</v>
      </c>
      <c r="E110" s="15">
        <v>-89.445166</v>
      </c>
      <c r="F110" s="15">
        <v>36.359023999999998</v>
      </c>
      <c r="G110" s="15" t="s">
        <v>41</v>
      </c>
      <c r="H110" s="15">
        <v>280606</v>
      </c>
      <c r="I110" s="15">
        <v>4026546</v>
      </c>
      <c r="J110" s="15">
        <v>89.029998779296875</v>
      </c>
      <c r="K110" s="15">
        <v>292.08961999511718</v>
      </c>
      <c r="L110" s="15">
        <v>30.480370641306997</v>
      </c>
      <c r="M110" s="15">
        <v>100</v>
      </c>
      <c r="N110" s="18">
        <v>82.6291209446224</v>
      </c>
      <c r="O110" s="18">
        <v>271.08961999511718</v>
      </c>
    </row>
    <row r="111" spans="1:15" x14ac:dyDescent="0.2">
      <c r="A111" s="15">
        <v>20161162</v>
      </c>
      <c r="C111" s="15" t="s">
        <v>2444</v>
      </c>
      <c r="D111" s="15" t="s">
        <v>236</v>
      </c>
      <c r="E111" s="15">
        <v>-89.480087999999995</v>
      </c>
      <c r="F111" s="15">
        <v>36.339232000000003</v>
      </c>
      <c r="G111" s="15" t="s">
        <v>41</v>
      </c>
      <c r="H111" s="15">
        <v>277415</v>
      </c>
      <c r="I111" s="15">
        <v>4024430</v>
      </c>
      <c r="J111" s="15">
        <v>88.225997924804688</v>
      </c>
      <c r="K111" s="15">
        <v>289.45185399169924</v>
      </c>
      <c r="L111" s="15">
        <v>25.908315045110946</v>
      </c>
      <c r="M111" s="15">
        <v>85</v>
      </c>
      <c r="N111" s="18">
        <v>76.948260787521107</v>
      </c>
      <c r="O111" s="18">
        <v>252.45185399169924</v>
      </c>
    </row>
    <row r="112" spans="1:15" x14ac:dyDescent="0.2">
      <c r="A112" s="15">
        <v>20003346</v>
      </c>
      <c r="C112" s="15" t="s">
        <v>2410</v>
      </c>
      <c r="D112" s="15" t="s">
        <v>236</v>
      </c>
      <c r="E112" s="15">
        <v>-89.432136</v>
      </c>
      <c r="F112" s="15">
        <v>36.337775000000001</v>
      </c>
      <c r="G112" s="15" t="s">
        <v>41</v>
      </c>
      <c r="H112" s="15">
        <v>281716</v>
      </c>
      <c r="I112" s="15">
        <v>4024159</v>
      </c>
      <c r="J112" s="15">
        <v>90.476997375488281</v>
      </c>
      <c r="K112" s="15">
        <v>296.83693298950197</v>
      </c>
      <c r="L112" s="15">
        <v>30.175566934893926</v>
      </c>
      <c r="M112" s="15">
        <v>99</v>
      </c>
      <c r="N112" s="18">
        <v>78.894456531791619</v>
      </c>
      <c r="O112" s="18">
        <v>258.83693298950197</v>
      </c>
    </row>
    <row r="113" spans="1:15" x14ac:dyDescent="0.2">
      <c r="A113" s="15">
        <v>20041405</v>
      </c>
      <c r="C113" s="15" t="s">
        <v>2445</v>
      </c>
      <c r="D113" s="15" t="s">
        <v>236</v>
      </c>
      <c r="E113" s="15">
        <v>-89.445363</v>
      </c>
      <c r="F113" s="15">
        <v>36.285786999999999</v>
      </c>
      <c r="G113" s="15" t="s">
        <v>41</v>
      </c>
      <c r="H113" s="15">
        <v>280383</v>
      </c>
      <c r="I113" s="15">
        <v>4018421</v>
      </c>
      <c r="J113" s="15">
        <v>87.996002197265625</v>
      </c>
      <c r="K113" s="15">
        <v>288.6972840087891</v>
      </c>
      <c r="L113" s="15">
        <v>30.480370641306997</v>
      </c>
      <c r="M113" s="15">
        <v>100</v>
      </c>
      <c r="N113" s="18">
        <v>81.290320656178096</v>
      </c>
      <c r="O113" s="18">
        <v>266.6972840087891</v>
      </c>
    </row>
    <row r="114" spans="1:15" x14ac:dyDescent="0.2">
      <c r="A114" s="15">
        <v>20091159</v>
      </c>
      <c r="C114" s="15" t="s">
        <v>2446</v>
      </c>
      <c r="D114" s="15" t="s">
        <v>236</v>
      </c>
      <c r="E114" s="15">
        <v>-89.455792000000002</v>
      </c>
      <c r="F114" s="15">
        <v>36.281657000000003</v>
      </c>
      <c r="G114" s="15" t="s">
        <v>41</v>
      </c>
      <c r="H114" s="15">
        <v>279434</v>
      </c>
      <c r="I114" s="15">
        <v>4017987</v>
      </c>
      <c r="J114" s="15">
        <v>89.876998901367188</v>
      </c>
      <c r="K114" s="15">
        <v>294.86845799560547</v>
      </c>
      <c r="L114" s="15">
        <v>33.528407705437694</v>
      </c>
      <c r="M114" s="15">
        <v>110</v>
      </c>
      <c r="N114" s="18">
        <v>70.064757984517641</v>
      </c>
      <c r="O114" s="18">
        <v>229.86845799560547</v>
      </c>
    </row>
    <row r="115" spans="1:15" x14ac:dyDescent="0.2">
      <c r="A115" s="15">
        <v>20170626</v>
      </c>
      <c r="C115" s="15" t="s">
        <v>2394</v>
      </c>
      <c r="D115" s="15" t="s">
        <v>236</v>
      </c>
      <c r="E115" s="15">
        <v>-89.479169999999996</v>
      </c>
      <c r="F115" s="15">
        <v>36.403329999999997</v>
      </c>
      <c r="G115" s="15" t="s">
        <v>41</v>
      </c>
      <c r="H115" s="15">
        <v>277680</v>
      </c>
      <c r="I115" s="15">
        <v>4031540</v>
      </c>
      <c r="J115" s="15">
        <v>92.013999938964844</v>
      </c>
      <c r="K115" s="15">
        <v>301.8795309997559</v>
      </c>
      <c r="L115" s="15">
        <v>32.004389173372346</v>
      </c>
      <c r="M115" s="15">
        <v>105</v>
      </c>
      <c r="N115" s="18">
        <v>88.051551755594943</v>
      </c>
      <c r="O115" s="18">
        <v>288.8795309997559</v>
      </c>
    </row>
    <row r="116" spans="1:15" x14ac:dyDescent="0.2">
      <c r="A116" s="15">
        <v>20080886</v>
      </c>
      <c r="C116" s="15" t="s">
        <v>2448</v>
      </c>
      <c r="D116" s="15" t="s">
        <v>236</v>
      </c>
      <c r="E116" s="15">
        <v>-89.581271999999998</v>
      </c>
      <c r="F116" s="15">
        <v>36.219113999999998</v>
      </c>
      <c r="G116" s="15" t="s">
        <v>41</v>
      </c>
      <c r="H116" s="15">
        <v>267977</v>
      </c>
      <c r="I116" s="15">
        <v>4011341</v>
      </c>
      <c r="J116" s="15">
        <v>82.708000183105469</v>
      </c>
      <c r="K116" s="15">
        <v>271.34840700073244</v>
      </c>
      <c r="L116" s="15">
        <v>30.480370641306997</v>
      </c>
      <c r="M116" s="15">
        <v>100</v>
      </c>
      <c r="N116" s="18">
        <v>73.259085284300298</v>
      </c>
      <c r="O116" s="18">
        <v>240.34840700073244</v>
      </c>
    </row>
    <row r="117" spans="1:15" x14ac:dyDescent="0.2">
      <c r="A117" s="15">
        <v>20090523</v>
      </c>
      <c r="C117" s="15" t="s">
        <v>2404</v>
      </c>
      <c r="D117" s="15" t="s">
        <v>236</v>
      </c>
      <c r="E117" s="15">
        <v>-89.554419999999993</v>
      </c>
      <c r="F117" s="15">
        <v>36.239854000000001</v>
      </c>
      <c r="G117" s="15" t="s">
        <v>41</v>
      </c>
      <c r="H117" s="15">
        <v>270452</v>
      </c>
      <c r="I117" s="15">
        <v>4013578</v>
      </c>
      <c r="J117" s="15">
        <v>82.779998779296875</v>
      </c>
      <c r="K117" s="15">
        <v>271.58461999511718</v>
      </c>
      <c r="L117" s="15">
        <v>30.480370641306997</v>
      </c>
      <c r="M117" s="15">
        <v>100</v>
      </c>
      <c r="N117" s="18">
        <v>70.283046816360994</v>
      </c>
      <c r="O117" s="18">
        <v>230.58461999511718</v>
      </c>
    </row>
    <row r="118" spans="1:15" x14ac:dyDescent="0.2">
      <c r="A118" s="15">
        <v>20062431</v>
      </c>
      <c r="C118" s="15" t="s">
        <v>2404</v>
      </c>
      <c r="D118" s="15" t="s">
        <v>236</v>
      </c>
      <c r="E118" s="15">
        <v>-89.536102999999997</v>
      </c>
      <c r="F118" s="15">
        <v>36.223782</v>
      </c>
      <c r="G118" s="15" t="s">
        <v>41</v>
      </c>
      <c r="H118" s="15">
        <v>272051</v>
      </c>
      <c r="I118" s="15">
        <v>4011751</v>
      </c>
      <c r="J118" s="15">
        <v>83.821998596191406</v>
      </c>
      <c r="K118" s="15">
        <v>275.0032129943848</v>
      </c>
      <c r="L118" s="15">
        <v>44.196537429895145</v>
      </c>
      <c r="M118" s="15">
        <v>145</v>
      </c>
      <c r="N118" s="18">
        <v>46.331142707383805</v>
      </c>
      <c r="O118" s="18">
        <v>152.0032129943848</v>
      </c>
    </row>
    <row r="119" spans="1:15" x14ac:dyDescent="0.2">
      <c r="A119" s="15">
        <v>20071119</v>
      </c>
      <c r="C119" s="15" t="s">
        <v>2436</v>
      </c>
      <c r="D119" s="15" t="s">
        <v>236</v>
      </c>
      <c r="E119" s="15">
        <v>-89.517910000000001</v>
      </c>
      <c r="F119" s="15">
        <v>36.210375999999997</v>
      </c>
      <c r="G119" s="15" t="s">
        <v>41</v>
      </c>
      <c r="H119" s="15">
        <v>273648</v>
      </c>
      <c r="I119" s="15">
        <v>4010221</v>
      </c>
      <c r="J119" s="15">
        <v>83.579002380371094</v>
      </c>
      <c r="K119" s="15">
        <v>274.20599100952148</v>
      </c>
      <c r="L119" s="15">
        <v>30.480370641306997</v>
      </c>
      <c r="M119" s="15">
        <v>100</v>
      </c>
      <c r="N119" s="18">
        <v>66.814798527652243</v>
      </c>
      <c r="O119" s="18">
        <v>219.20599100952148</v>
      </c>
    </row>
    <row r="120" spans="1:15" x14ac:dyDescent="0.2">
      <c r="A120" s="15">
        <v>20081928</v>
      </c>
      <c r="C120" s="15" t="s">
        <v>2404</v>
      </c>
      <c r="D120" s="15" t="s">
        <v>236</v>
      </c>
      <c r="E120" s="15">
        <v>-89.536266999999995</v>
      </c>
      <c r="F120" s="15">
        <v>36.231470000000002</v>
      </c>
      <c r="G120" s="15" t="s">
        <v>41</v>
      </c>
      <c r="H120" s="15">
        <v>272059</v>
      </c>
      <c r="I120" s="15">
        <v>4012605</v>
      </c>
      <c r="J120" s="15">
        <v>83.180000305175781</v>
      </c>
      <c r="K120" s="15">
        <v>272.89694500122073</v>
      </c>
      <c r="L120" s="15">
        <v>35.662033650329185</v>
      </c>
      <c r="M120" s="15">
        <v>117</v>
      </c>
      <c r="N120" s="18">
        <v>60.319722324195538</v>
      </c>
      <c r="O120" s="18">
        <v>197.89694500122073</v>
      </c>
    </row>
    <row r="121" spans="1:15" x14ac:dyDescent="0.2">
      <c r="A121" s="15">
        <v>20081929</v>
      </c>
      <c r="C121" s="15" t="s">
        <v>2404</v>
      </c>
      <c r="D121" s="15" t="s">
        <v>236</v>
      </c>
      <c r="E121" s="15">
        <v>-89.528236000000007</v>
      </c>
      <c r="F121" s="15">
        <v>36.232688000000003</v>
      </c>
      <c r="G121" s="15" t="s">
        <v>41</v>
      </c>
      <c r="H121" s="15">
        <v>272784</v>
      </c>
      <c r="I121" s="15">
        <v>4012721</v>
      </c>
      <c r="J121" s="15">
        <v>83.191001892089844</v>
      </c>
      <c r="K121" s="15">
        <v>272.93303900756837</v>
      </c>
      <c r="L121" s="15">
        <v>30.480370641306997</v>
      </c>
      <c r="M121" s="15">
        <v>100</v>
      </c>
      <c r="N121" s="18">
        <v>70.694049929153977</v>
      </c>
      <c r="O121" s="18">
        <v>231.93303900756837</v>
      </c>
    </row>
    <row r="122" spans="1:15" x14ac:dyDescent="0.2">
      <c r="A122" s="15">
        <v>20102684</v>
      </c>
      <c r="C122" s="15" t="s">
        <v>2449</v>
      </c>
      <c r="D122" s="15" t="s">
        <v>236</v>
      </c>
      <c r="E122" s="15">
        <v>-89.508639000000002</v>
      </c>
      <c r="F122" s="15">
        <v>36.242944999999999</v>
      </c>
      <c r="G122" s="15" t="s">
        <v>41</v>
      </c>
      <c r="H122" s="15">
        <v>274575</v>
      </c>
      <c r="I122" s="15">
        <v>4013813</v>
      </c>
      <c r="J122" s="15">
        <v>81.512001037597656</v>
      </c>
      <c r="K122" s="15">
        <v>267.42457300415043</v>
      </c>
      <c r="L122" s="15">
        <v>44.806144842721288</v>
      </c>
      <c r="M122" s="15">
        <v>147</v>
      </c>
      <c r="N122" s="18">
        <v>53.165256341182157</v>
      </c>
      <c r="O122" s="18">
        <v>174.42457300415043</v>
      </c>
    </row>
    <row r="123" spans="1:15" x14ac:dyDescent="0.2">
      <c r="A123" s="15">
        <v>97002819</v>
      </c>
      <c r="C123" s="15" t="s">
        <v>2440</v>
      </c>
      <c r="D123" s="15" t="s">
        <v>236</v>
      </c>
      <c r="E123" s="15">
        <v>-89.500602000000001</v>
      </c>
      <c r="F123" s="15">
        <v>36.314146999999998</v>
      </c>
      <c r="G123" s="15" t="s">
        <v>41</v>
      </c>
      <c r="H123" s="15">
        <v>275502</v>
      </c>
      <c r="I123" s="15">
        <v>4021695</v>
      </c>
      <c r="J123" s="15">
        <v>85.013999938964844</v>
      </c>
      <c r="K123" s="15">
        <v>278.91393099975585</v>
      </c>
      <c r="L123" s="15">
        <v>30.480370641306997</v>
      </c>
      <c r="M123" s="15">
        <v>100</v>
      </c>
      <c r="N123" s="18">
        <v>72.821851682442031</v>
      </c>
      <c r="O123" s="18">
        <v>238.91393099975585</v>
      </c>
    </row>
    <row r="124" spans="1:15" x14ac:dyDescent="0.2">
      <c r="A124" s="15">
        <v>20130959</v>
      </c>
      <c r="C124" s="15" t="s">
        <v>2451</v>
      </c>
      <c r="D124" s="15" t="s">
        <v>236</v>
      </c>
      <c r="E124" s="15">
        <v>-89.517961999999997</v>
      </c>
      <c r="F124" s="15">
        <v>36.270274000000001</v>
      </c>
      <c r="G124" s="15" t="s">
        <v>41</v>
      </c>
      <c r="H124" s="15">
        <v>273816</v>
      </c>
      <c r="I124" s="15">
        <v>4016867</v>
      </c>
      <c r="J124" s="15">
        <v>83.78399658203125</v>
      </c>
      <c r="K124" s="15">
        <v>274.87853598632813</v>
      </c>
      <c r="L124" s="15">
        <v>19.812240916849547</v>
      </c>
      <c r="M124" s="15">
        <v>65</v>
      </c>
      <c r="N124" s="18">
        <v>68.543811261377755</v>
      </c>
      <c r="O124" s="18">
        <v>224.87853598632813</v>
      </c>
    </row>
    <row r="125" spans="1:15" x14ac:dyDescent="0.2">
      <c r="A125" s="15">
        <v>20130960</v>
      </c>
      <c r="C125" s="15" t="s">
        <v>2451</v>
      </c>
      <c r="D125" s="15" t="s">
        <v>236</v>
      </c>
      <c r="E125" s="15">
        <v>-89.518060000000006</v>
      </c>
      <c r="F125" s="15">
        <v>36.266669999999998</v>
      </c>
      <c r="G125" s="15" t="s">
        <v>41</v>
      </c>
      <c r="H125" s="15">
        <v>273797</v>
      </c>
      <c r="I125" s="15">
        <v>4016468</v>
      </c>
      <c r="J125" s="15">
        <v>83.844001770019531</v>
      </c>
      <c r="K125" s="15">
        <v>275.07540100708007</v>
      </c>
      <c r="L125" s="15">
        <v>30.480370641306997</v>
      </c>
      <c r="M125" s="15">
        <v>100</v>
      </c>
      <c r="N125" s="18">
        <v>62.507742321104629</v>
      </c>
      <c r="O125" s="18">
        <v>205.07540100708007</v>
      </c>
    </row>
    <row r="126" spans="1:15" x14ac:dyDescent="0.2">
      <c r="A126" s="15">
        <v>20005830</v>
      </c>
      <c r="C126" s="15" t="s">
        <v>2404</v>
      </c>
      <c r="D126" s="15" t="s">
        <v>236</v>
      </c>
      <c r="E126" s="15">
        <v>-89.521456000000001</v>
      </c>
      <c r="F126" s="15">
        <v>36.251106</v>
      </c>
      <c r="G126" s="15" t="s">
        <v>41</v>
      </c>
      <c r="H126" s="15">
        <v>273447</v>
      </c>
      <c r="I126" s="15">
        <v>4014749</v>
      </c>
      <c r="J126" s="15">
        <v>83.307998657226563</v>
      </c>
      <c r="K126" s="15">
        <v>273.31688199462894</v>
      </c>
      <c r="L126" s="15">
        <v>30.480370641306997</v>
      </c>
      <c r="M126" s="15">
        <v>100</v>
      </c>
      <c r="N126" s="18">
        <v>80.564765299508935</v>
      </c>
      <c r="O126" s="18">
        <v>264.31688199462894</v>
      </c>
    </row>
    <row r="127" spans="1:15" x14ac:dyDescent="0.2">
      <c r="A127" s="15">
        <v>20006043</v>
      </c>
      <c r="C127" s="15" t="s">
        <v>2393</v>
      </c>
      <c r="D127" s="15" t="s">
        <v>236</v>
      </c>
      <c r="E127" s="15">
        <v>-89.487397000000001</v>
      </c>
      <c r="F127" s="15">
        <v>36.322308999999997</v>
      </c>
      <c r="G127" s="15" t="s">
        <v>41</v>
      </c>
      <c r="H127" s="15">
        <v>276711</v>
      </c>
      <c r="I127" s="15">
        <v>4022570</v>
      </c>
      <c r="J127" s="15">
        <v>85.287002563476563</v>
      </c>
      <c r="K127" s="15">
        <v>279.80959801025392</v>
      </c>
      <c r="L127" s="15">
        <v>30.480370641306997</v>
      </c>
      <c r="M127" s="15">
        <v>100</v>
      </c>
      <c r="N127" s="18">
        <v>74.618872839019119</v>
      </c>
      <c r="O127" s="18">
        <v>244.80959801025392</v>
      </c>
    </row>
    <row r="128" spans="1:15" x14ac:dyDescent="0.2">
      <c r="A128" s="15">
        <v>20102686</v>
      </c>
      <c r="C128" s="15" t="s">
        <v>2409</v>
      </c>
      <c r="D128" s="15" t="s">
        <v>236</v>
      </c>
      <c r="E128" s="15">
        <v>-89.450041999999996</v>
      </c>
      <c r="F128" s="15">
        <v>36.249403999999998</v>
      </c>
      <c r="G128" s="15" t="s">
        <v>41</v>
      </c>
      <c r="H128" s="15">
        <v>279860</v>
      </c>
      <c r="I128" s="15">
        <v>4014395</v>
      </c>
      <c r="J128" s="15">
        <v>84.897003173828125</v>
      </c>
      <c r="K128" s="15">
        <v>278.53008801269533</v>
      </c>
      <c r="L128" s="15">
        <v>31.394781760546206</v>
      </c>
      <c r="M128" s="15">
        <v>103</v>
      </c>
      <c r="N128" s="18">
        <v>73.009658623718394</v>
      </c>
      <c r="O128" s="18">
        <v>239.53008801269533</v>
      </c>
    </row>
    <row r="129" spans="1:15" x14ac:dyDescent="0.2">
      <c r="A129" s="15">
        <v>20022136</v>
      </c>
      <c r="C129" s="15" t="s">
        <v>2452</v>
      </c>
      <c r="D129" s="15" t="s">
        <v>236</v>
      </c>
      <c r="E129" s="15">
        <v>-89.466667000000001</v>
      </c>
      <c r="F129" s="15">
        <v>36.318888999999999</v>
      </c>
      <c r="G129" s="15" t="s">
        <v>41</v>
      </c>
      <c r="H129" s="15">
        <v>278563</v>
      </c>
      <c r="I129" s="15">
        <v>4022143</v>
      </c>
      <c r="J129" s="15">
        <v>86.866996765136719</v>
      </c>
      <c r="K129" s="15">
        <v>284.99324298706057</v>
      </c>
      <c r="L129" s="15">
        <v>30.480370641306997</v>
      </c>
      <c r="M129" s="15">
        <v>100</v>
      </c>
      <c r="N129" s="18">
        <v>77.722885572744616</v>
      </c>
      <c r="O129" s="18">
        <v>254.99324298706057</v>
      </c>
    </row>
    <row r="130" spans="1:15" x14ac:dyDescent="0.2">
      <c r="A130" s="15">
        <v>20022134</v>
      </c>
      <c r="C130" s="15" t="s">
        <v>2452</v>
      </c>
      <c r="D130" s="15" t="s">
        <v>236</v>
      </c>
      <c r="E130" s="15">
        <v>-89.469443999999996</v>
      </c>
      <c r="F130" s="15">
        <v>36.325277999999997</v>
      </c>
      <c r="G130" s="15" t="s">
        <v>41</v>
      </c>
      <c r="H130" s="15">
        <v>278331</v>
      </c>
      <c r="I130" s="15">
        <v>4022858</v>
      </c>
      <c r="J130" s="15">
        <v>87.238998413085938</v>
      </c>
      <c r="K130" s="15">
        <v>286.21370599365235</v>
      </c>
      <c r="L130" s="15">
        <v>33.528407705437694</v>
      </c>
      <c r="M130" s="15">
        <v>110</v>
      </c>
      <c r="N130" s="18">
        <v>78.094887220693835</v>
      </c>
      <c r="O130" s="18">
        <v>256.21370599365235</v>
      </c>
    </row>
    <row r="131" spans="1:15" x14ac:dyDescent="0.2">
      <c r="A131" s="15">
        <v>20080880</v>
      </c>
      <c r="C131" s="15" t="s">
        <v>2453</v>
      </c>
      <c r="D131" s="15" t="s">
        <v>236</v>
      </c>
      <c r="E131" s="15">
        <v>-89.487592000000006</v>
      </c>
      <c r="F131" s="15">
        <v>36.233097000000001</v>
      </c>
      <c r="G131" s="15" t="s">
        <v>41</v>
      </c>
      <c r="H131" s="15">
        <v>276439</v>
      </c>
      <c r="I131" s="15">
        <v>4012672</v>
      </c>
      <c r="J131" s="15">
        <v>85.712997436523438</v>
      </c>
      <c r="K131" s="15">
        <v>281.20720198974612</v>
      </c>
      <c r="L131" s="15">
        <v>30.480370641306997</v>
      </c>
      <c r="M131" s="15">
        <v>100</v>
      </c>
      <c r="N131" s="18">
        <v>62.547915749130127</v>
      </c>
      <c r="O131" s="18">
        <v>205.20720198974612</v>
      </c>
    </row>
    <row r="132" spans="1:15" x14ac:dyDescent="0.2">
      <c r="A132" s="15">
        <v>20080882</v>
      </c>
      <c r="C132" s="15" t="s">
        <v>2453</v>
      </c>
      <c r="D132" s="15" t="s">
        <v>236</v>
      </c>
      <c r="E132" s="15">
        <v>-89.482197999999997</v>
      </c>
      <c r="F132" s="15" t="s">
        <v>2472</v>
      </c>
      <c r="G132" s="15" t="s">
        <v>41</v>
      </c>
      <c r="H132" s="15">
        <v>276926</v>
      </c>
      <c r="I132" s="15">
        <v>4012726</v>
      </c>
      <c r="J132" s="15">
        <v>85.000999450683594</v>
      </c>
      <c r="K132" s="15">
        <v>278.87127899780273</v>
      </c>
      <c r="L132" s="15">
        <v>30.480370641306997</v>
      </c>
      <c r="M132" s="15">
        <v>100</v>
      </c>
      <c r="N132" s="18">
        <v>70.980028955682371</v>
      </c>
      <c r="O132" s="18">
        <v>232.87127899780273</v>
      </c>
    </row>
    <row r="133" spans="1:15" x14ac:dyDescent="0.2">
      <c r="A133" s="15">
        <v>20170058</v>
      </c>
      <c r="C133" s="15" t="s">
        <v>2409</v>
      </c>
      <c r="D133" s="15" t="s">
        <v>236</v>
      </c>
      <c r="E133" s="15">
        <v>-89.457949999999997</v>
      </c>
      <c r="F133" s="15">
        <v>36.310839999999999</v>
      </c>
      <c r="G133" s="15" t="s">
        <v>41</v>
      </c>
      <c r="H133" s="15">
        <v>279323</v>
      </c>
      <c r="I133" s="15">
        <v>4021230</v>
      </c>
      <c r="J133" s="15">
        <v>88.075996398925781</v>
      </c>
      <c r="K133" s="15">
        <v>288.95972898559575</v>
      </c>
      <c r="L133" s="15">
        <v>33.223603999024625</v>
      </c>
      <c r="M133" s="15">
        <v>109</v>
      </c>
      <c r="N133" s="18">
        <v>81.979922270664389</v>
      </c>
      <c r="O133" s="18">
        <v>268.95972898559575</v>
      </c>
    </row>
    <row r="134" spans="1:15" x14ac:dyDescent="0.2">
      <c r="A134" s="15">
        <v>20004707</v>
      </c>
      <c r="C134" s="15" t="s">
        <v>2454</v>
      </c>
      <c r="D134" s="15" t="s">
        <v>236</v>
      </c>
      <c r="E134" s="15">
        <v>-89.433295000000001</v>
      </c>
      <c r="F134" s="15">
        <v>36.301399000000004</v>
      </c>
      <c r="G134" s="15" t="s">
        <v>41</v>
      </c>
      <c r="H134" s="15">
        <v>281510</v>
      </c>
      <c r="I134" s="15">
        <v>4020126</v>
      </c>
      <c r="J134" s="15">
        <v>88.266998291015625</v>
      </c>
      <c r="K134" s="15">
        <v>289.58636799316406</v>
      </c>
      <c r="L134" s="15">
        <v>36.576444769568397</v>
      </c>
      <c r="M134" s="15">
        <v>120</v>
      </c>
      <c r="N134" s="18">
        <v>80.342101924275795</v>
      </c>
      <c r="O134" s="18">
        <v>263.58636799316406</v>
      </c>
    </row>
    <row r="135" spans="1:15" x14ac:dyDescent="0.2">
      <c r="A135" s="15">
        <v>20006044</v>
      </c>
      <c r="C135" s="15" t="s">
        <v>2455</v>
      </c>
      <c r="D135" s="15" t="s">
        <v>236</v>
      </c>
      <c r="E135" s="15">
        <v>-89.409170000000003</v>
      </c>
      <c r="F135" s="15">
        <v>36.328609999999998</v>
      </c>
      <c r="G135" s="15" t="s">
        <v>41</v>
      </c>
      <c r="H135" s="15">
        <v>283752</v>
      </c>
      <c r="I135" s="15">
        <v>4023091</v>
      </c>
      <c r="J135" s="15">
        <v>87.044998168945313</v>
      </c>
      <c r="K135" s="15">
        <v>285.57722999267577</v>
      </c>
      <c r="L135" s="15">
        <v>30.480370641306997</v>
      </c>
      <c r="M135" s="15">
        <v>100</v>
      </c>
      <c r="N135" s="18">
        <v>79.424905508618551</v>
      </c>
      <c r="O135" s="18">
        <v>260.57722999267577</v>
      </c>
    </row>
    <row r="136" spans="1:15" x14ac:dyDescent="0.2">
      <c r="A136" s="15">
        <v>20014899</v>
      </c>
      <c r="C136" s="15" t="s">
        <v>2404</v>
      </c>
      <c r="D136" s="15" t="s">
        <v>236</v>
      </c>
      <c r="E136" s="15">
        <v>-89.469553000000005</v>
      </c>
      <c r="F136" s="15">
        <v>36.309784999999998</v>
      </c>
      <c r="G136" s="15" t="s">
        <v>41</v>
      </c>
      <c r="H136" s="15">
        <v>278278</v>
      </c>
      <c r="I136" s="15">
        <v>4021139</v>
      </c>
      <c r="J136" s="15">
        <v>86.918998718261719</v>
      </c>
      <c r="K136" s="15">
        <v>285.16385099487309</v>
      </c>
      <c r="L136" s="15">
        <v>30.480370641306997</v>
      </c>
      <c r="M136" s="15">
        <v>100</v>
      </c>
      <c r="N136" s="18">
        <v>77.77488752586963</v>
      </c>
      <c r="O136" s="18">
        <v>255.16385099487309</v>
      </c>
    </row>
    <row r="137" spans="1:15" x14ac:dyDescent="0.2">
      <c r="A137" s="15">
        <v>20130130</v>
      </c>
      <c r="C137" s="15" t="s">
        <v>2456</v>
      </c>
      <c r="D137" s="15" t="s">
        <v>236</v>
      </c>
      <c r="E137" s="15">
        <v>-89.427837999999994</v>
      </c>
      <c r="F137" s="15">
        <v>36.306162999999998</v>
      </c>
      <c r="G137" s="15" t="s">
        <v>41</v>
      </c>
      <c r="H137" s="15">
        <v>282013</v>
      </c>
      <c r="I137" s="15">
        <v>4020642</v>
      </c>
      <c r="J137" s="15">
        <v>88.385002136230469</v>
      </c>
      <c r="K137" s="15">
        <v>289.97351500854495</v>
      </c>
      <c r="L137" s="15">
        <v>28.041940990002438</v>
      </c>
      <c r="M137" s="15">
        <v>92</v>
      </c>
      <c r="N137" s="18">
        <v>77.716872411773025</v>
      </c>
      <c r="O137" s="18">
        <v>254.97351500854495</v>
      </c>
    </row>
    <row r="138" spans="1:15" x14ac:dyDescent="0.2">
      <c r="A138" s="15">
        <v>20130547</v>
      </c>
      <c r="C138" s="15" t="s">
        <v>2426</v>
      </c>
      <c r="D138" s="15" t="s">
        <v>236</v>
      </c>
      <c r="E138" s="15">
        <v>-89.435025999999993</v>
      </c>
      <c r="F138" s="15">
        <v>36.307374000000003</v>
      </c>
      <c r="G138" s="15" t="s">
        <v>41</v>
      </c>
      <c r="H138" s="15">
        <v>281371</v>
      </c>
      <c r="I138" s="15">
        <v>4020793</v>
      </c>
      <c r="J138" s="15">
        <v>88.7030029296875</v>
      </c>
      <c r="K138" s="15">
        <v>291.01681201171874</v>
      </c>
      <c r="L138" s="15">
        <v>30.480370641306997</v>
      </c>
      <c r="M138" s="15">
        <v>100</v>
      </c>
      <c r="N138" s="18">
        <v>61.270669352511199</v>
      </c>
      <c r="O138" s="18">
        <v>201.01681201171874</v>
      </c>
    </row>
    <row r="139" spans="1:15" x14ac:dyDescent="0.2">
      <c r="A139" s="15">
        <v>20140945</v>
      </c>
      <c r="C139" s="15" t="s">
        <v>2459</v>
      </c>
      <c r="D139" s="15" t="s">
        <v>236</v>
      </c>
      <c r="E139" s="15">
        <v>-89.484470999999999</v>
      </c>
      <c r="F139" s="15">
        <v>36.257973</v>
      </c>
      <c r="G139" s="15" t="s">
        <v>41</v>
      </c>
      <c r="H139" s="15">
        <v>276790</v>
      </c>
      <c r="I139" s="15">
        <v>4015425</v>
      </c>
      <c r="J139" s="15">
        <v>87.650001525878906</v>
      </c>
      <c r="K139" s="15">
        <v>287.56212500610354</v>
      </c>
      <c r="L139" s="15">
        <v>222.20190197512801</v>
      </c>
      <c r="M139" s="15">
        <v>729</v>
      </c>
      <c r="N139" s="18">
        <v>71.495405085986206</v>
      </c>
      <c r="O139" s="18">
        <v>234.56212500610354</v>
      </c>
    </row>
    <row r="140" spans="1:15" x14ac:dyDescent="0.2">
      <c r="A140" s="15">
        <v>97002821</v>
      </c>
      <c r="C140" s="15" t="s">
        <v>2440</v>
      </c>
      <c r="D140" s="15" t="s">
        <v>236</v>
      </c>
      <c r="E140" s="15">
        <v>-89.492223999999993</v>
      </c>
      <c r="F140" s="15" t="s">
        <v>2473</v>
      </c>
      <c r="G140" s="15" t="s">
        <v>41</v>
      </c>
      <c r="H140" s="15">
        <v>276164</v>
      </c>
      <c r="I140" s="15">
        <v>4018162</v>
      </c>
      <c r="J140" s="15">
        <v>86.102996826171875</v>
      </c>
      <c r="K140" s="15">
        <v>282.48671198730472</v>
      </c>
      <c r="L140" s="15">
        <v>36.576444769568397</v>
      </c>
      <c r="M140" s="15">
        <v>120</v>
      </c>
      <c r="N140" s="18">
        <v>61.718700313126284</v>
      </c>
      <c r="O140" s="18">
        <v>202.48671198730472</v>
      </c>
    </row>
    <row r="141" spans="1:15" x14ac:dyDescent="0.2">
      <c r="A141" s="15">
        <v>20170062</v>
      </c>
      <c r="C141" s="15" t="s">
        <v>2426</v>
      </c>
      <c r="D141" s="15" t="s">
        <v>236</v>
      </c>
      <c r="E141" s="15">
        <v>-89.446815000000001</v>
      </c>
      <c r="F141" s="15">
        <v>36.275576000000001</v>
      </c>
      <c r="G141" s="15" t="s">
        <v>41</v>
      </c>
      <c r="H141" s="15">
        <v>280223</v>
      </c>
      <c r="I141" s="15">
        <v>4017292</v>
      </c>
      <c r="J141" s="15">
        <v>87.751998901367188</v>
      </c>
      <c r="K141" s="15">
        <v>287.89675799560547</v>
      </c>
      <c r="L141" s="15">
        <v>35.052426237503049</v>
      </c>
      <c r="M141" s="15">
        <v>115</v>
      </c>
      <c r="N141" s="18">
        <v>60.319665324190886</v>
      </c>
      <c r="O141" s="18">
        <v>197.89675799560547</v>
      </c>
    </row>
    <row r="142" spans="1:15" x14ac:dyDescent="0.2">
      <c r="A142" s="15">
        <v>20003644</v>
      </c>
      <c r="C142" s="15" t="s">
        <v>2462</v>
      </c>
      <c r="D142" s="15" t="s">
        <v>236</v>
      </c>
      <c r="E142" s="15">
        <v>-89.566288999999998</v>
      </c>
      <c r="F142" s="15">
        <v>36.228414000000001</v>
      </c>
      <c r="G142" s="15" t="s">
        <v>41</v>
      </c>
      <c r="H142" s="15">
        <v>269351</v>
      </c>
      <c r="I142" s="15">
        <v>4012337</v>
      </c>
      <c r="J142" s="15">
        <v>82.467002868652344</v>
      </c>
      <c r="K142" s="15">
        <v>270.5577430114746</v>
      </c>
      <c r="L142" s="15">
        <v>30.175566934893926</v>
      </c>
      <c r="M142" s="15">
        <v>99</v>
      </c>
      <c r="N142" s="18">
        <v>69.055639786477258</v>
      </c>
      <c r="O142" s="18">
        <v>226.5577430114746</v>
      </c>
    </row>
    <row r="143" spans="1:15" x14ac:dyDescent="0.2">
      <c r="A143" s="15">
        <v>20072557</v>
      </c>
      <c r="C143" s="15" t="s">
        <v>2463</v>
      </c>
      <c r="D143" s="15" t="s">
        <v>236</v>
      </c>
      <c r="E143" s="15">
        <v>-89.575702000000007</v>
      </c>
      <c r="F143" s="15">
        <v>36.230105999999999</v>
      </c>
      <c r="G143" s="15" t="s">
        <v>41</v>
      </c>
      <c r="H143" s="15">
        <v>268510</v>
      </c>
      <c r="I143" s="15">
        <v>4012547</v>
      </c>
      <c r="J143" s="15">
        <v>83.746002197265625</v>
      </c>
      <c r="K143" s="15">
        <v>274.7538840087891</v>
      </c>
      <c r="L143" s="15">
        <v>13.106559375762009</v>
      </c>
      <c r="M143" s="15">
        <v>43</v>
      </c>
      <c r="N143" s="18">
        <v>63.324153867589942</v>
      </c>
      <c r="O143" s="18">
        <v>207.7538840087891</v>
      </c>
    </row>
    <row r="144" spans="1:15" x14ac:dyDescent="0.2">
      <c r="A144" s="15">
        <v>20130548</v>
      </c>
      <c r="C144" s="15" t="s">
        <v>2403</v>
      </c>
      <c r="D144" s="15" t="s">
        <v>236</v>
      </c>
      <c r="E144" s="15">
        <v>-89.503404000000003</v>
      </c>
      <c r="F144" s="15">
        <v>36.193874999999998</v>
      </c>
      <c r="G144" s="15" t="s">
        <v>41</v>
      </c>
      <c r="H144" s="15">
        <v>274905</v>
      </c>
      <c r="I144" s="15">
        <v>4008357</v>
      </c>
      <c r="J144" s="15">
        <v>82.117996215820313</v>
      </c>
      <c r="K144" s="15">
        <v>269.41272198486331</v>
      </c>
      <c r="L144" s="15">
        <v>30.480370641306997</v>
      </c>
      <c r="M144" s="15">
        <v>100</v>
      </c>
      <c r="N144" s="18">
        <v>76.02192208755892</v>
      </c>
      <c r="O144" s="18">
        <v>249.41272198486331</v>
      </c>
    </row>
    <row r="145" spans="1:15" x14ac:dyDescent="0.2">
      <c r="A145" s="15">
        <v>20170081</v>
      </c>
      <c r="C145" s="15" t="s">
        <v>2465</v>
      </c>
      <c r="D145" s="15" t="s">
        <v>236</v>
      </c>
      <c r="E145" s="15">
        <v>-89.460413000000003</v>
      </c>
      <c r="F145" s="15">
        <v>36.246918000000001</v>
      </c>
      <c r="G145" s="15" t="s">
        <v>41</v>
      </c>
      <c r="H145" s="15">
        <v>278921</v>
      </c>
      <c r="I145" s="15">
        <v>4014143</v>
      </c>
      <c r="J145" s="15">
        <v>84.986000061035156</v>
      </c>
      <c r="K145" s="15">
        <v>278.82206900024414</v>
      </c>
      <c r="L145" s="15">
        <v>36.576444769568397</v>
      </c>
      <c r="M145" s="15">
        <v>120</v>
      </c>
      <c r="N145" s="18">
        <v>70.355422153207797</v>
      </c>
      <c r="O145" s="18">
        <v>230.82206900024414</v>
      </c>
    </row>
    <row r="146" spans="1:15" x14ac:dyDescent="0.2">
      <c r="A146" s="15">
        <v>20004711</v>
      </c>
      <c r="C146" s="15" t="s">
        <v>2393</v>
      </c>
      <c r="D146" s="15" t="s">
        <v>236</v>
      </c>
      <c r="E146" s="15">
        <v>-89.455804999999998</v>
      </c>
      <c r="F146" s="15">
        <v>36.246853999999999</v>
      </c>
      <c r="G146" s="15" t="s">
        <v>41</v>
      </c>
      <c r="H146" s="15">
        <v>279335</v>
      </c>
      <c r="I146" s="15">
        <v>4014125</v>
      </c>
      <c r="J146" s="15">
        <v>84.981002807617188</v>
      </c>
      <c r="K146" s="15">
        <v>278.80567401123051</v>
      </c>
      <c r="L146" s="15">
        <v>30.480370641306997</v>
      </c>
      <c r="M146" s="15">
        <v>100</v>
      </c>
      <c r="N146" s="18">
        <v>72.179247138268252</v>
      </c>
      <c r="O146" s="18">
        <v>236.80567401123051</v>
      </c>
    </row>
    <row r="147" spans="1:15" x14ac:dyDescent="0.2">
      <c r="A147" s="15">
        <v>9500103</v>
      </c>
      <c r="C147" s="15" t="s">
        <v>2467</v>
      </c>
      <c r="D147" s="15" t="s">
        <v>236</v>
      </c>
      <c r="E147" s="15">
        <v>-89.455391000000006</v>
      </c>
      <c r="F147" s="15">
        <v>36.264901999999999</v>
      </c>
      <c r="G147" s="15" t="s">
        <v>41</v>
      </c>
      <c r="H147" s="15">
        <v>279423</v>
      </c>
      <c r="I147" s="15">
        <v>4016127</v>
      </c>
      <c r="J147" s="15">
        <v>87.132003784179688</v>
      </c>
      <c r="K147" s="15">
        <v>285.86267801513674</v>
      </c>
      <c r="L147" s="15">
        <v>31.699585466959277</v>
      </c>
      <c r="M147" s="15">
        <v>104</v>
      </c>
      <c r="N147" s="18">
        <v>68.843781399395496</v>
      </c>
      <c r="O147" s="18">
        <v>225.86267801513674</v>
      </c>
    </row>
    <row r="148" spans="1:15" x14ac:dyDescent="0.2">
      <c r="A148" s="15">
        <v>9500104</v>
      </c>
      <c r="C148" s="15" t="s">
        <v>2467</v>
      </c>
      <c r="D148" s="15" t="s">
        <v>236</v>
      </c>
      <c r="E148" s="15">
        <v>-89.462271000000001</v>
      </c>
      <c r="F148" s="15">
        <v>36.259419999999999</v>
      </c>
      <c r="G148" s="15" t="s">
        <v>41</v>
      </c>
      <c r="H148" s="15">
        <v>278789</v>
      </c>
      <c r="I148" s="15">
        <v>4015534</v>
      </c>
      <c r="J148" s="15">
        <v>86.691001892089844</v>
      </c>
      <c r="K148" s="15">
        <v>284.41583900756837</v>
      </c>
      <c r="L148" s="15">
        <v>28.956352109241646</v>
      </c>
      <c r="M148" s="15">
        <v>95</v>
      </c>
      <c r="N148" s="18">
        <v>71.450816571436349</v>
      </c>
      <c r="O148" s="18">
        <v>234.41583900756837</v>
      </c>
    </row>
    <row r="149" spans="1:15" x14ac:dyDescent="0.2">
      <c r="A149" s="15">
        <v>9500106</v>
      </c>
      <c r="C149" s="15" t="s">
        <v>2469</v>
      </c>
      <c r="D149" s="15" t="s">
        <v>236</v>
      </c>
      <c r="E149" s="15">
        <v>-89.467106999999999</v>
      </c>
      <c r="F149" s="15">
        <v>36.379235999999999</v>
      </c>
      <c r="G149" s="15" t="s">
        <v>41</v>
      </c>
      <c r="H149" s="15">
        <v>278694</v>
      </c>
      <c r="I149" s="15">
        <v>4028839</v>
      </c>
      <c r="J149" s="15">
        <v>91.586997985839844</v>
      </c>
      <c r="K149" s="15">
        <v>300.47862299194338</v>
      </c>
      <c r="L149" s="15">
        <v>154.23067544501342</v>
      </c>
      <c r="M149" s="15">
        <v>506</v>
      </c>
      <c r="N149" s="18">
        <v>74.822794133120993</v>
      </c>
      <c r="O149" s="18">
        <v>245.47862299194338</v>
      </c>
    </row>
    <row r="150" spans="1:15" x14ac:dyDescent="0.2">
      <c r="A150" s="15">
        <v>20062040</v>
      </c>
      <c r="C150" s="15" t="s">
        <v>2404</v>
      </c>
      <c r="D150" s="15" t="s">
        <v>236</v>
      </c>
      <c r="E150" s="15">
        <v>-89.531182999999999</v>
      </c>
      <c r="F150" s="15">
        <v>36.219977999999998</v>
      </c>
      <c r="G150" s="15" t="s">
        <v>41</v>
      </c>
      <c r="H150" s="15">
        <v>272483</v>
      </c>
      <c r="I150" s="15">
        <v>4011318</v>
      </c>
      <c r="J150" s="15">
        <v>83.742996215820313</v>
      </c>
      <c r="K150" s="15">
        <v>274.74402198486331</v>
      </c>
      <c r="L150" s="15">
        <v>36.576444769568397</v>
      </c>
      <c r="M150" s="15">
        <v>120</v>
      </c>
      <c r="N150" s="18">
        <v>70.941240546471377</v>
      </c>
      <c r="O150" s="18">
        <v>232.74402198486331</v>
      </c>
    </row>
    <row r="151" spans="1:15" x14ac:dyDescent="0.2">
      <c r="A151" s="15">
        <v>20072555</v>
      </c>
      <c r="C151" s="15" t="s">
        <v>2428</v>
      </c>
      <c r="D151" s="15" t="s">
        <v>236</v>
      </c>
      <c r="E151" s="15" t="s">
        <v>2475</v>
      </c>
      <c r="F151" s="15">
        <v>36.329528000000003</v>
      </c>
      <c r="G151" s="15" t="s">
        <v>41</v>
      </c>
      <c r="H151" s="15">
        <v>281357</v>
      </c>
      <c r="I151" s="15">
        <v>4023253</v>
      </c>
      <c r="J151" s="15">
        <v>89.59100341796875</v>
      </c>
      <c r="K151" s="15">
        <v>293.93016401367191</v>
      </c>
      <c r="L151" s="15">
        <v>30.480370641306997</v>
      </c>
      <c r="M151" s="15">
        <v>100</v>
      </c>
      <c r="N151" s="18">
        <v>71.607584739597627</v>
      </c>
      <c r="O151" s="18">
        <v>234.93016401367191</v>
      </c>
    </row>
    <row r="152" spans="1:15" x14ac:dyDescent="0.2">
      <c r="A152" s="15" t="s">
        <v>2495</v>
      </c>
      <c r="C152" s="15" t="s">
        <v>2539</v>
      </c>
      <c r="E152" s="15">
        <v>-89.653502000000003</v>
      </c>
      <c r="F152" s="15">
        <v>36.315795000000001</v>
      </c>
      <c r="G152" s="15" t="s">
        <v>41</v>
      </c>
      <c r="H152" s="15">
        <v>261777</v>
      </c>
      <c r="I152" s="15">
        <v>4022243</v>
      </c>
      <c r="J152" s="15">
        <v>85.801536999999996</v>
      </c>
      <c r="K152" s="15">
        <v>281.497681</v>
      </c>
      <c r="L152" s="15">
        <v>51.816630000000004</v>
      </c>
      <c r="M152" s="15">
        <v>170</v>
      </c>
      <c r="N152" s="18">
        <v>54.101951093099323</v>
      </c>
      <c r="O152" s="18">
        <v>177.49768114624027</v>
      </c>
    </row>
    <row r="153" spans="1:15" x14ac:dyDescent="0.2">
      <c r="A153" s="15" t="s">
        <v>2498</v>
      </c>
      <c r="C153" s="15" t="s">
        <v>2539</v>
      </c>
      <c r="E153" s="15">
        <v>-89.574676999999994</v>
      </c>
      <c r="F153" s="15">
        <v>36.461351000000001</v>
      </c>
      <c r="G153" s="15" t="s">
        <v>41</v>
      </c>
      <c r="H153" s="15">
        <v>269286</v>
      </c>
      <c r="I153" s="15">
        <v>4038202</v>
      </c>
      <c r="J153" s="15">
        <v>90.153167999999994</v>
      </c>
      <c r="K153" s="15">
        <v>295.77451300000001</v>
      </c>
      <c r="L153" s="15">
        <v>60.960740999999999</v>
      </c>
      <c r="M153" s="15">
        <v>200</v>
      </c>
      <c r="N153" s="18">
        <v>72.779356459064388</v>
      </c>
      <c r="O153" s="18">
        <v>238.77451267089845</v>
      </c>
    </row>
    <row r="154" spans="1:15" x14ac:dyDescent="0.2">
      <c r="A154" s="15" t="s">
        <v>2499</v>
      </c>
      <c r="C154" s="15" t="s">
        <v>2539</v>
      </c>
      <c r="E154" s="15">
        <v>-89.574674000000002</v>
      </c>
      <c r="F154" s="15">
        <v>36.442996000000001</v>
      </c>
      <c r="G154" s="15" t="s">
        <v>41</v>
      </c>
      <c r="H154" s="15">
        <v>269232</v>
      </c>
      <c r="I154" s="15">
        <v>4036166</v>
      </c>
      <c r="J154" s="15">
        <v>89.022957000000005</v>
      </c>
      <c r="K154" s="15">
        <v>292.06651699999998</v>
      </c>
      <c r="L154" s="15">
        <v>57.912703999999998</v>
      </c>
      <c r="M154" s="15">
        <v>190</v>
      </c>
      <c r="N154" s="18">
        <v>66.467482573577357</v>
      </c>
      <c r="O154" s="18">
        <v>218.0665168273926</v>
      </c>
    </row>
    <row r="155" spans="1:15" x14ac:dyDescent="0.2">
      <c r="A155" s="15" t="s">
        <v>2500</v>
      </c>
      <c r="C155" s="15" t="s">
        <v>2539</v>
      </c>
      <c r="E155" s="15">
        <v>-89.558519000000004</v>
      </c>
      <c r="F155" s="15">
        <v>36.427010000000003</v>
      </c>
      <c r="G155" s="15" t="s">
        <v>41</v>
      </c>
      <c r="H155" s="15">
        <v>270633</v>
      </c>
      <c r="I155" s="15">
        <v>4034353</v>
      </c>
      <c r="J155" s="15">
        <v>86.699996999999996</v>
      </c>
      <c r="K155" s="15">
        <v>284.44535000000002</v>
      </c>
      <c r="L155" s="15">
        <v>45.720556000000002</v>
      </c>
      <c r="M155" s="15">
        <v>150</v>
      </c>
      <c r="N155" s="18">
        <v>64.144522673675013</v>
      </c>
      <c r="O155" s="18">
        <v>210.44534998779301</v>
      </c>
    </row>
    <row r="156" spans="1:15" x14ac:dyDescent="0.2">
      <c r="A156" s="15" t="s">
        <v>2501</v>
      </c>
      <c r="C156" s="15" t="s">
        <v>2539</v>
      </c>
      <c r="E156" s="15">
        <v>-89.545713000000006</v>
      </c>
      <c r="F156" s="15">
        <v>36.409396999999998</v>
      </c>
      <c r="G156" s="15" t="s">
        <v>41</v>
      </c>
      <c r="H156" s="15">
        <v>271730</v>
      </c>
      <c r="I156" s="15">
        <v>4032369</v>
      </c>
      <c r="J156" s="15">
        <v>89.000793000000002</v>
      </c>
      <c r="K156" s="15">
        <v>291.99380300000001</v>
      </c>
      <c r="L156" s="15">
        <v>39.624482</v>
      </c>
      <c r="M156" s="15">
        <v>130</v>
      </c>
      <c r="N156" s="18">
        <v>63.397282118333379</v>
      </c>
      <c r="O156" s="18">
        <v>207.99380317382816</v>
      </c>
    </row>
    <row r="157" spans="1:15" x14ac:dyDescent="0.2">
      <c r="A157" s="15" t="s">
        <v>2502</v>
      </c>
      <c r="C157" s="15" t="s">
        <v>2539</v>
      </c>
      <c r="E157" s="15">
        <v>-89.543681000000007</v>
      </c>
      <c r="F157" s="15">
        <v>36.391292999999997</v>
      </c>
      <c r="G157" s="15" t="s">
        <v>41</v>
      </c>
      <c r="H157" s="15">
        <v>271859</v>
      </c>
      <c r="I157" s="15">
        <v>4030355</v>
      </c>
      <c r="J157" s="15">
        <v>85.594604000000004</v>
      </c>
      <c r="K157" s="15">
        <v>280.81877800000001</v>
      </c>
      <c r="L157" s="15">
        <v>33.528407999999999</v>
      </c>
      <c r="M157" s="15">
        <v>110</v>
      </c>
      <c r="N157" s="18">
        <v>68.37319507984904</v>
      </c>
      <c r="O157" s="18">
        <v>224.31877841796876</v>
      </c>
    </row>
    <row r="158" spans="1:15" x14ac:dyDescent="0.2">
      <c r="A158" s="15" t="s">
        <v>2503</v>
      </c>
      <c r="C158" s="15" t="s">
        <v>2539</v>
      </c>
      <c r="E158" s="15">
        <v>-89.557989000000006</v>
      </c>
      <c r="F158" s="15">
        <v>36.375155999999997</v>
      </c>
      <c r="G158" s="15" t="s">
        <v>41</v>
      </c>
      <c r="H158" s="15">
        <v>270528</v>
      </c>
      <c r="I158" s="15">
        <v>4028599</v>
      </c>
      <c r="J158" s="15">
        <v>86.677611999999996</v>
      </c>
      <c r="K158" s="15">
        <v>284.37191000000001</v>
      </c>
      <c r="L158" s="15">
        <v>36.576445</v>
      </c>
      <c r="M158" s="15">
        <v>120</v>
      </c>
      <c r="N158" s="18">
        <v>65.646156562185681</v>
      </c>
      <c r="O158" s="18">
        <v>215.37191044921877</v>
      </c>
    </row>
    <row r="159" spans="1:15" x14ac:dyDescent="0.2">
      <c r="A159" s="15" t="s">
        <v>2504</v>
      </c>
      <c r="C159" s="15" t="s">
        <v>2539</v>
      </c>
      <c r="E159" s="15">
        <v>-89.582374999999999</v>
      </c>
      <c r="F159" s="15">
        <v>36.372839999999997</v>
      </c>
      <c r="G159" s="15" t="s">
        <v>41</v>
      </c>
      <c r="H159" s="15">
        <v>268333</v>
      </c>
      <c r="I159" s="15">
        <v>4028400</v>
      </c>
      <c r="J159" s="15">
        <v>85.493988000000002</v>
      </c>
      <c r="K159" s="15">
        <v>280.488676</v>
      </c>
      <c r="L159" s="15">
        <v>39.624482</v>
      </c>
      <c r="M159" s="15">
        <v>130</v>
      </c>
      <c r="N159" s="18">
        <v>62.9385137625422</v>
      </c>
      <c r="O159" s="18">
        <v>206.48867595214847</v>
      </c>
    </row>
    <row r="160" spans="1:15" x14ac:dyDescent="0.2">
      <c r="A160" s="15" t="s">
        <v>2505</v>
      </c>
      <c r="C160" s="15" t="s">
        <v>2539</v>
      </c>
      <c r="E160" s="15">
        <v>-89.607951</v>
      </c>
      <c r="F160" s="15">
        <v>36.372618000000003</v>
      </c>
      <c r="G160" s="15" t="s">
        <v>41</v>
      </c>
      <c r="H160" s="15">
        <v>266038</v>
      </c>
      <c r="I160" s="15">
        <v>4028437</v>
      </c>
      <c r="J160" s="15">
        <v>85.472565000000003</v>
      </c>
      <c r="K160" s="15">
        <v>280.41838999999999</v>
      </c>
      <c r="L160" s="15">
        <v>45.720556000000002</v>
      </c>
      <c r="M160" s="15">
        <v>150</v>
      </c>
      <c r="N160" s="18">
        <v>53.772979230306355</v>
      </c>
      <c r="O160" s="18">
        <v>176.41839025878909</v>
      </c>
    </row>
    <row r="161" spans="1:15" x14ac:dyDescent="0.2">
      <c r="A161" s="15" t="s">
        <v>2506</v>
      </c>
      <c r="C161" s="15" t="s">
        <v>2539</v>
      </c>
      <c r="E161" s="15">
        <v>-89.638649999999998</v>
      </c>
      <c r="F161" s="15">
        <v>36.368521999999999</v>
      </c>
      <c r="G161" s="15" t="s">
        <v>41</v>
      </c>
      <c r="H161" s="15">
        <v>263271</v>
      </c>
      <c r="I161" s="15">
        <v>4028057</v>
      </c>
      <c r="J161" s="15">
        <v>85.853950999999995</v>
      </c>
      <c r="K161" s="15">
        <v>281.66964100000001</v>
      </c>
      <c r="L161" s="15">
        <v>36.576445</v>
      </c>
      <c r="M161" s="15">
        <v>120</v>
      </c>
      <c r="N161" s="18">
        <v>63.298476225921114</v>
      </c>
      <c r="O161" s="18">
        <v>207.66964080200199</v>
      </c>
    </row>
    <row r="162" spans="1:15" x14ac:dyDescent="0.2">
      <c r="A162" s="15" t="s">
        <v>2507</v>
      </c>
      <c r="C162" s="15" t="s">
        <v>2539</v>
      </c>
      <c r="E162" s="15">
        <v>-89.645651000000001</v>
      </c>
      <c r="F162" s="15">
        <v>36.348699000000003</v>
      </c>
      <c r="G162" s="15" t="s">
        <v>41</v>
      </c>
      <c r="H162" s="15">
        <v>262582</v>
      </c>
      <c r="I162" s="15">
        <v>4025875</v>
      </c>
      <c r="J162" s="15">
        <v>84.767966999999999</v>
      </c>
      <c r="K162" s="15">
        <v>278.10674699999998</v>
      </c>
      <c r="L162" s="15">
        <v>54.864666999999997</v>
      </c>
      <c r="M162" s="15">
        <v>180</v>
      </c>
      <c r="N162" s="18">
        <v>43.924270564769714</v>
      </c>
      <c r="O162" s="18">
        <v>144.10674686889649</v>
      </c>
    </row>
    <row r="163" spans="1:15" x14ac:dyDescent="0.2">
      <c r="A163" s="15" t="s">
        <v>2508</v>
      </c>
      <c r="C163" s="15" t="s">
        <v>2539</v>
      </c>
      <c r="E163" s="15">
        <v>-89.641563000000005</v>
      </c>
      <c r="F163" s="15">
        <v>36.332514000000003</v>
      </c>
      <c r="G163" s="15" t="s">
        <v>41</v>
      </c>
      <c r="H163" s="15">
        <v>262900</v>
      </c>
      <c r="I163" s="15">
        <v>4024069</v>
      </c>
      <c r="J163" s="15">
        <v>87.602821000000006</v>
      </c>
      <c r="K163" s="15">
        <v>287.40733599999999</v>
      </c>
      <c r="L163" s="15">
        <v>45.720556000000002</v>
      </c>
      <c r="M163" s="15">
        <v>150</v>
      </c>
      <c r="N163" s="18">
        <v>58.951272947269075</v>
      </c>
      <c r="O163" s="18">
        <v>193.40733628540039</v>
      </c>
    </row>
    <row r="164" spans="1:15" x14ac:dyDescent="0.2">
      <c r="A164" s="15" t="s">
        <v>2509</v>
      </c>
      <c r="C164" s="15" t="s">
        <v>2539</v>
      </c>
      <c r="E164" s="15">
        <v>-89.535077000000001</v>
      </c>
      <c r="F164" s="15">
        <v>36.244428999999997</v>
      </c>
      <c r="G164" s="15" t="s">
        <v>41</v>
      </c>
      <c r="H164" s="15">
        <v>272204</v>
      </c>
      <c r="I164" s="15">
        <v>4014040</v>
      </c>
      <c r="J164" s="15">
        <v>83.260002</v>
      </c>
      <c r="K164" s="15">
        <v>273.15941500000002</v>
      </c>
      <c r="L164" s="15">
        <v>41.910510000000002</v>
      </c>
      <c r="M164" s="15">
        <v>137.5</v>
      </c>
      <c r="N164" s="18">
        <v>47.902772192314359</v>
      </c>
      <c r="O164" s="18">
        <v>157.15941500854495</v>
      </c>
    </row>
    <row r="165" spans="1:15" x14ac:dyDescent="0.2">
      <c r="A165" s="15" t="s">
        <v>2510</v>
      </c>
      <c r="C165" s="15" t="s">
        <v>2539</v>
      </c>
      <c r="E165" s="15">
        <v>-89.519006000000005</v>
      </c>
      <c r="F165" s="15">
        <v>36.259670999999997</v>
      </c>
      <c r="G165" s="15" t="s">
        <v>41</v>
      </c>
      <c r="H165" s="15">
        <v>273692</v>
      </c>
      <c r="I165" s="15">
        <v>4015693</v>
      </c>
      <c r="J165" s="15">
        <v>83.540001000000004</v>
      </c>
      <c r="K165" s="15">
        <v>274.078035</v>
      </c>
      <c r="L165" s="15">
        <v>48.920994999999998</v>
      </c>
      <c r="M165" s="15">
        <v>160.5</v>
      </c>
      <c r="N165" s="18">
        <v>45.439537613893599</v>
      </c>
      <c r="O165" s="18">
        <v>149.07803500366214</v>
      </c>
    </row>
    <row r="166" spans="1:15" x14ac:dyDescent="0.2">
      <c r="A166" s="15" t="s">
        <v>2511</v>
      </c>
      <c r="C166" s="15" t="s">
        <v>2539</v>
      </c>
      <c r="E166" s="15">
        <v>-89.529015000000001</v>
      </c>
      <c r="F166" s="15">
        <v>36.289440999999997</v>
      </c>
      <c r="G166" s="15" t="s">
        <v>41</v>
      </c>
      <c r="H166" s="15">
        <v>272879</v>
      </c>
      <c r="I166" s="15">
        <v>4019020</v>
      </c>
      <c r="J166" s="15">
        <v>83.995002999999997</v>
      </c>
      <c r="K166" s="15">
        <v>275.57080500000001</v>
      </c>
      <c r="L166" s="15">
        <v>30.480371000000002</v>
      </c>
      <c r="M166" s="15">
        <v>100</v>
      </c>
      <c r="N166" s="18">
        <v>68.754817425928536</v>
      </c>
      <c r="O166" s="18">
        <v>225.57080501098636</v>
      </c>
    </row>
    <row r="167" spans="1:15" x14ac:dyDescent="0.2">
      <c r="A167" s="15" t="s">
        <v>2512</v>
      </c>
      <c r="C167" s="15" t="s">
        <v>2539</v>
      </c>
      <c r="E167" s="15">
        <v>-89.524940000000001</v>
      </c>
      <c r="F167" s="15">
        <v>36.277811</v>
      </c>
      <c r="G167" s="15" t="s">
        <v>41</v>
      </c>
      <c r="H167" s="15">
        <v>273211</v>
      </c>
      <c r="I167" s="15">
        <v>4017720</v>
      </c>
      <c r="J167" s="15">
        <v>84.053000999999995</v>
      </c>
      <c r="K167" s="15">
        <v>275.76108699999997</v>
      </c>
      <c r="L167" s="15">
        <v>48.768593000000003</v>
      </c>
      <c r="M167" s="15">
        <v>160</v>
      </c>
      <c r="N167" s="18">
        <v>63.326349367719835</v>
      </c>
      <c r="O167" s="18">
        <v>207.76108700561525</v>
      </c>
    </row>
    <row r="168" spans="1:15" x14ac:dyDescent="0.2">
      <c r="A168" s="15" t="s">
        <v>2513</v>
      </c>
      <c r="C168" s="15" t="s">
        <v>2539</v>
      </c>
      <c r="E168" s="15">
        <v>-89.516300000000001</v>
      </c>
      <c r="F168" s="15">
        <v>36.338109000000003</v>
      </c>
      <c r="G168" s="15" t="s">
        <v>41</v>
      </c>
      <c r="H168" s="15">
        <v>274162</v>
      </c>
      <c r="I168" s="15">
        <v>4024390</v>
      </c>
      <c r="J168" s="15">
        <v>86.584000000000003</v>
      </c>
      <c r="K168" s="15">
        <v>284.06478600000003</v>
      </c>
      <c r="L168" s="15">
        <v>33.833210999999999</v>
      </c>
      <c r="M168" s="15">
        <v>111</v>
      </c>
      <c r="N168" s="18">
        <v>68.295777249004871</v>
      </c>
      <c r="O168" s="18">
        <v>224.06478599853517</v>
      </c>
    </row>
    <row r="169" spans="1:15" x14ac:dyDescent="0.2">
      <c r="A169" s="15" t="s">
        <v>2514</v>
      </c>
      <c r="C169" s="15" t="s">
        <v>2539</v>
      </c>
      <c r="E169" s="15">
        <v>-89.543375999999995</v>
      </c>
      <c r="F169" s="15">
        <v>36.224812</v>
      </c>
      <c r="G169" s="15" t="s">
        <v>41</v>
      </c>
      <c r="H169" s="15">
        <v>271401</v>
      </c>
      <c r="I169" s="15">
        <v>4011883</v>
      </c>
      <c r="J169" s="15">
        <v>82.860000999999997</v>
      </c>
      <c r="K169" s="15">
        <v>271.84708999999998</v>
      </c>
      <c r="L169" s="15">
        <v>36.881247999999999</v>
      </c>
      <c r="M169" s="15">
        <v>121</v>
      </c>
      <c r="N169" s="18">
        <v>58.475704097305957</v>
      </c>
      <c r="O169" s="18">
        <v>191.8470900024414</v>
      </c>
    </row>
    <row r="170" spans="1:15" x14ac:dyDescent="0.2">
      <c r="A170" s="15" t="s">
        <v>2515</v>
      </c>
      <c r="C170" s="15" t="s">
        <v>2539</v>
      </c>
      <c r="E170" s="15">
        <v>-89.544286</v>
      </c>
      <c r="F170" s="15">
        <v>36.211514000000001</v>
      </c>
      <c r="G170" s="15" t="s">
        <v>41</v>
      </c>
      <c r="H170" s="15">
        <v>271280</v>
      </c>
      <c r="I170" s="15">
        <v>4010410</v>
      </c>
      <c r="J170" s="15">
        <v>83.013999999999996</v>
      </c>
      <c r="K170" s="15">
        <v>272.35233099999999</v>
      </c>
      <c r="L170" s="15">
        <v>30.937576</v>
      </c>
      <c r="M170" s="15">
        <v>101.5</v>
      </c>
      <c r="N170" s="18">
        <v>58.629703425919239</v>
      </c>
      <c r="O170" s="18">
        <v>192.35233099975585</v>
      </c>
    </row>
    <row r="171" spans="1:15" x14ac:dyDescent="0.2">
      <c r="A171" s="15" t="s">
        <v>2517</v>
      </c>
      <c r="C171" s="15" t="s">
        <v>2539</v>
      </c>
      <c r="E171" s="15">
        <v>-89.546019000000001</v>
      </c>
      <c r="F171" s="15">
        <v>36.184500999999997</v>
      </c>
      <c r="G171" s="15" t="s">
        <v>41</v>
      </c>
      <c r="H171" s="15">
        <v>271046</v>
      </c>
      <c r="I171" s="15">
        <v>4007417</v>
      </c>
      <c r="J171" s="15">
        <v>81.228133999999997</v>
      </c>
      <c r="K171" s="15">
        <v>266.49326300000001</v>
      </c>
      <c r="L171" s="15">
        <v>29.413557999999998</v>
      </c>
      <c r="M171" s="15">
        <v>96.5</v>
      </c>
      <c r="N171" s="18">
        <v>56.84383764222784</v>
      </c>
      <c r="O171" s="18">
        <v>186.4932625366211</v>
      </c>
    </row>
    <row r="172" spans="1:15" x14ac:dyDescent="0.2">
      <c r="A172" s="15" t="s">
        <v>2518</v>
      </c>
      <c r="C172" s="15" t="s">
        <v>2539</v>
      </c>
      <c r="E172" s="15">
        <v>-89.544686999999996</v>
      </c>
      <c r="F172" s="15">
        <v>36.198959000000002</v>
      </c>
      <c r="G172" s="15" t="s">
        <v>41</v>
      </c>
      <c r="H172" s="15">
        <v>271207</v>
      </c>
      <c r="I172" s="15">
        <v>4009018</v>
      </c>
      <c r="J172" s="15">
        <v>82.278000000000006</v>
      </c>
      <c r="K172" s="15">
        <v>269.93766199999999</v>
      </c>
      <c r="L172" s="15">
        <v>33.985613000000001</v>
      </c>
      <c r="M172" s="15">
        <v>111.5</v>
      </c>
      <c r="N172" s="18">
        <v>63.989777493145482</v>
      </c>
      <c r="O172" s="18">
        <v>209.9376619995117</v>
      </c>
    </row>
    <row r="173" spans="1:15" x14ac:dyDescent="0.2">
      <c r="A173" s="15" t="s">
        <v>2519</v>
      </c>
      <c r="C173" s="15" t="s">
        <v>2539</v>
      </c>
      <c r="E173" s="15">
        <v>-89.425087000000005</v>
      </c>
      <c r="F173" s="15">
        <v>36.456935999999999</v>
      </c>
      <c r="G173" s="15" t="s">
        <v>41</v>
      </c>
      <c r="H173" s="15">
        <v>282681</v>
      </c>
      <c r="I173" s="15">
        <v>4037365</v>
      </c>
      <c r="J173" s="15">
        <v>90.521004000000005</v>
      </c>
      <c r="K173" s="15">
        <v>296.98130900000001</v>
      </c>
      <c r="L173" s="15">
        <v>57.912703999999998</v>
      </c>
      <c r="M173" s="15">
        <v>190</v>
      </c>
      <c r="N173" s="18">
        <v>66.441510916512001</v>
      </c>
      <c r="O173" s="18">
        <v>217.98130901489259</v>
      </c>
    </row>
    <row r="174" spans="1:15" x14ac:dyDescent="0.2">
      <c r="A174" s="15" t="s">
        <v>2520</v>
      </c>
      <c r="C174" s="15" t="s">
        <v>2539</v>
      </c>
      <c r="E174" s="15">
        <v>-89.439115000000001</v>
      </c>
      <c r="F174" s="15">
        <v>36.446147000000003</v>
      </c>
      <c r="G174" s="15" t="s">
        <v>41</v>
      </c>
      <c r="H174" s="15">
        <v>281393</v>
      </c>
      <c r="I174" s="15">
        <v>4036199</v>
      </c>
      <c r="J174" s="15">
        <v>91.855002999999996</v>
      </c>
      <c r="K174" s="15">
        <v>301.35789499999998</v>
      </c>
      <c r="L174" s="15">
        <v>54.864666999999997</v>
      </c>
      <c r="M174" s="15">
        <v>180</v>
      </c>
      <c r="N174" s="18">
        <v>68.080314256714146</v>
      </c>
      <c r="O174" s="18">
        <v>223.35789501342776</v>
      </c>
    </row>
    <row r="175" spans="1:15" x14ac:dyDescent="0.2">
      <c r="A175" s="15" t="s">
        <v>2521</v>
      </c>
      <c r="C175" s="15" t="s">
        <v>2539</v>
      </c>
      <c r="E175" s="15">
        <v>-89.412332000000006</v>
      </c>
      <c r="F175" s="15">
        <v>36.469051</v>
      </c>
      <c r="G175" s="15" t="s">
        <v>41</v>
      </c>
      <c r="H175" s="15">
        <v>283858</v>
      </c>
      <c r="I175" s="15">
        <v>4038680</v>
      </c>
      <c r="J175" s="15">
        <v>87.363997999999995</v>
      </c>
      <c r="K175" s="15">
        <v>286.623806</v>
      </c>
      <c r="L175" s="15">
        <v>60.351134000000002</v>
      </c>
      <c r="M175" s="15">
        <v>198</v>
      </c>
      <c r="N175" s="18">
        <v>64.503720432105695</v>
      </c>
      <c r="O175" s="18">
        <v>211.62380599365235</v>
      </c>
    </row>
    <row r="176" spans="1:15" x14ac:dyDescent="0.2">
      <c r="A176" s="15" t="s">
        <v>2522</v>
      </c>
      <c r="C176" s="15" t="s">
        <v>2539</v>
      </c>
      <c r="E176" s="15">
        <v>-89.406942000000001</v>
      </c>
      <c r="F176" s="15">
        <v>36.481602000000002</v>
      </c>
      <c r="G176" s="15" t="s">
        <v>41</v>
      </c>
      <c r="H176" s="15">
        <v>284375</v>
      </c>
      <c r="I176" s="15">
        <v>4040061</v>
      </c>
      <c r="J176" s="15">
        <v>90.563004000000006</v>
      </c>
      <c r="K176" s="15">
        <v>297.119102</v>
      </c>
      <c r="L176" s="15">
        <v>45.720556000000002</v>
      </c>
      <c r="M176" s="15">
        <v>150</v>
      </c>
      <c r="N176" s="18">
        <v>67.397921852645737</v>
      </c>
      <c r="O176" s="18">
        <v>221.11910201416015</v>
      </c>
    </row>
    <row r="177" spans="1:15" x14ac:dyDescent="0.2">
      <c r="A177" s="15" t="s">
        <v>2523</v>
      </c>
      <c r="C177" s="15" t="s">
        <v>2539</v>
      </c>
      <c r="E177" s="15">
        <v>-89.403178999999994</v>
      </c>
      <c r="F177" s="15">
        <v>36.495752000000003</v>
      </c>
      <c r="G177" s="15" t="s">
        <v>41</v>
      </c>
      <c r="H177" s="15">
        <v>284752</v>
      </c>
      <c r="I177" s="15">
        <v>4041622</v>
      </c>
      <c r="J177" s="15">
        <v>91.652000000000001</v>
      </c>
      <c r="K177" s="15">
        <v>300.69188300000002</v>
      </c>
      <c r="L177" s="15">
        <v>42.672519000000001</v>
      </c>
      <c r="M177" s="15">
        <v>140</v>
      </c>
      <c r="N177" s="18">
        <v>55.837564923710374</v>
      </c>
      <c r="O177" s="18">
        <v>183.19188300170902</v>
      </c>
    </row>
    <row r="178" spans="1:15" x14ac:dyDescent="0.2">
      <c r="A178" s="15" t="s">
        <v>2524</v>
      </c>
      <c r="C178" s="15" t="s">
        <v>2539</v>
      </c>
      <c r="E178" s="15">
        <v>-89.505500999999995</v>
      </c>
      <c r="F178" s="15">
        <v>36.358578000000001</v>
      </c>
      <c r="G178" s="15" t="s">
        <v>41</v>
      </c>
      <c r="H178" s="15">
        <v>275190</v>
      </c>
      <c r="I178" s="15">
        <v>4026636</v>
      </c>
      <c r="J178" s="15">
        <v>85.908996999999999</v>
      </c>
      <c r="K178" s="15">
        <v>281.850236</v>
      </c>
      <c r="L178" s="15">
        <v>33.985613000000001</v>
      </c>
      <c r="M178" s="15">
        <v>111.5</v>
      </c>
      <c r="N178" s="18">
        <v>70.668811261377755</v>
      </c>
      <c r="O178" s="18">
        <v>231.85023598632813</v>
      </c>
    </row>
    <row r="179" spans="1:15" x14ac:dyDescent="0.2">
      <c r="A179" s="15" t="s">
        <v>2525</v>
      </c>
      <c r="C179" s="15" t="s">
        <v>2539</v>
      </c>
      <c r="E179" s="15">
        <v>-89.496550999999997</v>
      </c>
      <c r="F179" s="15">
        <v>36.369565999999999</v>
      </c>
      <c r="G179" s="15" t="s">
        <v>41</v>
      </c>
      <c r="H179" s="15">
        <v>276025</v>
      </c>
      <c r="I179" s="15">
        <v>4027834</v>
      </c>
      <c r="J179" s="15">
        <v>87.194999999999993</v>
      </c>
      <c r="K179" s="15">
        <v>286.06935499999997</v>
      </c>
      <c r="L179" s="15">
        <v>35.357230000000001</v>
      </c>
      <c r="M179" s="15">
        <v>116</v>
      </c>
      <c r="N179" s="18">
        <v>71.954814374170724</v>
      </c>
      <c r="O179" s="18">
        <v>236.06935499877932</v>
      </c>
    </row>
    <row r="180" spans="1:15" x14ac:dyDescent="0.2">
      <c r="A180" s="15" t="s">
        <v>2527</v>
      </c>
      <c r="C180" s="15" t="s">
        <v>2539</v>
      </c>
      <c r="E180" s="15">
        <v>-89.683774</v>
      </c>
      <c r="F180" s="15">
        <v>36.210389999999997</v>
      </c>
      <c r="G180" s="15" t="s">
        <v>41</v>
      </c>
      <c r="H180" s="15">
        <v>258735</v>
      </c>
      <c r="I180" s="15">
        <v>4010623</v>
      </c>
      <c r="J180" s="15">
        <v>82.971405000000004</v>
      </c>
      <c r="K180" s="15">
        <v>272.21258599999999</v>
      </c>
      <c r="L180" s="15">
        <v>38.557668999999997</v>
      </c>
      <c r="M180" s="15">
        <v>126.5</v>
      </c>
      <c r="N180" s="18">
        <v>79.00895684592696</v>
      </c>
      <c r="O180" s="18">
        <v>259.21258562011718</v>
      </c>
    </row>
    <row r="181" spans="1:15" x14ac:dyDescent="0.2">
      <c r="A181" s="15" t="s">
        <v>2528</v>
      </c>
      <c r="C181" s="15" t="s">
        <v>2539</v>
      </c>
      <c r="E181" s="15">
        <v>-89.675326999999996</v>
      </c>
      <c r="F181" s="15">
        <v>36.204723000000001</v>
      </c>
      <c r="G181" s="15" t="s">
        <v>41</v>
      </c>
      <c r="H181" s="15">
        <v>259477</v>
      </c>
      <c r="I181" s="15">
        <v>4009973</v>
      </c>
      <c r="J181" s="15">
        <v>83.967476000000005</v>
      </c>
      <c r="K181" s="15">
        <v>275.48049500000002</v>
      </c>
      <c r="L181" s="15">
        <v>36.576445</v>
      </c>
      <c r="M181" s="15">
        <v>120</v>
      </c>
      <c r="N181" s="18">
        <v>59.887983084480759</v>
      </c>
      <c r="O181" s="18">
        <v>196.48049490356448</v>
      </c>
    </row>
    <row r="182" spans="1:15" x14ac:dyDescent="0.2">
      <c r="A182" s="15" t="s">
        <v>2529</v>
      </c>
      <c r="C182" s="15" t="s">
        <v>2539</v>
      </c>
      <c r="E182" s="15">
        <v>-89.661449000000005</v>
      </c>
      <c r="F182" s="15">
        <v>36.197094</v>
      </c>
      <c r="G182" s="15" t="s">
        <v>41</v>
      </c>
      <c r="H182" s="15">
        <v>260701</v>
      </c>
      <c r="I182" s="15">
        <v>4009093</v>
      </c>
      <c r="J182" s="15">
        <v>85.844818000000004</v>
      </c>
      <c r="K182" s="15">
        <v>281.639679</v>
      </c>
      <c r="L182" s="15">
        <v>39.624482</v>
      </c>
      <c r="M182" s="15">
        <v>130</v>
      </c>
      <c r="N182" s="18">
        <v>58.717288244471149</v>
      </c>
      <c r="O182" s="18">
        <v>192.63967927246097</v>
      </c>
    </row>
    <row r="183" spans="1:15" x14ac:dyDescent="0.2">
      <c r="A183" s="15" t="s">
        <v>2531</v>
      </c>
      <c r="C183" s="15" t="s">
        <v>2539</v>
      </c>
      <c r="E183" s="15">
        <v>-89.696161000000004</v>
      </c>
      <c r="F183" s="15">
        <v>36.221176</v>
      </c>
      <c r="G183" s="15" t="s">
        <v>41</v>
      </c>
      <c r="H183" s="15">
        <v>257654</v>
      </c>
      <c r="I183" s="15">
        <v>4011851</v>
      </c>
      <c r="J183" s="15">
        <v>82.612831</v>
      </c>
      <c r="K183" s="15">
        <v>271.03617600000001</v>
      </c>
      <c r="L183" s="15">
        <v>33.680810000000001</v>
      </c>
      <c r="M183" s="15">
        <v>110.5</v>
      </c>
      <c r="N183" s="18">
        <v>58.533338309090134</v>
      </c>
      <c r="O183" s="18">
        <v>192.03617632446293</v>
      </c>
    </row>
    <row r="184" spans="1:15" x14ac:dyDescent="0.2">
      <c r="A184" s="15" t="s">
        <v>2532</v>
      </c>
      <c r="C184" s="15" t="s">
        <v>2539</v>
      </c>
      <c r="E184" s="15">
        <v>-89.626895000000005</v>
      </c>
      <c r="F184" s="15">
        <v>36.165247999999998</v>
      </c>
      <c r="G184" s="15" t="s">
        <v>41</v>
      </c>
      <c r="H184" s="15">
        <v>263713</v>
      </c>
      <c r="I184" s="15">
        <v>4005474</v>
      </c>
      <c r="J184" s="15">
        <v>82.154670999999993</v>
      </c>
      <c r="K184" s="15">
        <v>269.53304400000002</v>
      </c>
      <c r="L184" s="15">
        <v>39.624482</v>
      </c>
      <c r="M184" s="15">
        <v>130</v>
      </c>
      <c r="N184" s="18">
        <v>69.352915045983082</v>
      </c>
      <c r="O184" s="18">
        <v>227.53304368286132</v>
      </c>
    </row>
    <row r="185" spans="1:15" x14ac:dyDescent="0.2">
      <c r="A185" s="15" t="s">
        <v>2533</v>
      </c>
      <c r="C185" s="15" t="s">
        <v>2539</v>
      </c>
      <c r="E185" s="15">
        <v>-89.400694000000001</v>
      </c>
      <c r="F185" s="15">
        <v>36.351362999999999</v>
      </c>
      <c r="G185" s="15" t="s">
        <v>41</v>
      </c>
      <c r="H185" s="15">
        <v>284576</v>
      </c>
      <c r="I185" s="15">
        <v>4025596</v>
      </c>
      <c r="J185" s="15">
        <v>85.757323999999997</v>
      </c>
      <c r="K185" s="15">
        <v>281.35262899999998</v>
      </c>
      <c r="L185" s="15">
        <v>33.619849000000002</v>
      </c>
      <c r="M185" s="15">
        <v>110.3</v>
      </c>
      <c r="N185" s="18">
        <v>70.821942604509573</v>
      </c>
      <c r="O185" s="18">
        <v>232.35262929687502</v>
      </c>
    </row>
    <row r="186" spans="1:15" x14ac:dyDescent="0.2">
      <c r="A186" s="15" t="s">
        <v>2534</v>
      </c>
      <c r="C186" s="15" t="s">
        <v>2539</v>
      </c>
      <c r="E186" s="15">
        <v>-89.419306000000006</v>
      </c>
      <c r="F186" s="15">
        <v>36.285471999999999</v>
      </c>
      <c r="G186" s="15" t="s">
        <v>41</v>
      </c>
      <c r="H186" s="15">
        <v>282722</v>
      </c>
      <c r="I186" s="15">
        <v>4018327</v>
      </c>
      <c r="J186" s="15">
        <v>85.003997999999996</v>
      </c>
      <c r="K186" s="15">
        <v>278.88111600000002</v>
      </c>
      <c r="L186" s="15">
        <v>36.119239</v>
      </c>
      <c r="M186" s="15">
        <v>118.5</v>
      </c>
      <c r="N186" s="18">
        <v>59.095682757623429</v>
      </c>
      <c r="O186" s="18">
        <v>193.88111599121095</v>
      </c>
    </row>
    <row r="187" spans="1:15" x14ac:dyDescent="0.2">
      <c r="A187" s="15" t="s">
        <v>2535</v>
      </c>
      <c r="C187" s="15" t="s">
        <v>2539</v>
      </c>
      <c r="E187" s="15">
        <v>-89.408610999999993</v>
      </c>
      <c r="F187" s="15">
        <v>36.350110999999998</v>
      </c>
      <c r="G187" s="15" t="s">
        <v>41</v>
      </c>
      <c r="H187" s="15">
        <v>283862</v>
      </c>
      <c r="I187" s="15">
        <v>4025475</v>
      </c>
      <c r="J187" s="15">
        <v>85.305000000000007</v>
      </c>
      <c r="K187" s="15">
        <v>279.86864500000001</v>
      </c>
      <c r="L187" s="15">
        <v>48.768593000000003</v>
      </c>
      <c r="M187" s="15">
        <v>160</v>
      </c>
      <c r="N187" s="18">
        <v>61.225507498543259</v>
      </c>
      <c r="O187" s="18">
        <v>200.86864500122073</v>
      </c>
    </row>
    <row r="188" spans="1:15" x14ac:dyDescent="0.2">
      <c r="A188" s="15" t="s">
        <v>2536</v>
      </c>
      <c r="C188" s="15" t="s">
        <v>2539</v>
      </c>
      <c r="E188" s="15">
        <v>-89.646431000000007</v>
      </c>
      <c r="F188" s="15">
        <v>36.178583000000003</v>
      </c>
      <c r="G188" s="15" t="s">
        <v>41</v>
      </c>
      <c r="H188" s="15">
        <v>261996</v>
      </c>
      <c r="I188" s="15">
        <v>4007002</v>
      </c>
      <c r="J188" s="15">
        <v>82.427643000000003</v>
      </c>
      <c r="K188" s="15">
        <v>270.42861099999999</v>
      </c>
      <c r="L188" s="15">
        <v>59.284320999999998</v>
      </c>
      <c r="M188" s="15">
        <v>194.5</v>
      </c>
      <c r="N188" s="18">
        <v>82.427642822265625</v>
      </c>
      <c r="O188" s="18">
        <v>270.42861057128908</v>
      </c>
    </row>
    <row r="189" spans="1:15" x14ac:dyDescent="0.2">
      <c r="A189" s="15" t="s">
        <v>2537</v>
      </c>
      <c r="C189" s="15" t="s">
        <v>2539</v>
      </c>
      <c r="E189" s="15">
        <v>-89.640130999999997</v>
      </c>
      <c r="F189" s="15">
        <v>36.174318999999997</v>
      </c>
      <c r="G189" s="15" t="s">
        <v>41</v>
      </c>
      <c r="H189" s="15">
        <v>262550</v>
      </c>
      <c r="I189" s="15">
        <v>4006513</v>
      </c>
      <c r="J189" s="15">
        <v>82.459441999999996</v>
      </c>
      <c r="K189" s="15">
        <v>270.532938</v>
      </c>
      <c r="L189" s="15">
        <v>51.359425000000002</v>
      </c>
      <c r="M189" s="15">
        <v>168.5</v>
      </c>
      <c r="N189" s="18">
        <v>58.684753038452413</v>
      </c>
      <c r="O189" s="18">
        <v>192.53293776855469</v>
      </c>
    </row>
    <row r="190" spans="1:15" x14ac:dyDescent="0.2">
      <c r="A190" s="15" t="s">
        <v>2538</v>
      </c>
      <c r="C190" s="15" t="s">
        <v>2539</v>
      </c>
      <c r="E190" s="15">
        <v>-89.621921999999998</v>
      </c>
      <c r="F190" s="15">
        <v>36.162166999999997</v>
      </c>
      <c r="G190" s="15" t="s">
        <v>41</v>
      </c>
      <c r="H190" s="15">
        <v>264151</v>
      </c>
      <c r="I190" s="15">
        <v>4005120</v>
      </c>
      <c r="J190" s="15">
        <v>82.713127</v>
      </c>
      <c r="K190" s="15">
        <v>271.365228</v>
      </c>
      <c r="L190" s="15">
        <v>51.511825999999999</v>
      </c>
      <c r="M190" s="15">
        <v>169</v>
      </c>
      <c r="N190" s="18">
        <v>52.842363907749615</v>
      </c>
      <c r="O190" s="18">
        <v>173.36522750854493</v>
      </c>
    </row>
    <row r="191" spans="1:15" x14ac:dyDescent="0.2">
      <c r="A191" s="15" t="s">
        <v>2544</v>
      </c>
      <c r="C191" s="15" t="s">
        <v>2539</v>
      </c>
      <c r="E191" s="15">
        <v>-89.537277000000003</v>
      </c>
      <c r="F191" s="15">
        <v>36.332903999999999</v>
      </c>
      <c r="G191" s="15" t="s">
        <v>41</v>
      </c>
      <c r="H191" s="15">
        <v>272263</v>
      </c>
      <c r="I191" s="15">
        <v>4023862</v>
      </c>
      <c r="J191" s="15">
        <v>86.143996999999999</v>
      </c>
      <c r="K191" s="15">
        <v>282.62122599999998</v>
      </c>
      <c r="L191" s="15">
        <v>24.384297</v>
      </c>
      <c r="M191" s="15">
        <v>80</v>
      </c>
      <c r="N191" s="18">
        <v>65.264943306510602</v>
      </c>
      <c r="O191" s="18">
        <v>214.12122599999998</v>
      </c>
    </row>
    <row r="192" spans="1:15" x14ac:dyDescent="0.2">
      <c r="A192" s="15" t="s">
        <v>2545</v>
      </c>
      <c r="C192" s="15" t="s">
        <v>2539</v>
      </c>
      <c r="E192" s="15">
        <v>-89.530416000000002</v>
      </c>
      <c r="F192" s="15">
        <v>36.334099000000002</v>
      </c>
      <c r="G192" s="15" t="s">
        <v>41</v>
      </c>
      <c r="H192" s="15">
        <v>272883</v>
      </c>
      <c r="I192" s="15">
        <v>4023978</v>
      </c>
      <c r="J192" s="15">
        <v>86.945999</v>
      </c>
      <c r="K192" s="15">
        <v>285.25243399999999</v>
      </c>
      <c r="L192" s="15">
        <v>24.384297</v>
      </c>
      <c r="M192" s="15">
        <v>80</v>
      </c>
      <c r="N192" s="18">
        <v>69.114982321385028</v>
      </c>
      <c r="O192" s="18">
        <v>226.75243399999999</v>
      </c>
    </row>
    <row r="193" spans="1:15" x14ac:dyDescent="0.2">
      <c r="A193" s="15" t="s">
        <v>2546</v>
      </c>
      <c r="C193" s="15" t="s">
        <v>2539</v>
      </c>
      <c r="E193" s="15">
        <v>-89.524721</v>
      </c>
      <c r="F193" s="15">
        <v>36.336917999999997</v>
      </c>
      <c r="G193" s="15" t="s">
        <v>41</v>
      </c>
      <c r="H193" s="15">
        <v>273402</v>
      </c>
      <c r="I193" s="15">
        <v>4024277</v>
      </c>
      <c r="J193" s="15">
        <v>86.935997</v>
      </c>
      <c r="K193" s="15">
        <v>285.21961900000002</v>
      </c>
      <c r="L193" s="15">
        <v>24.384297</v>
      </c>
      <c r="M193" s="15">
        <v>80</v>
      </c>
      <c r="N193" s="18">
        <v>72.153017251889793</v>
      </c>
      <c r="O193" s="18">
        <v>236.71961900000002</v>
      </c>
    </row>
    <row r="194" spans="1:15" x14ac:dyDescent="0.2">
      <c r="A194" s="15" t="s">
        <v>2559</v>
      </c>
      <c r="C194" s="15" t="s">
        <v>2539</v>
      </c>
      <c r="E194" s="15">
        <v>-89.541860999999997</v>
      </c>
      <c r="F194" s="15">
        <v>36.303108000000002</v>
      </c>
      <c r="G194" s="15" t="s">
        <v>41</v>
      </c>
      <c r="H194" s="15">
        <v>271765</v>
      </c>
      <c r="I194" s="15">
        <v>4020566</v>
      </c>
      <c r="J194" s="15">
        <v>85.553000999999995</v>
      </c>
      <c r="K194" s="15">
        <v>280.68228699999997</v>
      </c>
      <c r="L194" s="15">
        <v>24.384297</v>
      </c>
      <c r="M194" s="15">
        <v>80</v>
      </c>
      <c r="N194" s="18">
        <v>73.360853145574239</v>
      </c>
      <c r="O194" s="18">
        <v>240.68228699999997</v>
      </c>
    </row>
    <row r="195" spans="1:15" x14ac:dyDescent="0.2">
      <c r="A195" s="15" t="s">
        <v>2567</v>
      </c>
      <c r="C195" s="15" t="s">
        <v>2539</v>
      </c>
      <c r="E195" s="15">
        <v>-89.399467000000001</v>
      </c>
      <c r="F195" s="15">
        <v>36.521484999999998</v>
      </c>
      <c r="G195" s="15" t="s">
        <v>41</v>
      </c>
      <c r="H195" s="15">
        <v>285156</v>
      </c>
      <c r="I195" s="15">
        <v>4044469</v>
      </c>
      <c r="J195" s="15">
        <v>89.346123000000006</v>
      </c>
      <c r="K195" s="15">
        <v>293.12675899999999</v>
      </c>
      <c r="L195" s="15">
        <v>21.488661</v>
      </c>
      <c r="M195" s="15">
        <v>70.5</v>
      </c>
      <c r="N195" s="18">
        <v>69.838685381614241</v>
      </c>
      <c r="O195" s="18">
        <v>229.12675899999999</v>
      </c>
    </row>
    <row r="196" spans="1:15" x14ac:dyDescent="0.2">
      <c r="A196" s="15" t="s">
        <v>2567</v>
      </c>
      <c r="C196" s="15" t="s">
        <v>2539</v>
      </c>
      <c r="E196" s="15">
        <v>-89.495330999999993</v>
      </c>
      <c r="F196" s="15">
        <v>36.485709999999997</v>
      </c>
      <c r="G196" s="15" t="s">
        <v>41</v>
      </c>
      <c r="H196" s="15">
        <v>276468</v>
      </c>
      <c r="I196" s="15">
        <v>4040718</v>
      </c>
      <c r="J196" s="15">
        <v>92.388999999999996</v>
      </c>
      <c r="K196" s="15">
        <v>303.10983099999999</v>
      </c>
      <c r="L196" s="15">
        <v>18.288222000000001</v>
      </c>
      <c r="M196" s="15">
        <v>60</v>
      </c>
      <c r="N196" s="18">
        <v>80.501655388929521</v>
      </c>
      <c r="O196" s="18">
        <v>264.10983099999999</v>
      </c>
    </row>
    <row r="197" spans="1:15" x14ac:dyDescent="0.2">
      <c r="A197" s="15" t="s">
        <v>2590</v>
      </c>
      <c r="C197" s="15" t="s">
        <v>2539</v>
      </c>
      <c r="E197" s="15">
        <v>-89.504080000000002</v>
      </c>
      <c r="F197" s="15">
        <v>36.367159999999998</v>
      </c>
      <c r="G197" s="15" t="s">
        <v>41</v>
      </c>
      <c r="H197" s="15">
        <v>275342</v>
      </c>
      <c r="I197" s="15">
        <v>4027585</v>
      </c>
      <c r="J197" s="15">
        <v>85.500998999999993</v>
      </c>
      <c r="K197" s="15">
        <v>280.51167900000002</v>
      </c>
      <c r="L197" s="15">
        <v>15.392587000000001</v>
      </c>
      <c r="M197" s="15">
        <v>50.5</v>
      </c>
      <c r="N197" s="18">
        <v>72.089636369178251</v>
      </c>
      <c r="O197" s="18">
        <v>236.51167900000002</v>
      </c>
    </row>
    <row r="198" spans="1:15" x14ac:dyDescent="0.2">
      <c r="A198" s="15" t="s">
        <v>2591</v>
      </c>
      <c r="C198" s="15" t="s">
        <v>2539</v>
      </c>
      <c r="E198" s="15">
        <v>-89.477922000000007</v>
      </c>
      <c r="F198" s="15">
        <v>36.447088999999998</v>
      </c>
      <c r="G198" s="15" t="s">
        <v>41</v>
      </c>
      <c r="H198" s="15">
        <v>277917</v>
      </c>
      <c r="I198" s="15">
        <v>4036392</v>
      </c>
      <c r="J198" s="15">
        <v>84.214995999999999</v>
      </c>
      <c r="K198" s="15">
        <v>276.29255999999998</v>
      </c>
      <c r="L198" s="15">
        <v>29.413557999999998</v>
      </c>
      <c r="M198" s="15">
        <v>96.5</v>
      </c>
      <c r="N198" s="18">
        <v>61.354718361375262</v>
      </c>
      <c r="O198" s="18">
        <v>201.29255999999998</v>
      </c>
    </row>
    <row r="199" spans="1:15" x14ac:dyDescent="0.2">
      <c r="A199" s="15" t="s">
        <v>2592</v>
      </c>
      <c r="C199" s="15" t="s">
        <v>2539</v>
      </c>
      <c r="E199" s="15">
        <v>-89.498266000000001</v>
      </c>
      <c r="F199" s="15">
        <v>36.468317999999996</v>
      </c>
      <c r="G199" s="15" t="s">
        <v>41</v>
      </c>
      <c r="H199" s="15">
        <v>276155</v>
      </c>
      <c r="I199" s="15">
        <v>4038795</v>
      </c>
      <c r="J199" s="15">
        <v>90.037002999999999</v>
      </c>
      <c r="K199" s="15">
        <v>295.39339799999999</v>
      </c>
      <c r="L199" s="15">
        <v>27.432334000000001</v>
      </c>
      <c r="M199" s="15">
        <v>90</v>
      </c>
      <c r="N199" s="18">
        <v>72.358387588393072</v>
      </c>
      <c r="O199" s="18">
        <v>237.39339799999999</v>
      </c>
    </row>
    <row r="200" spans="1:15" x14ac:dyDescent="0.2">
      <c r="A200" s="15" t="s">
        <v>2613</v>
      </c>
      <c r="B200" s="15" t="s">
        <v>2614</v>
      </c>
      <c r="C200" s="15" t="s">
        <v>2615</v>
      </c>
      <c r="D200" s="15" t="s">
        <v>236</v>
      </c>
      <c r="E200" s="15">
        <v>-89.467896999999994</v>
      </c>
      <c r="F200" s="15">
        <v>36.386135000000003</v>
      </c>
      <c r="G200" s="15" t="s">
        <v>41</v>
      </c>
      <c r="H200" s="15">
        <v>278643</v>
      </c>
      <c r="I200" s="15">
        <v>4029606</v>
      </c>
      <c r="J200" s="15">
        <v>89.080001831054688</v>
      </c>
      <c r="K200" s="15">
        <v>292.25367000732422</v>
      </c>
      <c r="L200" s="15">
        <v>24.384296513045598</v>
      </c>
      <c r="M200" s="15">
        <v>80</v>
      </c>
      <c r="N200" s="18">
        <v>69.877368327031277</v>
      </c>
      <c r="O200" s="18">
        <v>229.25367000732422</v>
      </c>
    </row>
    <row r="201" spans="1:15" x14ac:dyDescent="0.2">
      <c r="A201" s="15" t="s">
        <v>2626</v>
      </c>
      <c r="B201" s="15" t="s">
        <v>2627</v>
      </c>
      <c r="C201" s="15" t="s">
        <v>2628</v>
      </c>
      <c r="D201" s="15" t="s">
        <v>236</v>
      </c>
      <c r="E201" s="15">
        <v>-89.406710000000004</v>
      </c>
      <c r="F201" s="15">
        <v>36.353265999999998</v>
      </c>
      <c r="G201" s="15" t="s">
        <v>41</v>
      </c>
      <c r="H201" s="15">
        <v>284041</v>
      </c>
      <c r="I201" s="15">
        <v>4025821</v>
      </c>
      <c r="J201" s="15">
        <v>87.008003234863281</v>
      </c>
      <c r="K201" s="15">
        <v>285.45585701293948</v>
      </c>
      <c r="L201" s="15">
        <v>30.480370641306997</v>
      </c>
      <c r="M201" s="15">
        <v>100</v>
      </c>
      <c r="N201" s="18">
        <v>66.738556758394125</v>
      </c>
      <c r="O201" s="18">
        <v>218.95585701293948</v>
      </c>
    </row>
    <row r="202" spans="1:15" x14ac:dyDescent="0.2">
      <c r="A202" s="15" t="s">
        <v>2629</v>
      </c>
      <c r="B202" s="15" t="s">
        <v>2630</v>
      </c>
      <c r="C202" s="15" t="s">
        <v>2628</v>
      </c>
      <c r="D202" s="15" t="s">
        <v>236</v>
      </c>
      <c r="E202" s="15">
        <v>-89.473927000000003</v>
      </c>
      <c r="F202" s="15">
        <v>36.438389000000001</v>
      </c>
      <c r="G202" s="15" t="s">
        <v>41</v>
      </c>
      <c r="H202" s="15">
        <v>278250</v>
      </c>
      <c r="I202" s="15">
        <v>4035418</v>
      </c>
      <c r="J202" s="15">
        <v>93.258003234863281</v>
      </c>
      <c r="K202" s="15">
        <v>305.96085701293947</v>
      </c>
      <c r="L202" s="15">
        <v>30.480370641306997</v>
      </c>
      <c r="M202" s="15">
        <v>100</v>
      </c>
      <c r="N202" s="18">
        <v>65.368464098067378</v>
      </c>
      <c r="O202" s="18">
        <v>214.46085701293947</v>
      </c>
    </row>
    <row r="203" spans="1:15" x14ac:dyDescent="0.2">
      <c r="A203" s="15" t="s">
        <v>2631</v>
      </c>
      <c r="B203" s="15" t="s">
        <v>2632</v>
      </c>
      <c r="C203" s="15" t="s">
        <v>2628</v>
      </c>
      <c r="D203" s="15" t="s">
        <v>236</v>
      </c>
      <c r="E203" s="15">
        <v>-89.484166000000002</v>
      </c>
      <c r="F203" s="15">
        <v>36.450806999999998</v>
      </c>
      <c r="G203" s="15" t="s">
        <v>41</v>
      </c>
      <c r="H203" s="15">
        <v>277368</v>
      </c>
      <c r="I203" s="15">
        <v>4036819</v>
      </c>
      <c r="J203" s="15">
        <v>91.976997375488196</v>
      </c>
      <c r="K203" s="15">
        <v>301.75813298950169</v>
      </c>
      <c r="L203" s="15">
        <v>30.480370641306997</v>
      </c>
      <c r="M203" s="15">
        <v>100</v>
      </c>
      <c r="N203" s="18">
        <v>85.423717687607194</v>
      </c>
      <c r="O203" s="18">
        <v>280.25813298950169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421C-435B-4C47-9D46-232A4B8FEB36}">
  <sheetPr>
    <tabColor rgb="FFFFC000"/>
  </sheetPr>
  <dimension ref="A1:O293"/>
  <sheetViews>
    <sheetView topLeftCell="J1" workbookViewId="0">
      <selection activeCell="J1" sqref="A1:XFD1048576"/>
    </sheetView>
  </sheetViews>
  <sheetFormatPr defaultColWidth="9.140625" defaultRowHeight="12.75" x14ac:dyDescent="0.2"/>
  <cols>
    <col min="1" max="1" width="14.42578125" style="1" bestFit="1" customWidth="1"/>
    <col min="2" max="2" width="11" style="1" bestFit="1" customWidth="1"/>
    <col min="3" max="3" width="48.85546875" style="1" bestFit="1" customWidth="1"/>
    <col min="4" max="4" width="10.7109375" style="1" bestFit="1" customWidth="1"/>
    <col min="5" max="5" width="12.5703125" style="1" bestFit="1" customWidth="1"/>
    <col min="6" max="6" width="12" style="1" bestFit="1" customWidth="1"/>
    <col min="7" max="7" width="10" style="1" bestFit="1" customWidth="1"/>
    <col min="8" max="8" width="12.140625" style="1" bestFit="1" customWidth="1"/>
    <col min="9" max="9" width="13.42578125" style="1" bestFit="1" customWidth="1"/>
    <col min="10" max="10" width="20.5703125" style="1" bestFit="1" customWidth="1"/>
    <col min="11" max="11" width="21.42578125" style="1" bestFit="1" customWidth="1"/>
    <col min="12" max="12" width="18.7109375" style="1" bestFit="1" customWidth="1"/>
    <col min="13" max="13" width="18.42578125" style="1" bestFit="1" customWidth="1"/>
    <col min="14" max="14" width="17.85546875" style="1" bestFit="1" customWidth="1"/>
    <col min="15" max="15" width="17.7109375" style="1" bestFit="1" customWidth="1"/>
    <col min="16" max="16384" width="9.140625" style="1"/>
  </cols>
  <sheetData>
    <row r="1" spans="1:15" s="3" customFormat="1" ht="15" x14ac:dyDescent="0.25">
      <c r="A1" s="2" t="s">
        <v>0</v>
      </c>
      <c r="B1" s="2" t="s">
        <v>38</v>
      </c>
      <c r="C1" s="2" t="s">
        <v>37</v>
      </c>
      <c r="D1" s="2" t="s">
        <v>235</v>
      </c>
      <c r="E1" s="2" t="s">
        <v>1</v>
      </c>
      <c r="F1" s="2" t="s">
        <v>2</v>
      </c>
      <c r="G1" s="2" t="s">
        <v>36</v>
      </c>
      <c r="H1" s="2" t="s">
        <v>34</v>
      </c>
      <c r="I1" s="2" t="s">
        <v>35</v>
      </c>
      <c r="J1" s="2" t="s">
        <v>39</v>
      </c>
      <c r="K1" s="2" t="s">
        <v>40</v>
      </c>
      <c r="L1" s="10" t="s">
        <v>131</v>
      </c>
      <c r="M1" s="10" t="s">
        <v>130</v>
      </c>
      <c r="N1" s="10" t="s">
        <v>2951</v>
      </c>
      <c r="O1" s="10" t="s">
        <v>2950</v>
      </c>
    </row>
    <row r="2" spans="1:15" x14ac:dyDescent="0.2">
      <c r="A2" s="4" t="s">
        <v>42</v>
      </c>
      <c r="B2" s="4" t="s">
        <v>43</v>
      </c>
      <c r="C2" s="4" t="s">
        <v>3</v>
      </c>
      <c r="D2" s="4" t="s">
        <v>236</v>
      </c>
      <c r="E2" s="4">
        <v>-89.449006999999995</v>
      </c>
      <c r="F2" s="4">
        <v>36.265197999999998</v>
      </c>
      <c r="G2" s="5" t="s">
        <v>41</v>
      </c>
      <c r="H2" s="1">
        <v>279998</v>
      </c>
      <c r="I2" s="1">
        <v>4016144</v>
      </c>
      <c r="J2" s="8">
        <v>86.822998046875</v>
      </c>
      <c r="K2" s="8">
        <v>284.84889199218753</v>
      </c>
      <c r="L2" s="11">
        <v>90.526700804681781</v>
      </c>
      <c r="M2" s="1">
        <v>297</v>
      </c>
      <c r="N2" s="11">
        <v>82.297000731528897</v>
      </c>
      <c r="O2" s="1">
        <v>270</v>
      </c>
    </row>
    <row r="3" spans="1:15" x14ac:dyDescent="0.2">
      <c r="A3" s="4" t="s">
        <v>44</v>
      </c>
      <c r="B3" s="4" t="s">
        <v>45</v>
      </c>
      <c r="C3" s="4" t="s">
        <v>3</v>
      </c>
      <c r="D3" s="4" t="s">
        <v>236</v>
      </c>
      <c r="E3" s="4">
        <v>-89.469728000000003</v>
      </c>
      <c r="F3" s="4">
        <v>36.261718999999999</v>
      </c>
      <c r="G3" s="5" t="s">
        <v>41</v>
      </c>
      <c r="H3" s="1">
        <v>278126</v>
      </c>
      <c r="I3" s="1">
        <v>4015806</v>
      </c>
      <c r="J3" s="8">
        <v>87.021003723144531</v>
      </c>
      <c r="K3" s="8">
        <v>285.49850901489259</v>
      </c>
      <c r="L3" s="11">
        <v>90.526700804681781</v>
      </c>
      <c r="M3" s="1">
        <v>297</v>
      </c>
      <c r="N3" s="11">
        <v>71.628871007071439</v>
      </c>
      <c r="O3" s="1">
        <v>235</v>
      </c>
    </row>
    <row r="4" spans="1:15" x14ac:dyDescent="0.2">
      <c r="A4" s="4" t="s">
        <v>46</v>
      </c>
      <c r="B4" s="4" t="s">
        <v>47</v>
      </c>
      <c r="C4" s="4" t="s">
        <v>3</v>
      </c>
      <c r="D4" s="4" t="s">
        <v>236</v>
      </c>
      <c r="E4" s="4">
        <v>-89.469230999999994</v>
      </c>
      <c r="F4" s="4">
        <v>36.285234000000003</v>
      </c>
      <c r="G4" s="5" t="s">
        <v>41</v>
      </c>
      <c r="H4" s="1">
        <v>278237</v>
      </c>
      <c r="I4" s="1">
        <v>4018414</v>
      </c>
      <c r="J4" s="8">
        <v>90.23699951171875</v>
      </c>
      <c r="K4" s="8">
        <v>296.04954799804688</v>
      </c>
      <c r="L4" s="11">
        <v>90.526700804681781</v>
      </c>
      <c r="M4" s="1">
        <v>297</v>
      </c>
      <c r="N4" s="11">
        <v>85.649841502072661</v>
      </c>
      <c r="O4" s="1">
        <v>281</v>
      </c>
    </row>
    <row r="5" spans="1:15" x14ac:dyDescent="0.2">
      <c r="A5" s="4" t="s">
        <v>50</v>
      </c>
      <c r="B5" s="4" t="s">
        <v>51</v>
      </c>
      <c r="C5" s="4" t="s">
        <v>3</v>
      </c>
      <c r="D5" s="4" t="s">
        <v>236</v>
      </c>
      <c r="E5" s="4">
        <v>-89.436583999999996</v>
      </c>
      <c r="F5" s="4">
        <v>36.334817000000001</v>
      </c>
      <c r="G5" s="5" t="s">
        <v>41</v>
      </c>
      <c r="H5" s="1">
        <v>281309</v>
      </c>
      <c r="I5" s="1">
        <v>4023840</v>
      </c>
      <c r="J5" s="8">
        <v>90.083999633789063</v>
      </c>
      <c r="K5" s="8">
        <v>295.54758599853517</v>
      </c>
      <c r="L5" s="11">
        <v>90.526700804681781</v>
      </c>
      <c r="M5" s="1">
        <v>297</v>
      </c>
      <c r="N5" s="11">
        <v>73.457693245549862</v>
      </c>
      <c r="O5" s="1">
        <v>241</v>
      </c>
    </row>
    <row r="6" spans="1:15" x14ac:dyDescent="0.2">
      <c r="A6" s="4" t="s">
        <v>52</v>
      </c>
      <c r="B6" s="4" t="s">
        <v>53</v>
      </c>
      <c r="C6" s="4" t="s">
        <v>3</v>
      </c>
      <c r="D6" s="4" t="s">
        <v>236</v>
      </c>
      <c r="E6" s="4">
        <v>-89.471716999999998</v>
      </c>
      <c r="F6" s="4">
        <v>36.338073000000001</v>
      </c>
      <c r="G6" s="5" t="s">
        <v>41</v>
      </c>
      <c r="H6" s="1">
        <v>278164</v>
      </c>
      <c r="I6" s="1">
        <v>4024282</v>
      </c>
      <c r="J6" s="8">
        <v>88.176002502441406</v>
      </c>
      <c r="K6" s="8">
        <v>289.28782901000977</v>
      </c>
      <c r="L6" s="11">
        <v>90.526700804681781</v>
      </c>
      <c r="M6" s="1">
        <v>297</v>
      </c>
      <c r="N6" s="11">
        <v>77.420141428919777</v>
      </c>
      <c r="O6" s="1">
        <v>254</v>
      </c>
    </row>
    <row r="7" spans="1:15" x14ac:dyDescent="0.2">
      <c r="A7" s="4" t="s">
        <v>54</v>
      </c>
      <c r="B7" s="4" t="s">
        <v>55</v>
      </c>
      <c r="C7" s="4" t="s">
        <v>3</v>
      </c>
      <c r="D7" s="4" t="s">
        <v>236</v>
      </c>
      <c r="E7" s="4">
        <v>-89.477248000000003</v>
      </c>
      <c r="F7" s="4">
        <v>36.367324000000004</v>
      </c>
      <c r="G7" s="5" t="s">
        <v>41</v>
      </c>
      <c r="H7" s="1">
        <v>277751</v>
      </c>
      <c r="I7" s="1">
        <v>4027540</v>
      </c>
      <c r="J7" s="8">
        <v>86.552001953125</v>
      </c>
      <c r="K7" s="8">
        <v>283.95980800781251</v>
      </c>
      <c r="L7" s="11">
        <v>90.526700804681781</v>
      </c>
      <c r="M7" s="1">
        <v>297</v>
      </c>
      <c r="N7" s="11">
        <v>75.896122896854422</v>
      </c>
      <c r="O7" s="1">
        <v>249</v>
      </c>
    </row>
    <row r="8" spans="1:15" x14ac:dyDescent="0.2">
      <c r="A8" s="4" t="s">
        <v>4</v>
      </c>
      <c r="B8" s="4" t="s">
        <v>5</v>
      </c>
      <c r="C8" s="4" t="s">
        <v>3</v>
      </c>
      <c r="D8" s="4" t="s">
        <v>236</v>
      </c>
      <c r="E8" s="4">
        <v>-89.486019999999996</v>
      </c>
      <c r="F8" s="4">
        <v>36.230877</v>
      </c>
      <c r="G8" s="5" t="s">
        <v>41</v>
      </c>
      <c r="H8" s="1">
        <v>276575</v>
      </c>
      <c r="I8" s="1">
        <v>4012421</v>
      </c>
      <c r="J8" s="8">
        <v>84.630996704101563</v>
      </c>
      <c r="K8" s="8">
        <v>277.65737398681642</v>
      </c>
      <c r="L8" s="11">
        <v>90.526700804681781</v>
      </c>
      <c r="M8" s="1">
        <v>297</v>
      </c>
      <c r="N8" s="11">
        <v>75.591319190441354</v>
      </c>
      <c r="O8" s="1">
        <v>248</v>
      </c>
    </row>
    <row r="9" spans="1:15" x14ac:dyDescent="0.2">
      <c r="A9" s="4" t="s">
        <v>6</v>
      </c>
      <c r="B9" s="4" t="s">
        <v>7</v>
      </c>
      <c r="C9" s="4" t="s">
        <v>3</v>
      </c>
      <c r="D9" s="4" t="s">
        <v>236</v>
      </c>
      <c r="E9" s="4">
        <v>-89.530333999999996</v>
      </c>
      <c r="F9" s="4">
        <v>36.227939999999997</v>
      </c>
      <c r="G9" s="5" t="s">
        <v>41</v>
      </c>
      <c r="H9" s="1">
        <v>272583</v>
      </c>
      <c r="I9" s="1">
        <v>4012198</v>
      </c>
      <c r="J9" s="8">
        <v>83.234001159667969</v>
      </c>
      <c r="K9" s="8">
        <v>273.07411100463867</v>
      </c>
      <c r="L9" s="11">
        <v>90.526700804681781</v>
      </c>
      <c r="M9" s="1">
        <v>297</v>
      </c>
      <c r="N9" s="11">
        <v>67.971226530114606</v>
      </c>
      <c r="O9" s="1">
        <v>223</v>
      </c>
    </row>
    <row r="10" spans="1:15" x14ac:dyDescent="0.2">
      <c r="A10" s="4" t="s">
        <v>8</v>
      </c>
      <c r="B10" s="4" t="s">
        <v>9</v>
      </c>
      <c r="C10" s="4" t="s">
        <v>3</v>
      </c>
      <c r="D10" s="4" t="s">
        <v>236</v>
      </c>
      <c r="E10" s="4">
        <v>-89.576233000000002</v>
      </c>
      <c r="F10" s="4">
        <v>36.222603999999997</v>
      </c>
      <c r="G10" s="5" t="s">
        <v>41</v>
      </c>
      <c r="H10" s="1">
        <v>268441</v>
      </c>
      <c r="I10" s="1">
        <v>4011715</v>
      </c>
      <c r="J10" s="8">
        <v>82.579002380371094</v>
      </c>
      <c r="K10" s="8">
        <v>270.92519100952148</v>
      </c>
      <c r="L10" s="11">
        <v>90.526700804681781</v>
      </c>
      <c r="M10" s="1">
        <v>297</v>
      </c>
      <c r="N10" s="11">
        <v>73.457693245549862</v>
      </c>
      <c r="O10" s="1">
        <v>241</v>
      </c>
    </row>
    <row r="11" spans="1:15" x14ac:dyDescent="0.2">
      <c r="A11" s="4" t="s">
        <v>10</v>
      </c>
      <c r="B11" s="4" t="s">
        <v>11</v>
      </c>
      <c r="C11" s="4" t="s">
        <v>3</v>
      </c>
      <c r="D11" s="4" t="s">
        <v>236</v>
      </c>
      <c r="E11" s="4">
        <v>-89.613041999999993</v>
      </c>
      <c r="F11" s="4">
        <v>36.218896000000001</v>
      </c>
      <c r="G11" s="5" t="s">
        <v>41</v>
      </c>
      <c r="H11" s="1">
        <v>265121</v>
      </c>
      <c r="I11" s="1">
        <v>4011392</v>
      </c>
      <c r="J11" s="8">
        <v>82.429000854492188</v>
      </c>
      <c r="K11" s="8">
        <v>270.43306600341799</v>
      </c>
      <c r="L11" s="11">
        <v>90.526700804681781</v>
      </c>
      <c r="M11" s="1">
        <v>297</v>
      </c>
      <c r="N11" s="11">
        <v>73.152889539136794</v>
      </c>
      <c r="O11" s="1">
        <v>240</v>
      </c>
    </row>
    <row r="12" spans="1:15" x14ac:dyDescent="0.2">
      <c r="A12" s="4" t="s">
        <v>12</v>
      </c>
      <c r="B12" s="4" t="s">
        <v>13</v>
      </c>
      <c r="C12" s="4" t="s">
        <v>3</v>
      </c>
      <c r="D12" s="4" t="s">
        <v>236</v>
      </c>
      <c r="E12" s="4">
        <v>-89.652934000000002</v>
      </c>
      <c r="F12" s="4">
        <v>36.215909000000003</v>
      </c>
      <c r="G12" s="5" t="s">
        <v>41</v>
      </c>
      <c r="H12" s="1">
        <v>261525</v>
      </c>
      <c r="I12" s="1">
        <v>4011158</v>
      </c>
      <c r="J12" s="8">
        <v>83.346000671386719</v>
      </c>
      <c r="K12" s="8">
        <v>273.44155900268555</v>
      </c>
      <c r="L12" s="11">
        <v>90.526700804681781</v>
      </c>
      <c r="M12" s="1">
        <v>297</v>
      </c>
      <c r="N12" s="11">
        <v>83.211411850768101</v>
      </c>
      <c r="O12" s="1">
        <v>273</v>
      </c>
    </row>
    <row r="13" spans="1:15" x14ac:dyDescent="0.2">
      <c r="A13" s="4" t="s">
        <v>56</v>
      </c>
      <c r="B13" s="4" t="s">
        <v>57</v>
      </c>
      <c r="C13" s="4" t="s">
        <v>3</v>
      </c>
      <c r="D13" s="4" t="s">
        <v>236</v>
      </c>
      <c r="E13" s="4">
        <v>-89.485327999999996</v>
      </c>
      <c r="F13" s="4">
        <v>36.249862999999998</v>
      </c>
      <c r="G13" s="5" t="s">
        <v>41</v>
      </c>
      <c r="H13" s="1">
        <v>276691</v>
      </c>
      <c r="I13" s="1">
        <v>4014526</v>
      </c>
      <c r="J13" s="8">
        <v>86.920997619628906</v>
      </c>
      <c r="K13" s="8">
        <v>285.17040899047851</v>
      </c>
      <c r="L13" s="11">
        <v>90.526700804681781</v>
      </c>
      <c r="M13" s="1">
        <v>297</v>
      </c>
      <c r="N13" s="11">
        <v>71.628871007071439</v>
      </c>
      <c r="O13" s="1">
        <v>235</v>
      </c>
    </row>
    <row r="14" spans="1:15" x14ac:dyDescent="0.2">
      <c r="A14" s="4" t="s">
        <v>14</v>
      </c>
      <c r="B14" s="4" t="s">
        <v>15</v>
      </c>
      <c r="C14" s="4" t="s">
        <v>3</v>
      </c>
      <c r="D14" s="4" t="s">
        <v>236</v>
      </c>
      <c r="E14" s="4">
        <v>-89.563744</v>
      </c>
      <c r="F14" s="4">
        <v>36.303235999999998</v>
      </c>
      <c r="G14" s="5" t="s">
        <v>41</v>
      </c>
      <c r="H14" s="1">
        <v>269801</v>
      </c>
      <c r="I14" s="1">
        <v>4020632</v>
      </c>
      <c r="J14" s="8">
        <v>84.464996337890625</v>
      </c>
      <c r="K14" s="8">
        <v>277.1127599853516</v>
      </c>
      <c r="L14" s="11">
        <v>90.526700804681781</v>
      </c>
      <c r="M14" s="1">
        <v>297</v>
      </c>
      <c r="N14" s="11">
        <v>70.714459887832234</v>
      </c>
      <c r="O14" s="1">
        <v>232</v>
      </c>
    </row>
    <row r="15" spans="1:15" x14ac:dyDescent="0.2">
      <c r="A15" s="4" t="s">
        <v>16</v>
      </c>
      <c r="B15" s="4" t="s">
        <v>17</v>
      </c>
      <c r="C15" s="4" t="s">
        <v>3</v>
      </c>
      <c r="D15" s="4" t="s">
        <v>236</v>
      </c>
      <c r="E15" s="4">
        <v>-89.584931999999995</v>
      </c>
      <c r="F15" s="4">
        <v>36.306182999999997</v>
      </c>
      <c r="G15" s="5" t="s">
        <v>41</v>
      </c>
      <c r="H15" s="1">
        <v>267906</v>
      </c>
      <c r="I15" s="1">
        <v>4021009</v>
      </c>
      <c r="J15" s="8">
        <v>82.84100341796875</v>
      </c>
      <c r="K15" s="8">
        <v>271.78476401367186</v>
      </c>
      <c r="L15" s="11">
        <v>90.526700804681781</v>
      </c>
      <c r="M15" s="1">
        <v>297</v>
      </c>
      <c r="N15" s="11">
        <v>70.714459887832234</v>
      </c>
      <c r="O15" s="1">
        <v>232</v>
      </c>
    </row>
    <row r="16" spans="1:15" x14ac:dyDescent="0.2">
      <c r="A16" s="4" t="s">
        <v>58</v>
      </c>
      <c r="B16" s="4" t="s">
        <v>59</v>
      </c>
      <c r="C16" s="4" t="s">
        <v>3</v>
      </c>
      <c r="D16" s="4" t="s">
        <v>236</v>
      </c>
      <c r="E16" s="4">
        <v>-89.590230000000005</v>
      </c>
      <c r="F16" s="4">
        <v>36.329389999999997</v>
      </c>
      <c r="G16" s="5" t="s">
        <v>41</v>
      </c>
      <c r="H16" s="1">
        <v>267500</v>
      </c>
      <c r="I16" s="1">
        <v>4023597</v>
      </c>
      <c r="J16" s="8">
        <v>85.096000671386719</v>
      </c>
      <c r="K16" s="8">
        <v>279.18295900268555</v>
      </c>
      <c r="L16" s="11">
        <v>90.526700804681781</v>
      </c>
      <c r="M16" s="1">
        <v>297</v>
      </c>
      <c r="N16" s="11">
        <v>78.944159960985118</v>
      </c>
      <c r="O16" s="1">
        <v>259</v>
      </c>
    </row>
    <row r="17" spans="1:15" x14ac:dyDescent="0.2">
      <c r="A17" s="4" t="s">
        <v>18</v>
      </c>
      <c r="B17" s="4" t="s">
        <v>19</v>
      </c>
      <c r="C17" s="4" t="s">
        <v>3</v>
      </c>
      <c r="D17" s="4" t="s">
        <v>236</v>
      </c>
      <c r="E17" s="4">
        <v>-89.543261999999999</v>
      </c>
      <c r="F17" s="4">
        <v>36.312221999999998</v>
      </c>
      <c r="G17" s="5" t="s">
        <v>41</v>
      </c>
      <c r="H17" s="1">
        <v>271666</v>
      </c>
      <c r="I17" s="1">
        <v>4021580</v>
      </c>
      <c r="J17" s="8">
        <v>83.084999084472656</v>
      </c>
      <c r="K17" s="8">
        <v>272.58526499633791</v>
      </c>
      <c r="L17" s="11">
        <v>90.526700804681781</v>
      </c>
      <c r="M17" s="1">
        <v>297</v>
      </c>
      <c r="N17" s="11">
        <v>52.731041209461104</v>
      </c>
      <c r="O17" s="1">
        <v>173</v>
      </c>
    </row>
    <row r="18" spans="1:15" x14ac:dyDescent="0.2">
      <c r="A18" s="4" t="s">
        <v>20</v>
      </c>
      <c r="B18" s="4" t="s">
        <v>21</v>
      </c>
      <c r="C18" s="4" t="s">
        <v>3</v>
      </c>
      <c r="D18" s="4" t="s">
        <v>236</v>
      </c>
      <c r="E18" s="4">
        <v>-89.526729000000003</v>
      </c>
      <c r="F18" s="4">
        <v>36.303221999999998</v>
      </c>
      <c r="G18" s="5" t="s">
        <v>41</v>
      </c>
      <c r="H18" s="1">
        <v>273125</v>
      </c>
      <c r="I18" s="1">
        <v>4020543</v>
      </c>
      <c r="J18" s="8">
        <v>84.231002807617188</v>
      </c>
      <c r="K18" s="8">
        <v>276.34507401123051</v>
      </c>
      <c r="L18" s="11">
        <v>90.526700804681781</v>
      </c>
      <c r="M18" s="1">
        <v>297</v>
      </c>
      <c r="N18" s="11">
        <v>79.553767373811269</v>
      </c>
      <c r="O18" s="1">
        <v>261</v>
      </c>
    </row>
    <row r="19" spans="1:15" x14ac:dyDescent="0.2">
      <c r="A19" s="4" t="s">
        <v>22</v>
      </c>
      <c r="B19" s="4" t="s">
        <v>23</v>
      </c>
      <c r="C19" s="4" t="s">
        <v>3</v>
      </c>
      <c r="D19" s="4" t="s">
        <v>236</v>
      </c>
      <c r="E19" s="4">
        <v>-89.506555000000006</v>
      </c>
      <c r="F19" s="4">
        <v>36.338442000000001</v>
      </c>
      <c r="G19" s="5" t="s">
        <v>41</v>
      </c>
      <c r="H19" s="1">
        <v>275038</v>
      </c>
      <c r="I19" s="1">
        <v>4024403</v>
      </c>
      <c r="J19" s="8">
        <v>85.793998718261719</v>
      </c>
      <c r="K19" s="8">
        <v>281.47295099487309</v>
      </c>
      <c r="L19" s="11">
        <v>90.526700804681781</v>
      </c>
      <c r="M19" s="1">
        <v>297</v>
      </c>
      <c r="N19" s="11">
        <v>79.553767373811269</v>
      </c>
      <c r="O19" s="1">
        <v>261</v>
      </c>
    </row>
    <row r="20" spans="1:15" x14ac:dyDescent="0.2">
      <c r="A20" s="4" t="s">
        <v>24</v>
      </c>
      <c r="B20" s="4" t="s">
        <v>25</v>
      </c>
      <c r="C20" s="4" t="s">
        <v>3</v>
      </c>
      <c r="D20" s="4" t="s">
        <v>236</v>
      </c>
      <c r="E20" s="4">
        <v>-89.515600000000006</v>
      </c>
      <c r="F20" s="4">
        <v>36.335568000000002</v>
      </c>
      <c r="G20" s="5" t="s">
        <v>41</v>
      </c>
      <c r="H20" s="1">
        <v>274218</v>
      </c>
      <c r="I20" s="1">
        <v>4024106</v>
      </c>
      <c r="J20" s="8">
        <v>85.653999328613281</v>
      </c>
      <c r="K20" s="8">
        <v>281.01364099731444</v>
      </c>
      <c r="L20" s="11">
        <v>90.526700804681781</v>
      </c>
      <c r="M20" s="1">
        <v>297</v>
      </c>
      <c r="N20" s="11">
        <v>67.36161911728847</v>
      </c>
      <c r="O20" s="1">
        <v>221</v>
      </c>
    </row>
    <row r="21" spans="1:15" x14ac:dyDescent="0.2">
      <c r="A21" s="4" t="s">
        <v>60</v>
      </c>
      <c r="B21" s="4" t="s">
        <v>61</v>
      </c>
      <c r="C21" s="4" t="s">
        <v>3</v>
      </c>
      <c r="D21" s="4" t="s">
        <v>236</v>
      </c>
      <c r="E21" s="4">
        <v>-89.456271000000001</v>
      </c>
      <c r="F21" s="4">
        <v>36.381118000000001</v>
      </c>
      <c r="G21" s="5" t="s">
        <v>41</v>
      </c>
      <c r="H21" s="1">
        <v>279672</v>
      </c>
      <c r="I21" s="1">
        <v>4029022</v>
      </c>
      <c r="J21" s="8">
        <v>93.780998229980469</v>
      </c>
      <c r="K21" s="8">
        <v>307.67669899291991</v>
      </c>
      <c r="L21" s="11">
        <v>90.526700804681781</v>
      </c>
      <c r="M21" s="1">
        <v>297</v>
      </c>
      <c r="N21" s="11">
        <v>89.307485979029494</v>
      </c>
      <c r="O21" s="1">
        <v>293</v>
      </c>
    </row>
    <row r="22" spans="1:15" x14ac:dyDescent="0.2">
      <c r="A22" s="4" t="s">
        <v>28</v>
      </c>
      <c r="B22" s="4" t="s">
        <v>29</v>
      </c>
      <c r="C22" s="4" t="s">
        <v>3</v>
      </c>
      <c r="D22" s="4" t="s">
        <v>236</v>
      </c>
      <c r="E22" s="4">
        <v>-89.550354999999996</v>
      </c>
      <c r="F22" s="4">
        <v>36.330292</v>
      </c>
      <c r="G22" s="5" t="s">
        <v>41</v>
      </c>
      <c r="H22" s="1">
        <v>271082</v>
      </c>
      <c r="I22" s="1">
        <v>4023602</v>
      </c>
      <c r="J22" s="8">
        <v>83.189002990722656</v>
      </c>
      <c r="K22" s="8">
        <v>272.92648101196289</v>
      </c>
      <c r="L22" s="11">
        <v>90.526700804681781</v>
      </c>
      <c r="M22" s="1">
        <v>297</v>
      </c>
      <c r="N22" s="11">
        <v>83.211411850768101</v>
      </c>
      <c r="O22" s="1">
        <v>273</v>
      </c>
    </row>
    <row r="23" spans="1:15" x14ac:dyDescent="0.2">
      <c r="A23" s="4" t="s">
        <v>62</v>
      </c>
      <c r="B23" s="4" t="s">
        <v>63</v>
      </c>
      <c r="C23" s="4" t="s">
        <v>3</v>
      </c>
      <c r="D23" s="4" t="s">
        <v>236</v>
      </c>
      <c r="E23" s="4">
        <v>-89.499139</v>
      </c>
      <c r="F23" s="4">
        <v>36.420426999999997</v>
      </c>
      <c r="G23" s="5" t="s">
        <v>41</v>
      </c>
      <c r="H23" s="1">
        <v>275939</v>
      </c>
      <c r="I23" s="1">
        <v>4033483</v>
      </c>
      <c r="J23" s="8">
        <v>86.211997985839844</v>
      </c>
      <c r="K23" s="8">
        <v>282.84432299194339</v>
      </c>
      <c r="L23" s="11">
        <v>90.526700804681781</v>
      </c>
      <c r="M23" s="1">
        <v>297</v>
      </c>
      <c r="N23" s="11">
        <v>83.211411850768101</v>
      </c>
      <c r="O23" s="1">
        <v>273</v>
      </c>
    </row>
    <row r="24" spans="1:15" x14ac:dyDescent="0.2">
      <c r="A24" s="4" t="s">
        <v>30</v>
      </c>
      <c r="B24" s="4" t="s">
        <v>31</v>
      </c>
      <c r="C24" s="4" t="s">
        <v>3</v>
      </c>
      <c r="D24" s="4" t="s">
        <v>236</v>
      </c>
      <c r="E24" s="4">
        <v>-89.484644000000003</v>
      </c>
      <c r="F24" s="4">
        <v>36.407927000000001</v>
      </c>
      <c r="G24" s="5" t="s">
        <v>41</v>
      </c>
      <c r="H24" s="1">
        <v>277203</v>
      </c>
      <c r="I24" s="1">
        <v>4032062</v>
      </c>
      <c r="J24" s="8">
        <v>84.217002868652344</v>
      </c>
      <c r="K24" s="8">
        <v>276.2991430114746</v>
      </c>
      <c r="L24" s="11">
        <v>90.526700804681781</v>
      </c>
      <c r="M24" s="1">
        <v>297</v>
      </c>
      <c r="N24" s="11">
        <v>76.505730309680558</v>
      </c>
      <c r="O24" s="1">
        <v>251</v>
      </c>
    </row>
    <row r="25" spans="1:15" x14ac:dyDescent="0.2">
      <c r="A25" s="6" t="s">
        <v>64</v>
      </c>
      <c r="B25" s="6" t="s">
        <v>65</v>
      </c>
      <c r="C25" s="6" t="s">
        <v>3</v>
      </c>
      <c r="D25" s="4" t="s">
        <v>236</v>
      </c>
      <c r="E25" s="6">
        <v>-89.450959999999995</v>
      </c>
      <c r="F25" s="6">
        <v>36.403533000000003</v>
      </c>
      <c r="G25" s="5" t="s">
        <v>41</v>
      </c>
      <c r="H25" s="7">
        <v>280212</v>
      </c>
      <c r="I25" s="7">
        <v>4031497</v>
      </c>
      <c r="J25" s="9">
        <v>94.779998779296875</v>
      </c>
      <c r="K25" s="9">
        <v>310.95421999511723</v>
      </c>
      <c r="L25" s="11">
        <v>90.526700804681781</v>
      </c>
      <c r="M25" s="1">
        <v>297</v>
      </c>
      <c r="N25" s="11">
        <v>59.741526456961715</v>
      </c>
      <c r="O25" s="1">
        <v>196</v>
      </c>
    </row>
    <row r="26" spans="1:15" x14ac:dyDescent="0.2">
      <c r="A26" s="4" t="s">
        <v>66</v>
      </c>
      <c r="B26" s="4" t="s">
        <v>67</v>
      </c>
      <c r="C26" s="4" t="s">
        <v>3</v>
      </c>
      <c r="D26" s="4" t="s">
        <v>236</v>
      </c>
      <c r="E26" s="4">
        <v>-89.420580999999999</v>
      </c>
      <c r="F26" s="4">
        <v>36.428306999999997</v>
      </c>
      <c r="G26" s="5" t="s">
        <v>41</v>
      </c>
      <c r="H26" s="1">
        <v>283005</v>
      </c>
      <c r="I26" s="1">
        <v>4034177</v>
      </c>
      <c r="J26" s="8">
        <v>86.575996398925781</v>
      </c>
      <c r="K26" s="8">
        <v>284.03852898559569</v>
      </c>
      <c r="L26" s="11">
        <v>90.526700804681781</v>
      </c>
      <c r="M26" s="1">
        <v>297</v>
      </c>
      <c r="N26" s="11">
        <v>77.420141428919777</v>
      </c>
      <c r="O26" s="1">
        <v>254</v>
      </c>
    </row>
    <row r="27" spans="1:15" x14ac:dyDescent="0.2">
      <c r="A27" s="4" t="s">
        <v>72</v>
      </c>
      <c r="B27" s="4" t="s">
        <v>73</v>
      </c>
      <c r="C27" s="4" t="s">
        <v>3</v>
      </c>
      <c r="D27" s="4" t="s">
        <v>236</v>
      </c>
      <c r="E27" s="4">
        <v>-89.380510000000001</v>
      </c>
      <c r="F27" s="4">
        <v>36.445647999999998</v>
      </c>
      <c r="G27" s="5" t="s">
        <v>41</v>
      </c>
      <c r="H27" s="1">
        <v>286646</v>
      </c>
      <c r="I27" s="1">
        <v>4036012</v>
      </c>
      <c r="J27" s="8">
        <v>85.799003601074219</v>
      </c>
      <c r="K27" s="8">
        <v>281.4893710144043</v>
      </c>
      <c r="L27" s="11">
        <v>90.526700804681781</v>
      </c>
      <c r="M27" s="1">
        <v>297</v>
      </c>
      <c r="N27" s="11">
        <v>81.07778590587661</v>
      </c>
      <c r="O27" s="1">
        <v>266</v>
      </c>
    </row>
    <row r="28" spans="1:15" x14ac:dyDescent="0.2">
      <c r="A28" s="4" t="s">
        <v>74</v>
      </c>
      <c r="B28" s="4" t="s">
        <v>75</v>
      </c>
      <c r="C28" s="4" t="s">
        <v>3</v>
      </c>
      <c r="D28" s="4" t="s">
        <v>236</v>
      </c>
      <c r="E28" s="4">
        <v>-89.395582000000005</v>
      </c>
      <c r="F28" s="4">
        <v>36.483704000000003</v>
      </c>
      <c r="G28" s="5" t="s">
        <v>41</v>
      </c>
      <c r="H28" s="1">
        <v>285400</v>
      </c>
      <c r="I28" s="1">
        <v>4040268</v>
      </c>
      <c r="J28" s="8">
        <v>88.030998229980469</v>
      </c>
      <c r="K28" s="8">
        <v>288.81209899291991</v>
      </c>
      <c r="L28" s="11">
        <v>90.526700804681781</v>
      </c>
      <c r="M28" s="1">
        <v>297</v>
      </c>
      <c r="N28" s="11">
        <v>83.51621555718117</v>
      </c>
      <c r="O28" s="1">
        <v>274</v>
      </c>
    </row>
    <row r="29" spans="1:15" x14ac:dyDescent="0.2">
      <c r="A29" s="4" t="s">
        <v>76</v>
      </c>
      <c r="B29" s="4" t="s">
        <v>77</v>
      </c>
      <c r="C29" s="4" t="s">
        <v>3</v>
      </c>
      <c r="D29" s="4" t="s">
        <v>236</v>
      </c>
      <c r="E29" s="4">
        <v>-89.366630000000001</v>
      </c>
      <c r="F29" s="4">
        <v>36.479152999999997</v>
      </c>
      <c r="G29" s="5" t="s">
        <v>41</v>
      </c>
      <c r="H29" s="1">
        <v>287981</v>
      </c>
      <c r="I29" s="1">
        <v>4039699</v>
      </c>
      <c r="J29" s="8">
        <v>86.462997436523438</v>
      </c>
      <c r="K29" s="8">
        <v>283.66780198974612</v>
      </c>
      <c r="L29" s="11">
        <v>90.526700804681781</v>
      </c>
      <c r="M29" s="1">
        <v>297</v>
      </c>
      <c r="N29" s="11">
        <v>77.420141428919777</v>
      </c>
      <c r="O29" s="1">
        <v>254</v>
      </c>
    </row>
    <row r="30" spans="1:15" x14ac:dyDescent="0.2">
      <c r="A30" s="4" t="s">
        <v>78</v>
      </c>
      <c r="B30" s="4" t="s">
        <v>79</v>
      </c>
      <c r="C30" s="4" t="s">
        <v>3</v>
      </c>
      <c r="D30" s="4" t="s">
        <v>236</v>
      </c>
      <c r="E30" s="4">
        <v>-89.497953999999993</v>
      </c>
      <c r="F30" s="4">
        <v>36.493571000000003</v>
      </c>
      <c r="G30" s="5" t="s">
        <v>41</v>
      </c>
      <c r="H30" s="1">
        <v>276256</v>
      </c>
      <c r="I30" s="1">
        <v>4041595</v>
      </c>
      <c r="J30" s="8">
        <v>91.46099853515625</v>
      </c>
      <c r="K30" s="8">
        <v>300.06524399414064</v>
      </c>
      <c r="L30" s="11">
        <v>90.526700804681781</v>
      </c>
      <c r="M30" s="1">
        <v>297</v>
      </c>
      <c r="N30" s="11">
        <v>85.345037795659593</v>
      </c>
      <c r="O30" s="1">
        <v>280</v>
      </c>
    </row>
    <row r="31" spans="1:15" x14ac:dyDescent="0.2">
      <c r="A31" s="4" t="s">
        <v>32</v>
      </c>
      <c r="B31" s="4" t="s">
        <v>33</v>
      </c>
      <c r="C31" s="4" t="s">
        <v>3</v>
      </c>
      <c r="D31" s="4" t="s">
        <v>236</v>
      </c>
      <c r="E31" s="4">
        <v>-89.539784999999995</v>
      </c>
      <c r="F31" s="4">
        <v>36.207872000000002</v>
      </c>
      <c r="G31" s="5" t="s">
        <v>41</v>
      </c>
      <c r="H31" s="1">
        <v>271675</v>
      </c>
      <c r="I31" s="1">
        <v>4009994</v>
      </c>
      <c r="J31" s="8">
        <v>82.602996826171875</v>
      </c>
      <c r="K31" s="8">
        <v>271.00391198730472</v>
      </c>
      <c r="L31" s="11">
        <v>90.526700804681781</v>
      </c>
      <c r="M31" s="1">
        <v>297</v>
      </c>
      <c r="N31" s="11">
        <v>68.885637649353811</v>
      </c>
      <c r="O31" s="1">
        <v>226</v>
      </c>
    </row>
    <row r="32" spans="1:15" x14ac:dyDescent="0.2">
      <c r="A32" s="4" t="s">
        <v>139</v>
      </c>
      <c r="B32" s="4" t="s">
        <v>140</v>
      </c>
      <c r="C32" s="4" t="s">
        <v>3</v>
      </c>
      <c r="D32" s="4" t="s">
        <v>141</v>
      </c>
      <c r="E32" s="4">
        <v>-89.531827000000007</v>
      </c>
      <c r="F32" s="4">
        <v>36.151068000000002</v>
      </c>
      <c r="G32" s="4" t="s">
        <v>41</v>
      </c>
      <c r="H32" s="5">
        <v>272225</v>
      </c>
      <c r="I32" s="1">
        <v>4003674</v>
      </c>
      <c r="J32" s="11">
        <v>81.044227600100001</v>
      </c>
      <c r="K32" s="8">
        <v>265.88990191040807</v>
      </c>
      <c r="L32" s="8">
        <v>90.526700804681781</v>
      </c>
      <c r="M32" s="1">
        <v>297</v>
      </c>
      <c r="N32" s="11">
        <v>70.409656181419166</v>
      </c>
      <c r="O32" s="1">
        <v>231</v>
      </c>
    </row>
    <row r="33" spans="1:15" x14ac:dyDescent="0.2">
      <c r="A33" s="1" t="s">
        <v>142</v>
      </c>
      <c r="B33" s="1" t="s">
        <v>143</v>
      </c>
      <c r="C33" s="4" t="s">
        <v>3</v>
      </c>
      <c r="D33" s="1" t="s">
        <v>144</v>
      </c>
      <c r="E33" s="1">
        <v>-89.394634550000006</v>
      </c>
      <c r="F33" s="1">
        <v>36.526608860000003</v>
      </c>
      <c r="G33" s="1" t="s">
        <v>41</v>
      </c>
      <c r="H33" s="5">
        <v>285602</v>
      </c>
      <c r="I33" s="1">
        <v>4045027</v>
      </c>
      <c r="J33" s="11">
        <v>89.777198791503906</v>
      </c>
      <c r="K33" s="12">
        <v>294.54103379516602</v>
      </c>
      <c r="L33" s="12">
        <v>90.526700804681781</v>
      </c>
      <c r="M33" s="1">
        <v>297</v>
      </c>
      <c r="N33" s="11">
        <v>82.297000731528897</v>
      </c>
      <c r="O33" s="1">
        <v>270</v>
      </c>
    </row>
    <row r="34" spans="1:15" x14ac:dyDescent="0.2">
      <c r="A34" s="1" t="s">
        <v>146</v>
      </c>
      <c r="B34" s="1" t="s">
        <v>147</v>
      </c>
      <c r="C34" s="4" t="s">
        <v>3</v>
      </c>
      <c r="D34" s="1" t="s">
        <v>144</v>
      </c>
      <c r="E34" s="1">
        <v>-89.492369370000006</v>
      </c>
      <c r="F34" s="1">
        <v>36.512528260000003</v>
      </c>
      <c r="G34" s="1" t="s">
        <v>41</v>
      </c>
      <c r="H34" s="5">
        <v>276810</v>
      </c>
      <c r="I34" s="1">
        <v>4043687</v>
      </c>
      <c r="J34" s="11">
        <v>91.110130310058594</v>
      </c>
      <c r="K34" s="11">
        <v>298.91411552124026</v>
      </c>
      <c r="L34" s="11">
        <v>90.526700804681781</v>
      </c>
      <c r="M34" s="1">
        <v>297</v>
      </c>
      <c r="N34" s="11">
        <v>63.703974640331623</v>
      </c>
      <c r="O34" s="1">
        <v>209</v>
      </c>
    </row>
    <row r="35" spans="1:15" x14ac:dyDescent="0.2">
      <c r="A35" s="1" t="s">
        <v>148</v>
      </c>
      <c r="B35" s="1" t="s">
        <v>149</v>
      </c>
      <c r="C35" s="4" t="s">
        <v>3</v>
      </c>
      <c r="D35" s="1" t="s">
        <v>144</v>
      </c>
      <c r="E35" s="1">
        <v>-89.502950780000006</v>
      </c>
      <c r="F35" s="1">
        <v>36.530331089999997</v>
      </c>
      <c r="G35" s="1" t="s">
        <v>41</v>
      </c>
      <c r="H35" s="1">
        <v>275914</v>
      </c>
      <c r="I35" s="1">
        <v>4045687</v>
      </c>
      <c r="J35" s="11">
        <v>88.278335571289063</v>
      </c>
      <c r="K35" s="11">
        <v>289.62356334228519</v>
      </c>
      <c r="L35" s="11">
        <v>90.526700804681781</v>
      </c>
      <c r="M35" s="1">
        <v>297</v>
      </c>
      <c r="N35" s="11">
        <v>80.772982199463542</v>
      </c>
      <c r="O35" s="1">
        <v>265</v>
      </c>
    </row>
    <row r="36" spans="1:15" x14ac:dyDescent="0.2">
      <c r="A36" s="1" t="s">
        <v>150</v>
      </c>
      <c r="B36" s="1" t="s">
        <v>151</v>
      </c>
      <c r="C36" s="4" t="s">
        <v>3</v>
      </c>
      <c r="D36" s="1" t="s">
        <v>144</v>
      </c>
      <c r="E36" s="1">
        <v>-89.378755949999999</v>
      </c>
      <c r="F36" s="1">
        <v>36.532874550000003</v>
      </c>
      <c r="G36" s="1" t="s">
        <v>41</v>
      </c>
      <c r="H36" s="1">
        <v>287041</v>
      </c>
      <c r="I36" s="1">
        <v>4045687</v>
      </c>
      <c r="J36" s="11">
        <v>88.730911254882813</v>
      </c>
      <c r="K36" s="11">
        <v>291.10837364501953</v>
      </c>
      <c r="L36" s="11">
        <v>90.526700804681781</v>
      </c>
      <c r="M36" s="1">
        <v>297</v>
      </c>
      <c r="N36" s="11">
        <v>67.36161911728847</v>
      </c>
      <c r="O36" s="1">
        <v>221</v>
      </c>
    </row>
    <row r="37" spans="1:15" x14ac:dyDescent="0.2">
      <c r="A37" s="1" t="s">
        <v>152</v>
      </c>
      <c r="B37" s="1" t="s">
        <v>153</v>
      </c>
      <c r="C37" s="4" t="s">
        <v>3</v>
      </c>
      <c r="D37" s="1" t="s">
        <v>144</v>
      </c>
      <c r="E37" s="1">
        <v>-89.349965979999993</v>
      </c>
      <c r="F37" s="1">
        <v>36.532664449999999</v>
      </c>
      <c r="G37" s="1" t="s">
        <v>41</v>
      </c>
      <c r="H37" s="1">
        <v>289619</v>
      </c>
      <c r="I37" s="1">
        <v>4045600</v>
      </c>
      <c r="J37" s="11">
        <v>87.932830810546875</v>
      </c>
      <c r="K37" s="11">
        <v>288.49003132324219</v>
      </c>
      <c r="L37" s="11">
        <v>90.526700804681781</v>
      </c>
      <c r="M37" s="1">
        <v>297</v>
      </c>
      <c r="N37" s="11">
        <v>74.067300658375999</v>
      </c>
      <c r="O37" s="1">
        <v>243</v>
      </c>
    </row>
    <row r="38" spans="1:15" x14ac:dyDescent="0.2">
      <c r="A38" s="1" t="s">
        <v>154</v>
      </c>
      <c r="B38" s="1" t="s">
        <v>155</v>
      </c>
      <c r="C38" s="4" t="s">
        <v>3</v>
      </c>
      <c r="D38" s="1" t="s">
        <v>144</v>
      </c>
      <c r="E38" s="1">
        <v>-89.364445970000006</v>
      </c>
      <c r="F38" s="1">
        <v>36.532767759999999</v>
      </c>
      <c r="G38" s="1" t="s">
        <v>41</v>
      </c>
      <c r="H38" s="1">
        <v>288323</v>
      </c>
      <c r="I38" s="1">
        <v>4045643</v>
      </c>
      <c r="J38" s="11">
        <v>87.812294006347656</v>
      </c>
      <c r="K38" s="11">
        <v>288.09457417602539</v>
      </c>
      <c r="L38" s="11">
        <v>90.526700804681781</v>
      </c>
      <c r="M38" s="1">
        <v>297</v>
      </c>
      <c r="N38" s="11">
        <v>69.495245062179947</v>
      </c>
      <c r="O38" s="1">
        <v>228</v>
      </c>
    </row>
    <row r="39" spans="1:15" x14ac:dyDescent="0.2">
      <c r="A39" s="1" t="s">
        <v>156</v>
      </c>
      <c r="B39" s="1" t="s">
        <v>157</v>
      </c>
      <c r="C39" s="4" t="s">
        <v>3</v>
      </c>
      <c r="D39" s="1" t="s">
        <v>144</v>
      </c>
      <c r="E39" s="1">
        <v>-89.359328079999997</v>
      </c>
      <c r="F39" s="1">
        <v>36.51100563</v>
      </c>
      <c r="G39" s="1" t="s">
        <v>41</v>
      </c>
      <c r="H39" s="1">
        <v>288722</v>
      </c>
      <c r="I39" s="1">
        <v>4043217</v>
      </c>
      <c r="J39" s="11">
        <v>87.790565490722656</v>
      </c>
      <c r="K39" s="11">
        <v>288.02328726196288</v>
      </c>
      <c r="L39" s="11">
        <v>90.526700804681781</v>
      </c>
      <c r="M39" s="1">
        <v>297</v>
      </c>
      <c r="N39" s="11">
        <v>78.63935625457205</v>
      </c>
      <c r="O39" s="1">
        <v>258</v>
      </c>
    </row>
    <row r="40" spans="1:15" x14ac:dyDescent="0.2">
      <c r="A40" s="1" t="s">
        <v>158</v>
      </c>
      <c r="B40" s="1" t="s">
        <v>159</v>
      </c>
      <c r="C40" s="4" t="s">
        <v>3</v>
      </c>
      <c r="D40" s="1" t="s">
        <v>144</v>
      </c>
      <c r="E40" s="1">
        <v>-89.369193019999997</v>
      </c>
      <c r="F40" s="1">
        <v>36.519771239999997</v>
      </c>
      <c r="G40" s="1" t="s">
        <v>41</v>
      </c>
      <c r="H40" s="1">
        <v>287862</v>
      </c>
      <c r="I40" s="1">
        <v>4044212</v>
      </c>
      <c r="J40" s="11">
        <v>88.3572998046875</v>
      </c>
      <c r="K40" s="11">
        <v>289.88262919921874</v>
      </c>
      <c r="L40" s="11">
        <v>90.526700804681781</v>
      </c>
      <c r="M40" s="1">
        <v>297</v>
      </c>
      <c r="N40" s="11">
        <v>70.104852475006098</v>
      </c>
      <c r="O40" s="1">
        <v>230</v>
      </c>
    </row>
    <row r="41" spans="1:15" x14ac:dyDescent="0.2">
      <c r="A41" s="1" t="s">
        <v>160</v>
      </c>
      <c r="B41" s="1" t="s">
        <v>161</v>
      </c>
      <c r="C41" s="4" t="s">
        <v>3</v>
      </c>
      <c r="D41" s="1" t="s">
        <v>144</v>
      </c>
      <c r="E41" s="1">
        <v>-89.320277009999998</v>
      </c>
      <c r="F41" s="1">
        <v>36.524160309999999</v>
      </c>
      <c r="G41" s="1" t="s">
        <v>41</v>
      </c>
      <c r="H41" s="1">
        <v>292254</v>
      </c>
      <c r="I41" s="1">
        <v>4044592</v>
      </c>
      <c r="J41" s="11">
        <v>86.976043701171875</v>
      </c>
      <c r="K41" s="11">
        <v>285.3510041748047</v>
      </c>
      <c r="L41" s="11">
        <v>90.526700804681781</v>
      </c>
      <c r="M41" s="1">
        <v>297</v>
      </c>
      <c r="N41" s="11">
        <v>80.772982199463542</v>
      </c>
      <c r="O41" s="1">
        <v>265</v>
      </c>
    </row>
    <row r="42" spans="1:15" x14ac:dyDescent="0.2">
      <c r="A42" s="1" t="s">
        <v>162</v>
      </c>
      <c r="B42" s="1" t="s">
        <v>163</v>
      </c>
      <c r="C42" s="4" t="s">
        <v>3</v>
      </c>
      <c r="D42" s="1" t="s">
        <v>144</v>
      </c>
      <c r="E42" s="1">
        <v>-89.348702500000002</v>
      </c>
      <c r="F42" s="1">
        <v>36.520334650000002</v>
      </c>
      <c r="G42" s="1" t="s">
        <v>41</v>
      </c>
      <c r="H42" s="1">
        <v>289699</v>
      </c>
      <c r="I42" s="1">
        <v>4044229</v>
      </c>
      <c r="J42" s="11">
        <v>86.747360229492188</v>
      </c>
      <c r="K42" s="11">
        <v>284.60073944091801</v>
      </c>
      <c r="L42" s="11">
        <v>90.526700804681781</v>
      </c>
      <c r="M42" s="1">
        <v>297</v>
      </c>
      <c r="N42" s="11">
        <v>73.152889539136794</v>
      </c>
      <c r="O42" s="1">
        <v>240</v>
      </c>
    </row>
    <row r="43" spans="1:15" x14ac:dyDescent="0.2">
      <c r="A43" s="1" t="s">
        <v>164</v>
      </c>
      <c r="B43" s="1" t="s">
        <v>165</v>
      </c>
      <c r="C43" s="4" t="s">
        <v>3</v>
      </c>
      <c r="D43" s="1" t="s">
        <v>166</v>
      </c>
      <c r="E43" s="1">
        <v>-89.434798999999998</v>
      </c>
      <c r="F43" s="1">
        <v>36.508792999999997</v>
      </c>
      <c r="G43" s="1" t="s">
        <v>41</v>
      </c>
      <c r="H43" s="1">
        <v>281956</v>
      </c>
      <c r="I43" s="1">
        <v>4043140</v>
      </c>
      <c r="J43" s="11">
        <v>90.167526245117188</v>
      </c>
      <c r="K43" s="11">
        <v>295.82162010498047</v>
      </c>
      <c r="L43" s="11">
        <v>90.526700804681781</v>
      </c>
      <c r="M43" s="1">
        <v>297</v>
      </c>
      <c r="N43" s="11">
        <v>90.221897098268713</v>
      </c>
      <c r="O43" s="1">
        <v>296</v>
      </c>
    </row>
    <row r="44" spans="1:15" x14ac:dyDescent="0.2">
      <c r="A44" s="1" t="s">
        <v>167</v>
      </c>
      <c r="B44" s="1" t="s">
        <v>168</v>
      </c>
      <c r="C44" s="4" t="s">
        <v>3</v>
      </c>
      <c r="D44" s="1" t="s">
        <v>166</v>
      </c>
      <c r="E44" s="1">
        <v>-89.553489999999996</v>
      </c>
      <c r="F44" s="1">
        <v>36.488501999999997</v>
      </c>
      <c r="G44" s="1" t="s">
        <v>41</v>
      </c>
      <c r="H44" s="1">
        <v>271265</v>
      </c>
      <c r="I44" s="1">
        <v>4041164</v>
      </c>
      <c r="J44" s="11">
        <v>86.540718078613281</v>
      </c>
      <c r="K44" s="11">
        <v>283.92278787231447</v>
      </c>
      <c r="L44" s="11">
        <v>90.526700804681781</v>
      </c>
      <c r="M44" s="1">
        <v>297</v>
      </c>
      <c r="N44" s="11">
        <v>62.179956108266275</v>
      </c>
      <c r="O44" s="1">
        <v>204</v>
      </c>
    </row>
    <row r="45" spans="1:15" x14ac:dyDescent="0.2">
      <c r="A45" s="1" t="s">
        <v>169</v>
      </c>
      <c r="B45" s="1" t="s">
        <v>170</v>
      </c>
      <c r="C45" s="4" t="s">
        <v>3</v>
      </c>
      <c r="D45" s="1" t="s">
        <v>166</v>
      </c>
      <c r="E45" s="1">
        <v>-89.562060000000002</v>
      </c>
      <c r="F45" s="1">
        <v>36.484980999999998</v>
      </c>
      <c r="G45" s="1" t="s">
        <v>41</v>
      </c>
      <c r="H45" s="1">
        <v>270487</v>
      </c>
      <c r="I45" s="1">
        <v>4040794</v>
      </c>
      <c r="J45" s="11">
        <v>89.894134521484375</v>
      </c>
      <c r="K45" s="11">
        <v>294.92467653808598</v>
      </c>
      <c r="L45" s="11">
        <v>90.526700804681781</v>
      </c>
      <c r="M45" s="1">
        <v>297</v>
      </c>
      <c r="N45" s="11">
        <v>89.917093391855644</v>
      </c>
      <c r="O45" s="1">
        <v>295</v>
      </c>
    </row>
    <row r="46" spans="1:15" x14ac:dyDescent="0.2">
      <c r="A46" s="1" t="s">
        <v>171</v>
      </c>
      <c r="B46" s="1" t="s">
        <v>172</v>
      </c>
      <c r="C46" s="4" t="s">
        <v>3</v>
      </c>
      <c r="D46" s="1" t="s">
        <v>166</v>
      </c>
      <c r="E46" s="1">
        <v>-89.575339</v>
      </c>
      <c r="F46" s="1">
        <v>36.452396</v>
      </c>
      <c r="G46" s="1" t="s">
        <v>41</v>
      </c>
      <c r="H46" s="1">
        <v>269200</v>
      </c>
      <c r="I46" s="1">
        <v>4037210</v>
      </c>
      <c r="J46" s="11">
        <v>88.257553100585938</v>
      </c>
      <c r="K46" s="11">
        <v>289.55538021240238</v>
      </c>
      <c r="L46" s="11">
        <v>90.526700804681781</v>
      </c>
      <c r="M46" s="1">
        <v>297</v>
      </c>
      <c r="N46" s="11">
        <v>88.393074859790289</v>
      </c>
      <c r="O46" s="1">
        <v>290</v>
      </c>
    </row>
    <row r="47" spans="1:15" x14ac:dyDescent="0.2">
      <c r="A47" s="1" t="s">
        <v>177</v>
      </c>
      <c r="B47" s="1" t="s">
        <v>178</v>
      </c>
      <c r="C47" s="4" t="s">
        <v>3</v>
      </c>
      <c r="D47" s="1" t="s">
        <v>166</v>
      </c>
      <c r="E47" s="1">
        <v>-89.560139000000007</v>
      </c>
      <c r="F47" s="1">
        <v>36.361798</v>
      </c>
      <c r="G47" s="1" t="s">
        <v>41</v>
      </c>
      <c r="H47" s="1">
        <v>270296</v>
      </c>
      <c r="I47" s="1">
        <v>4027122</v>
      </c>
      <c r="J47" s="11">
        <v>84.018638610839844</v>
      </c>
      <c r="K47" s="11">
        <v>275.64834955444337</v>
      </c>
      <c r="L47" s="11">
        <v>90.526700804681781</v>
      </c>
      <c r="M47" s="1">
        <v>297</v>
      </c>
      <c r="N47" s="11">
        <v>62.789563521092411</v>
      </c>
      <c r="O47" s="1">
        <v>206</v>
      </c>
    </row>
    <row r="48" spans="1:15" x14ac:dyDescent="0.2">
      <c r="A48" s="1" t="s">
        <v>182</v>
      </c>
      <c r="B48" s="1" t="s">
        <v>183</v>
      </c>
      <c r="C48" s="4" t="s">
        <v>3</v>
      </c>
      <c r="D48" s="1" t="s">
        <v>181</v>
      </c>
      <c r="E48" s="1">
        <v>-89.307526999999993</v>
      </c>
      <c r="F48" s="1">
        <v>36.469650000000001</v>
      </c>
      <c r="G48" s="1" t="s">
        <v>41</v>
      </c>
      <c r="H48" s="1">
        <v>293251</v>
      </c>
      <c r="I48" s="1">
        <v>4038516</v>
      </c>
      <c r="J48" s="11">
        <v>89.944114999999996</v>
      </c>
      <c r="K48" s="11">
        <v>295.08865249199999</v>
      </c>
      <c r="L48" s="11">
        <v>90.526700804681781</v>
      </c>
      <c r="M48" s="1">
        <v>297</v>
      </c>
      <c r="N48" s="11">
        <v>62.484759814679343</v>
      </c>
      <c r="O48" s="1">
        <v>205</v>
      </c>
    </row>
    <row r="49" spans="1:15" x14ac:dyDescent="0.2">
      <c r="A49" s="1" t="s">
        <v>188</v>
      </c>
      <c r="B49" s="1" t="s">
        <v>189</v>
      </c>
      <c r="C49" s="4" t="s">
        <v>3</v>
      </c>
      <c r="D49" s="1" t="s">
        <v>181</v>
      </c>
      <c r="E49" s="1">
        <v>-89.377482000000001</v>
      </c>
      <c r="F49" s="1">
        <v>36.326999999999998</v>
      </c>
      <c r="G49" s="1" t="s">
        <v>41</v>
      </c>
      <c r="H49" s="1">
        <v>286592</v>
      </c>
      <c r="I49" s="1">
        <v>4022842</v>
      </c>
      <c r="J49" s="11">
        <v>94.810989000000006</v>
      </c>
      <c r="K49" s="11">
        <v>311.05589271120004</v>
      </c>
      <c r="L49" s="11">
        <v>90.526700804681781</v>
      </c>
      <c r="M49" s="1">
        <v>297</v>
      </c>
      <c r="N49" s="11">
        <v>87.173860034138016</v>
      </c>
      <c r="O49" s="1">
        <v>286</v>
      </c>
    </row>
    <row r="50" spans="1:15" x14ac:dyDescent="0.2">
      <c r="A50" s="1" t="s">
        <v>196</v>
      </c>
      <c r="B50" s="1" t="s">
        <v>197</v>
      </c>
      <c r="C50" s="4" t="s">
        <v>3</v>
      </c>
      <c r="D50" s="1" t="s">
        <v>181</v>
      </c>
      <c r="E50" s="1">
        <v>-89.409346999999997</v>
      </c>
      <c r="F50" s="1">
        <v>36.297933</v>
      </c>
      <c r="G50" s="1" t="s">
        <v>41</v>
      </c>
      <c r="H50" s="1">
        <v>283651</v>
      </c>
      <c r="I50" s="1">
        <v>4019688</v>
      </c>
      <c r="J50" s="11">
        <v>85.875968999999998</v>
      </c>
      <c r="K50" s="11">
        <v>281.74187909520003</v>
      </c>
      <c r="L50" s="11">
        <v>90.526700804681781</v>
      </c>
      <c r="M50" s="1">
        <v>297</v>
      </c>
      <c r="N50" s="11">
        <v>70.714459887832234</v>
      </c>
      <c r="O50" s="1">
        <v>232</v>
      </c>
    </row>
    <row r="51" spans="1:15" x14ac:dyDescent="0.2">
      <c r="A51" s="1" t="s">
        <v>198</v>
      </c>
      <c r="B51" s="1" t="s">
        <v>199</v>
      </c>
      <c r="C51" s="4" t="s">
        <v>3</v>
      </c>
      <c r="D51" s="1" t="s">
        <v>200</v>
      </c>
      <c r="E51" s="1">
        <v>-89.591977</v>
      </c>
      <c r="F51" s="1">
        <v>36.372281999999998</v>
      </c>
      <c r="G51" s="1" t="s">
        <v>41</v>
      </c>
      <c r="H51" s="1">
        <v>267470</v>
      </c>
      <c r="I51" s="1">
        <v>4028361</v>
      </c>
      <c r="J51" s="11">
        <v>83.5989990234375</v>
      </c>
      <c r="K51" s="11">
        <v>274.27159599609377</v>
      </c>
      <c r="L51" s="11">
        <v>90.526700804681781</v>
      </c>
      <c r="M51" s="1">
        <v>297</v>
      </c>
      <c r="N51" s="11">
        <v>53.035844915874172</v>
      </c>
      <c r="O51" s="1">
        <v>174</v>
      </c>
    </row>
    <row r="52" spans="1:15" x14ac:dyDescent="0.2">
      <c r="A52" s="1" t="s">
        <v>201</v>
      </c>
      <c r="B52" s="1" t="s">
        <v>202</v>
      </c>
      <c r="C52" s="4" t="s">
        <v>3</v>
      </c>
      <c r="D52" s="1" t="s">
        <v>200</v>
      </c>
      <c r="E52" s="1">
        <v>-89.641081</v>
      </c>
      <c r="F52" s="1">
        <v>36.36401</v>
      </c>
      <c r="G52" s="1" t="s">
        <v>41</v>
      </c>
      <c r="H52" s="1">
        <v>263039</v>
      </c>
      <c r="I52" s="1">
        <v>4027563</v>
      </c>
      <c r="J52" s="11">
        <v>83.258697509765625</v>
      </c>
      <c r="K52" s="11">
        <v>273.15513479003909</v>
      </c>
      <c r="L52" s="11">
        <v>90.526700804681781</v>
      </c>
      <c r="M52" s="1">
        <v>297</v>
      </c>
      <c r="N52" s="11">
        <v>78.63935625457205</v>
      </c>
      <c r="O52" s="1">
        <v>258</v>
      </c>
    </row>
    <row r="53" spans="1:15" x14ac:dyDescent="0.2">
      <c r="A53" s="1" t="s">
        <v>203</v>
      </c>
      <c r="B53" s="1" t="s">
        <v>204</v>
      </c>
      <c r="C53" s="4" t="s">
        <v>3</v>
      </c>
      <c r="D53" s="1" t="s">
        <v>200</v>
      </c>
      <c r="E53" s="1">
        <v>-89.645463000000007</v>
      </c>
      <c r="F53" s="1">
        <v>36.345655000000001</v>
      </c>
      <c r="G53" s="1" t="s">
        <v>41</v>
      </c>
      <c r="H53" s="1">
        <v>262590</v>
      </c>
      <c r="I53" s="1">
        <v>4025537</v>
      </c>
      <c r="J53" s="11">
        <v>84.915412902832031</v>
      </c>
      <c r="K53" s="11">
        <v>278.59048665161134</v>
      </c>
      <c r="L53" s="11">
        <v>90.526700804681781</v>
      </c>
      <c r="M53" s="1">
        <v>297</v>
      </c>
      <c r="N53" s="11">
        <v>69.80004876859303</v>
      </c>
      <c r="O53" s="1">
        <v>229</v>
      </c>
    </row>
    <row r="54" spans="1:15" x14ac:dyDescent="0.2">
      <c r="A54" s="1" t="s">
        <v>205</v>
      </c>
      <c r="B54" s="1" t="s">
        <v>206</v>
      </c>
      <c r="C54" s="4" t="s">
        <v>3</v>
      </c>
      <c r="D54" s="1" t="s">
        <v>200</v>
      </c>
      <c r="E54" s="1">
        <v>-89.707521999999997</v>
      </c>
      <c r="F54" s="1">
        <v>36.261391000000003</v>
      </c>
      <c r="G54" s="1" t="s">
        <v>41</v>
      </c>
      <c r="H54" s="1">
        <v>256757</v>
      </c>
      <c r="I54" s="1">
        <v>4016341</v>
      </c>
      <c r="J54" s="11">
        <v>84.649566650390625</v>
      </c>
      <c r="K54" s="11">
        <v>277.71829826660155</v>
      </c>
      <c r="L54" s="11">
        <v>90.526700804681781</v>
      </c>
      <c r="M54" s="1">
        <v>297</v>
      </c>
      <c r="N54" s="11">
        <v>77.115337722506709</v>
      </c>
      <c r="O54" s="1">
        <v>253</v>
      </c>
    </row>
    <row r="55" spans="1:15" x14ac:dyDescent="0.2">
      <c r="A55" s="1" t="s">
        <v>207</v>
      </c>
      <c r="B55" s="1" t="s">
        <v>208</v>
      </c>
      <c r="C55" s="4" t="s">
        <v>3</v>
      </c>
      <c r="D55" s="1" t="s">
        <v>200</v>
      </c>
      <c r="E55" s="1">
        <v>-89.716415999999995</v>
      </c>
      <c r="F55" s="1">
        <v>36.243026999999998</v>
      </c>
      <c r="G55" s="1" t="s">
        <v>41</v>
      </c>
      <c r="H55" s="1">
        <v>255901</v>
      </c>
      <c r="I55" s="1">
        <v>4014326</v>
      </c>
      <c r="J55" s="11">
        <v>82.497566223144531</v>
      </c>
      <c r="K55" s="11">
        <v>270.65801526489258</v>
      </c>
      <c r="L55" s="11">
        <v>90.526700804681781</v>
      </c>
      <c r="M55" s="1">
        <v>297</v>
      </c>
      <c r="N55" s="11">
        <v>52.121433796634967</v>
      </c>
      <c r="O55" s="1">
        <v>171</v>
      </c>
    </row>
    <row r="56" spans="1:15" x14ac:dyDescent="0.2">
      <c r="A56" s="1" t="s">
        <v>209</v>
      </c>
      <c r="B56" s="1" t="s">
        <v>210</v>
      </c>
      <c r="C56" s="4" t="s">
        <v>3</v>
      </c>
      <c r="D56" s="1" t="s">
        <v>200</v>
      </c>
      <c r="E56" s="1">
        <v>-89.693585999999996</v>
      </c>
      <c r="F56" s="1">
        <v>36.213737000000002</v>
      </c>
      <c r="G56" s="1" t="s">
        <v>41</v>
      </c>
      <c r="H56" s="1">
        <v>257863</v>
      </c>
      <c r="I56" s="1">
        <v>4011019</v>
      </c>
      <c r="J56" s="11">
        <v>80.851997375488281</v>
      </c>
      <c r="K56" s="11">
        <v>265.25923298950198</v>
      </c>
      <c r="L56" s="11">
        <v>90.526700804681781</v>
      </c>
      <c r="M56" s="1">
        <v>297</v>
      </c>
      <c r="N56" s="11">
        <v>79.248963667398186</v>
      </c>
      <c r="O56" s="1">
        <v>260</v>
      </c>
    </row>
    <row r="57" spans="1:15" x14ac:dyDescent="0.2">
      <c r="A57" s="1" t="s">
        <v>211</v>
      </c>
      <c r="B57" s="1" t="s">
        <v>212</v>
      </c>
      <c r="C57" s="4" t="s">
        <v>3</v>
      </c>
      <c r="D57" s="1" t="s">
        <v>200</v>
      </c>
      <c r="E57" s="1">
        <v>-89.715959999999995</v>
      </c>
      <c r="F57" s="1">
        <v>36.206814999999999</v>
      </c>
      <c r="G57" s="1" t="s">
        <v>41</v>
      </c>
      <c r="H57" s="1">
        <v>255829</v>
      </c>
      <c r="I57" s="1">
        <v>4010307</v>
      </c>
      <c r="J57" s="11">
        <v>81.017890930175781</v>
      </c>
      <c r="K57" s="11">
        <v>265.80349656372073</v>
      </c>
      <c r="L57" s="11">
        <v>90.526700804681781</v>
      </c>
      <c r="M57" s="1">
        <v>297</v>
      </c>
      <c r="N57" s="11">
        <v>71.933674713484507</v>
      </c>
      <c r="O57" s="1">
        <v>236</v>
      </c>
    </row>
    <row r="58" spans="1:15" x14ac:dyDescent="0.2">
      <c r="A58" s="1" t="s">
        <v>213</v>
      </c>
      <c r="B58" s="1" t="s">
        <v>214</v>
      </c>
      <c r="C58" s="4" t="s">
        <v>3</v>
      </c>
      <c r="D58" s="1" t="s">
        <v>200</v>
      </c>
      <c r="E58" s="1">
        <v>-89.670675000000003</v>
      </c>
      <c r="F58" s="1">
        <v>36.181677000000001</v>
      </c>
      <c r="G58" s="1" t="s">
        <v>41</v>
      </c>
      <c r="H58" s="1">
        <v>259825</v>
      </c>
      <c r="I58" s="1">
        <v>4007405</v>
      </c>
      <c r="J58" s="11">
        <v>81.11126708984375</v>
      </c>
      <c r="K58" s="11">
        <v>266.10984506835939</v>
      </c>
      <c r="L58" s="11">
        <v>90.526700804681781</v>
      </c>
      <c r="M58" s="1">
        <v>297</v>
      </c>
      <c r="N58" s="11">
        <v>76.505730309680558</v>
      </c>
      <c r="O58" s="1">
        <v>251</v>
      </c>
    </row>
    <row r="59" spans="1:15" x14ac:dyDescent="0.2">
      <c r="A59" s="1" t="s">
        <v>215</v>
      </c>
      <c r="B59" s="1" t="s">
        <v>216</v>
      </c>
      <c r="C59" s="4" t="s">
        <v>3</v>
      </c>
      <c r="D59" s="1" t="s">
        <v>200</v>
      </c>
      <c r="E59" s="1">
        <v>-89.643544000000006</v>
      </c>
      <c r="F59" s="1">
        <v>36.174602999999998</v>
      </c>
      <c r="G59" s="1" t="s">
        <v>41</v>
      </c>
      <c r="H59" s="1">
        <v>262244</v>
      </c>
      <c r="I59" s="1">
        <v>4006553</v>
      </c>
      <c r="J59" s="11">
        <v>81.803993225097656</v>
      </c>
      <c r="K59" s="11">
        <v>268.38254097290041</v>
      </c>
      <c r="L59" s="11">
        <v>90.526700804681781</v>
      </c>
      <c r="M59" s="1">
        <v>297</v>
      </c>
      <c r="N59" s="11">
        <v>77.115337722506709</v>
      </c>
      <c r="O59" s="1">
        <v>253</v>
      </c>
    </row>
    <row r="60" spans="1:15" x14ac:dyDescent="0.2">
      <c r="A60" s="1" t="s">
        <v>217</v>
      </c>
      <c r="B60" s="1" t="s">
        <v>218</v>
      </c>
      <c r="C60" s="4" t="s">
        <v>3</v>
      </c>
      <c r="D60" s="1" t="s">
        <v>200</v>
      </c>
      <c r="E60" s="1">
        <v>-89.607691000000003</v>
      </c>
      <c r="F60" s="1">
        <v>36.152833000000001</v>
      </c>
      <c r="G60" s="1" t="s">
        <v>41</v>
      </c>
      <c r="H60" s="1">
        <v>265404</v>
      </c>
      <c r="I60" s="1">
        <v>4004050</v>
      </c>
      <c r="J60" s="11">
        <v>78.464683532714844</v>
      </c>
      <c r="K60" s="11">
        <v>257.4269337341309</v>
      </c>
      <c r="L60" s="11">
        <v>90.526700804681781</v>
      </c>
      <c r="M60" s="1">
        <v>297</v>
      </c>
      <c r="N60" s="11">
        <v>60.046330163374783</v>
      </c>
      <c r="O60" s="1">
        <v>197</v>
      </c>
    </row>
    <row r="61" spans="1:15" x14ac:dyDescent="0.2">
      <c r="A61" s="1" t="s">
        <v>219</v>
      </c>
      <c r="B61" s="1" t="s">
        <v>220</v>
      </c>
      <c r="C61" s="4" t="s">
        <v>3</v>
      </c>
      <c r="D61" s="1" t="s">
        <v>200</v>
      </c>
      <c r="E61" s="1">
        <v>-89.614288000000002</v>
      </c>
      <c r="F61" s="1">
        <v>36.364654999999999</v>
      </c>
      <c r="G61" s="1" t="s">
        <v>41</v>
      </c>
      <c r="H61" s="1">
        <v>265445</v>
      </c>
      <c r="I61" s="1">
        <v>4027569</v>
      </c>
      <c r="J61" s="11">
        <v>85.252197265625</v>
      </c>
      <c r="K61" s="11">
        <v>279.69540878906253</v>
      </c>
      <c r="L61" s="11">
        <v>90.526700804681781</v>
      </c>
      <c r="M61" s="1">
        <v>297</v>
      </c>
      <c r="N61" s="11">
        <v>74.676908071202149</v>
      </c>
      <c r="O61" s="1">
        <v>245</v>
      </c>
    </row>
    <row r="62" spans="1:15" x14ac:dyDescent="0.2">
      <c r="A62" s="1" t="s">
        <v>221</v>
      </c>
      <c r="B62" s="1" t="s">
        <v>222</v>
      </c>
      <c r="C62" s="4" t="s">
        <v>3</v>
      </c>
      <c r="D62" s="1" t="s">
        <v>200</v>
      </c>
      <c r="E62" s="1">
        <v>-89.667233999999993</v>
      </c>
      <c r="F62" s="1">
        <v>36.274762000000003</v>
      </c>
      <c r="G62" s="1" t="s">
        <v>41</v>
      </c>
      <c r="H62" s="1">
        <v>260419</v>
      </c>
      <c r="I62" s="1">
        <v>4017725</v>
      </c>
      <c r="J62" s="11">
        <v>83.134605407714844</v>
      </c>
      <c r="K62" s="11">
        <v>272.7480134216309</v>
      </c>
      <c r="L62" s="11">
        <v>90.526700804681781</v>
      </c>
      <c r="M62" s="1">
        <v>297</v>
      </c>
      <c r="N62" s="11">
        <v>80.163374786637405</v>
      </c>
      <c r="O62" s="1">
        <v>263</v>
      </c>
    </row>
    <row r="63" spans="1:15" x14ac:dyDescent="0.2">
      <c r="A63" s="1" t="s">
        <v>223</v>
      </c>
      <c r="B63" s="1" t="s">
        <v>224</v>
      </c>
      <c r="C63" s="4" t="s">
        <v>3</v>
      </c>
      <c r="D63" s="1" t="s">
        <v>200</v>
      </c>
      <c r="E63" s="1">
        <v>-89.640310999999997</v>
      </c>
      <c r="F63" s="1">
        <v>36.278455999999998</v>
      </c>
      <c r="G63" s="1" t="s">
        <v>41</v>
      </c>
      <c r="H63" s="1">
        <v>262849</v>
      </c>
      <c r="I63" s="1">
        <v>4018068</v>
      </c>
      <c r="J63" s="11">
        <v>82.697364807128906</v>
      </c>
      <c r="K63" s="11">
        <v>271.31351445922854</v>
      </c>
      <c r="L63" s="11">
        <v>90.526700804681781</v>
      </c>
      <c r="M63" s="1">
        <v>297</v>
      </c>
      <c r="N63" s="11">
        <v>82.601804437941965</v>
      </c>
      <c r="O63" s="1">
        <v>271</v>
      </c>
    </row>
    <row r="64" spans="1:15" x14ac:dyDescent="0.2">
      <c r="A64" s="1" t="s">
        <v>227</v>
      </c>
      <c r="B64" s="1" t="s">
        <v>228</v>
      </c>
      <c r="C64" s="4" t="s">
        <v>3</v>
      </c>
      <c r="D64" s="1" t="s">
        <v>200</v>
      </c>
      <c r="E64" s="1">
        <v>-89.582194999999999</v>
      </c>
      <c r="F64" s="1">
        <v>36.286966</v>
      </c>
      <c r="G64" s="1" t="s">
        <v>41</v>
      </c>
      <c r="H64" s="1">
        <v>268095</v>
      </c>
      <c r="I64" s="1">
        <v>4018871</v>
      </c>
      <c r="J64" s="11">
        <v>85.341636657714844</v>
      </c>
      <c r="K64" s="11">
        <v>279.98884154663085</v>
      </c>
      <c r="L64" s="11">
        <v>90.526700804681781</v>
      </c>
      <c r="M64" s="1">
        <v>297</v>
      </c>
      <c r="N64" s="11">
        <v>82.297000731528897</v>
      </c>
      <c r="O64" s="1">
        <v>270</v>
      </c>
    </row>
    <row r="65" spans="1:15" x14ac:dyDescent="0.2">
      <c r="A65" s="1" t="s">
        <v>229</v>
      </c>
      <c r="B65" s="1" t="s">
        <v>230</v>
      </c>
      <c r="C65" s="4" t="s">
        <v>3</v>
      </c>
      <c r="D65" s="1" t="s">
        <v>200</v>
      </c>
      <c r="E65" s="1">
        <v>-89.591093000000001</v>
      </c>
      <c r="F65" s="1">
        <v>36.267709000000004</v>
      </c>
      <c r="G65" s="1" t="s">
        <v>41</v>
      </c>
      <c r="H65" s="1">
        <v>267238</v>
      </c>
      <c r="I65" s="1">
        <v>4016756</v>
      </c>
      <c r="J65" s="11">
        <v>82.401992797851563</v>
      </c>
      <c r="K65" s="11">
        <v>270.34445797119145</v>
      </c>
      <c r="L65" s="11">
        <v>90.526700804681781</v>
      </c>
      <c r="M65" s="1">
        <v>297</v>
      </c>
      <c r="N65" s="11">
        <v>67.056815410875387</v>
      </c>
      <c r="O65" s="1">
        <v>220</v>
      </c>
    </row>
    <row r="66" spans="1:15" x14ac:dyDescent="0.2">
      <c r="A66" s="1" t="s">
        <v>231</v>
      </c>
      <c r="B66" s="1" t="s">
        <v>232</v>
      </c>
      <c r="C66" s="4" t="s">
        <v>3</v>
      </c>
      <c r="D66" s="1" t="s">
        <v>200</v>
      </c>
      <c r="E66" s="1">
        <v>-89.644794000000005</v>
      </c>
      <c r="F66" s="1">
        <v>36.256732</v>
      </c>
      <c r="G66" s="1" t="s">
        <v>41</v>
      </c>
      <c r="H66" s="1">
        <v>262380</v>
      </c>
      <c r="I66" s="1">
        <v>4015669</v>
      </c>
      <c r="J66" s="11">
        <v>82.872039794921875</v>
      </c>
      <c r="K66" s="11">
        <v>271.88658815917972</v>
      </c>
      <c r="L66" s="11">
        <v>90.526700804681781</v>
      </c>
      <c r="M66" s="1">
        <v>297</v>
      </c>
      <c r="N66" s="11">
        <v>76.810534016093627</v>
      </c>
      <c r="O66" s="1">
        <v>252</v>
      </c>
    </row>
    <row r="67" spans="1:15" x14ac:dyDescent="0.2">
      <c r="A67" s="1">
        <v>20101588</v>
      </c>
      <c r="C67" s="1" t="s">
        <v>2393</v>
      </c>
      <c r="D67" s="1" t="s">
        <v>236</v>
      </c>
      <c r="E67" s="1">
        <v>-89.372219999999999</v>
      </c>
      <c r="F67" s="1">
        <v>36.5</v>
      </c>
      <c r="G67" s="1" t="s">
        <v>41</v>
      </c>
      <c r="H67" s="1">
        <v>287537</v>
      </c>
      <c r="I67" s="1">
        <v>4042025</v>
      </c>
      <c r="J67" s="11">
        <v>88.588996887207031</v>
      </c>
      <c r="K67" s="11">
        <v>290.64278098754897</v>
      </c>
      <c r="L67" s="11">
        <v>36.576444769568397</v>
      </c>
      <c r="M67" s="1">
        <v>120</v>
      </c>
      <c r="N67" s="11">
        <v>84.125822970007306</v>
      </c>
      <c r="O67" s="11">
        <v>276</v>
      </c>
    </row>
    <row r="68" spans="1:15" x14ac:dyDescent="0.2">
      <c r="A68" s="1">
        <v>20033436</v>
      </c>
      <c r="C68" s="1" t="s">
        <v>2394</v>
      </c>
      <c r="D68" s="1" t="s">
        <v>236</v>
      </c>
      <c r="E68" s="1">
        <v>-89.374756000000005</v>
      </c>
      <c r="F68" s="1">
        <v>36.482239</v>
      </c>
      <c r="G68" s="1" t="s">
        <v>41</v>
      </c>
      <c r="H68" s="1">
        <v>287261</v>
      </c>
      <c r="I68" s="1">
        <v>4040060</v>
      </c>
      <c r="J68" s="11">
        <v>87.640998840332031</v>
      </c>
      <c r="K68" s="11">
        <v>287.53258899536132</v>
      </c>
      <c r="L68" s="11">
        <v>28.041940990002438</v>
      </c>
      <c r="M68" s="1">
        <v>92</v>
      </c>
      <c r="N68" s="11">
        <v>81.687393318702746</v>
      </c>
      <c r="O68" s="11">
        <v>268</v>
      </c>
    </row>
    <row r="69" spans="1:15" x14ac:dyDescent="0.2">
      <c r="A69" s="1">
        <v>20100751</v>
      </c>
      <c r="C69" s="1" t="s">
        <v>2395</v>
      </c>
      <c r="D69" s="1" t="s">
        <v>236</v>
      </c>
      <c r="E69" s="1">
        <v>-89.507149999999996</v>
      </c>
      <c r="F69" s="1">
        <v>36.489229999999999</v>
      </c>
      <c r="G69" s="1" t="s">
        <v>41</v>
      </c>
      <c r="H69" s="1">
        <v>275419</v>
      </c>
      <c r="I69" s="1">
        <v>4041136</v>
      </c>
      <c r="J69" s="11">
        <v>90.433998107910156</v>
      </c>
      <c r="K69" s="11">
        <v>296.69586099243168</v>
      </c>
      <c r="L69" s="11">
        <v>37.186052182394533</v>
      </c>
      <c r="M69" s="1">
        <v>122</v>
      </c>
      <c r="N69" s="11">
        <v>85.954645208485729</v>
      </c>
      <c r="O69" s="11">
        <v>282</v>
      </c>
    </row>
    <row r="70" spans="1:15" x14ac:dyDescent="0.2">
      <c r="A70" s="1">
        <v>20100749</v>
      </c>
      <c r="C70" s="1" t="s">
        <v>2396</v>
      </c>
      <c r="D70" s="1" t="s">
        <v>236</v>
      </c>
      <c r="E70" s="1">
        <v>-89.387219999999999</v>
      </c>
      <c r="F70" s="1">
        <v>36.47869</v>
      </c>
      <c r="G70" s="1" t="s">
        <v>41</v>
      </c>
      <c r="H70" s="1">
        <v>286135</v>
      </c>
      <c r="I70" s="1">
        <v>4039693</v>
      </c>
      <c r="J70" s="11">
        <v>88.607002258300781</v>
      </c>
      <c r="K70" s="11">
        <v>290.70185300903324</v>
      </c>
      <c r="L70" s="11">
        <v>38.405267008046813</v>
      </c>
      <c r="M70" s="1">
        <v>126</v>
      </c>
      <c r="N70" s="11">
        <v>84.125822970007306</v>
      </c>
      <c r="O70" s="11">
        <v>276</v>
      </c>
    </row>
    <row r="71" spans="1:15" x14ac:dyDescent="0.2">
      <c r="A71" s="1">
        <v>20110545</v>
      </c>
      <c r="C71" s="1" t="s">
        <v>2397</v>
      </c>
      <c r="D71" s="1" t="s">
        <v>236</v>
      </c>
      <c r="E71" s="1">
        <v>-89.355000000000004</v>
      </c>
      <c r="F71" s="1">
        <v>36.484999999999999</v>
      </c>
      <c r="G71" s="1" t="s">
        <v>41</v>
      </c>
      <c r="H71" s="1">
        <v>289039</v>
      </c>
      <c r="I71" s="1">
        <v>4040323</v>
      </c>
      <c r="J71" s="11">
        <v>88.513999938964844</v>
      </c>
      <c r="K71" s="11">
        <v>290.39673099975585</v>
      </c>
      <c r="L71" s="11">
        <v>36.576444769568397</v>
      </c>
      <c r="M71" s="1">
        <v>120</v>
      </c>
      <c r="N71" s="11">
        <v>67.056815410875387</v>
      </c>
      <c r="O71" s="11">
        <v>220</v>
      </c>
    </row>
    <row r="72" spans="1:15" x14ac:dyDescent="0.2">
      <c r="A72" s="1">
        <v>20102325</v>
      </c>
      <c r="C72" s="1" t="s">
        <v>2398</v>
      </c>
      <c r="D72" s="1" t="s">
        <v>236</v>
      </c>
      <c r="E72" s="1">
        <v>-89.353890000000007</v>
      </c>
      <c r="F72" s="1">
        <v>36.466670000000001</v>
      </c>
      <c r="G72" s="1" t="s">
        <v>41</v>
      </c>
      <c r="H72" s="1">
        <v>289088</v>
      </c>
      <c r="I72" s="1">
        <v>4038286</v>
      </c>
      <c r="J72" s="11">
        <v>86.541000366210938</v>
      </c>
      <c r="K72" s="11">
        <v>283.92371400146487</v>
      </c>
      <c r="L72" s="11">
        <v>30.480370641306997</v>
      </c>
      <c r="M72" s="1">
        <v>100</v>
      </c>
      <c r="N72" s="11">
        <v>78.029748841745914</v>
      </c>
      <c r="O72" s="11">
        <v>256</v>
      </c>
    </row>
    <row r="73" spans="1:15" x14ac:dyDescent="0.2">
      <c r="A73" s="1">
        <v>20092638</v>
      </c>
      <c r="C73" s="1" t="s">
        <v>2399</v>
      </c>
      <c r="D73" s="1" t="s">
        <v>236</v>
      </c>
      <c r="E73" s="1">
        <v>-89.404263</v>
      </c>
      <c r="F73" s="1">
        <v>36.452427999999998</v>
      </c>
      <c r="G73" s="1" t="s">
        <v>41</v>
      </c>
      <c r="H73" s="1">
        <v>284535</v>
      </c>
      <c r="I73" s="1">
        <v>4036818</v>
      </c>
      <c r="J73" s="11">
        <v>86.573997497558594</v>
      </c>
      <c r="K73" s="11">
        <v>284.03197098999027</v>
      </c>
      <c r="L73" s="11">
        <v>42.672518897829796</v>
      </c>
      <c r="M73" s="1">
        <v>140</v>
      </c>
      <c r="N73" s="11">
        <v>85.040234089246525</v>
      </c>
      <c r="O73" s="11">
        <v>279</v>
      </c>
    </row>
    <row r="74" spans="1:15" x14ac:dyDescent="0.2">
      <c r="A74" s="1">
        <v>20130851</v>
      </c>
      <c r="C74" s="1" t="s">
        <v>2400</v>
      </c>
      <c r="D74" s="1" t="s">
        <v>236</v>
      </c>
      <c r="E74" s="1">
        <v>-89.403890000000004</v>
      </c>
      <c r="F74" s="1">
        <v>36.46472</v>
      </c>
      <c r="G74" s="1" t="s">
        <v>41</v>
      </c>
      <c r="H74" s="1">
        <v>284602</v>
      </c>
      <c r="I74" s="1">
        <v>4038181</v>
      </c>
      <c r="J74" s="11">
        <v>88.259002685546875</v>
      </c>
      <c r="K74" s="11">
        <v>289.56013601074221</v>
      </c>
      <c r="L74" s="11">
        <v>39.624481833699093</v>
      </c>
      <c r="M74" s="1">
        <v>130</v>
      </c>
      <c r="N74" s="11">
        <v>85.345037795659593</v>
      </c>
      <c r="O74" s="11">
        <v>280</v>
      </c>
    </row>
    <row r="75" spans="1:15" x14ac:dyDescent="0.2">
      <c r="A75" s="1">
        <v>20120510</v>
      </c>
      <c r="C75" s="1" t="s">
        <v>2401</v>
      </c>
      <c r="D75" s="1" t="s">
        <v>236</v>
      </c>
      <c r="E75" s="1">
        <v>-89.470166000000006</v>
      </c>
      <c r="F75" s="1">
        <v>36.410440000000001</v>
      </c>
      <c r="G75" s="1" t="s">
        <v>41</v>
      </c>
      <c r="H75" s="1">
        <v>278508</v>
      </c>
      <c r="I75" s="1">
        <v>4032308</v>
      </c>
      <c r="J75" s="11">
        <v>92.185997009277344</v>
      </c>
      <c r="K75" s="11">
        <v>302.44381898803715</v>
      </c>
      <c r="L75" s="11">
        <v>33.528407705437694</v>
      </c>
      <c r="M75" s="1">
        <v>110</v>
      </c>
      <c r="N75" s="11">
        <v>78.334552548158982</v>
      </c>
      <c r="O75" s="11">
        <v>257</v>
      </c>
    </row>
    <row r="76" spans="1:15" x14ac:dyDescent="0.2">
      <c r="A76" s="1">
        <v>20041406</v>
      </c>
      <c r="C76" s="1" t="s">
        <v>2402</v>
      </c>
      <c r="D76" s="1" t="s">
        <v>236</v>
      </c>
      <c r="E76" s="1">
        <v>-89.423609999999996</v>
      </c>
      <c r="F76" s="1">
        <v>36.441940000000002</v>
      </c>
      <c r="G76" s="1" t="s">
        <v>41</v>
      </c>
      <c r="H76" s="1">
        <v>282771</v>
      </c>
      <c r="I76" s="1">
        <v>4035697</v>
      </c>
      <c r="J76" s="11">
        <v>87.471000671386719</v>
      </c>
      <c r="K76" s="11">
        <v>286.97485900268555</v>
      </c>
      <c r="L76" s="11">
        <v>30.480370641306997</v>
      </c>
      <c r="M76" s="1">
        <v>100</v>
      </c>
      <c r="N76" s="11">
        <v>83.821019263594238</v>
      </c>
      <c r="O76" s="11">
        <v>275</v>
      </c>
    </row>
    <row r="77" spans="1:15" x14ac:dyDescent="0.2">
      <c r="A77" s="1">
        <v>20092857</v>
      </c>
      <c r="C77" s="1" t="s">
        <v>2403</v>
      </c>
      <c r="D77" s="1" t="s">
        <v>236</v>
      </c>
      <c r="E77" s="1">
        <v>-89.355279999999993</v>
      </c>
      <c r="F77" s="1">
        <v>36.461939999999998</v>
      </c>
      <c r="G77" s="1" t="s">
        <v>41</v>
      </c>
      <c r="H77" s="1">
        <v>288951</v>
      </c>
      <c r="I77" s="1">
        <v>4037765</v>
      </c>
      <c r="J77" s="11">
        <v>87.847999572753906</v>
      </c>
      <c r="K77" s="11">
        <v>288.21171699829102</v>
      </c>
      <c r="L77" s="11">
        <v>30.480370641306997</v>
      </c>
      <c r="M77" s="1">
        <v>100</v>
      </c>
      <c r="N77" s="11">
        <v>84.125822970007306</v>
      </c>
      <c r="O77" s="11">
        <v>276</v>
      </c>
    </row>
    <row r="78" spans="1:15" x14ac:dyDescent="0.2">
      <c r="A78" s="1">
        <v>20062038</v>
      </c>
      <c r="C78" s="1" t="s">
        <v>2404</v>
      </c>
      <c r="D78" s="1" t="s">
        <v>236</v>
      </c>
      <c r="E78" s="1">
        <v>-89.501005000000006</v>
      </c>
      <c r="F78" s="1">
        <v>36.346659000000002</v>
      </c>
      <c r="G78" s="1" t="s">
        <v>41</v>
      </c>
      <c r="H78" s="1">
        <v>275559</v>
      </c>
      <c r="I78" s="1">
        <v>4025303</v>
      </c>
      <c r="J78" s="11">
        <v>87.44000244140625</v>
      </c>
      <c r="K78" s="11">
        <v>286.87316000976563</v>
      </c>
      <c r="L78" s="11">
        <v>30.480370641306997</v>
      </c>
      <c r="M78" s="1">
        <v>100</v>
      </c>
      <c r="N78" s="11">
        <v>78.334552548158982</v>
      </c>
      <c r="O78" s="11">
        <v>257</v>
      </c>
    </row>
    <row r="79" spans="1:15" x14ac:dyDescent="0.2">
      <c r="A79" s="1">
        <v>99005625</v>
      </c>
      <c r="C79" s="1" t="s">
        <v>2405</v>
      </c>
      <c r="D79" s="1" t="s">
        <v>236</v>
      </c>
      <c r="E79" s="1">
        <v>-89.515041999999994</v>
      </c>
      <c r="F79" s="1">
        <v>36.451566</v>
      </c>
      <c r="G79" s="1" t="s">
        <v>41</v>
      </c>
      <c r="H79" s="1">
        <v>274603</v>
      </c>
      <c r="I79" s="1">
        <v>4036975</v>
      </c>
      <c r="J79" s="11">
        <v>89.608001708984375</v>
      </c>
      <c r="K79" s="11">
        <v>293.98593200683592</v>
      </c>
      <c r="L79" s="11">
        <v>29.565959522067786</v>
      </c>
      <c r="M79" s="1">
        <v>97</v>
      </c>
      <c r="N79" s="11">
        <v>79.858571080224337</v>
      </c>
      <c r="O79" s="11">
        <v>262</v>
      </c>
    </row>
    <row r="80" spans="1:15" x14ac:dyDescent="0.2">
      <c r="A80" s="1">
        <v>20081257</v>
      </c>
      <c r="C80" s="1" t="s">
        <v>2406</v>
      </c>
      <c r="D80" s="1" t="s">
        <v>236</v>
      </c>
      <c r="E80" s="1">
        <v>-89.467219999999998</v>
      </c>
      <c r="F80" s="1">
        <v>36.3825</v>
      </c>
      <c r="G80" s="1" t="s">
        <v>41</v>
      </c>
      <c r="H80" s="1">
        <v>278693</v>
      </c>
      <c r="I80" s="1">
        <v>4029202</v>
      </c>
      <c r="J80" s="11">
        <v>89.235000610351563</v>
      </c>
      <c r="K80" s="11">
        <v>292.7621900024414</v>
      </c>
      <c r="L80" s="11">
        <v>30.480370641306997</v>
      </c>
      <c r="M80" s="1">
        <v>100</v>
      </c>
      <c r="N80" s="11">
        <v>81.687393318702746</v>
      </c>
      <c r="O80" s="11">
        <v>268</v>
      </c>
    </row>
    <row r="81" spans="1:15" x14ac:dyDescent="0.2">
      <c r="A81" s="1">
        <v>20090838</v>
      </c>
      <c r="C81" s="1" t="s">
        <v>2407</v>
      </c>
      <c r="D81" s="1" t="s">
        <v>236</v>
      </c>
      <c r="E81" s="1">
        <v>-89.478890000000007</v>
      </c>
      <c r="F81" s="1">
        <v>36.409999999999997</v>
      </c>
      <c r="G81" s="1" t="s">
        <v>41</v>
      </c>
      <c r="H81" s="1">
        <v>277725</v>
      </c>
      <c r="I81" s="1">
        <v>4032280</v>
      </c>
      <c r="J81" s="11">
        <v>90.875999450683594</v>
      </c>
      <c r="K81" s="11">
        <v>298.14597899780273</v>
      </c>
      <c r="L81" s="11">
        <v>30.480370641306997</v>
      </c>
      <c r="M81" s="1">
        <v>100</v>
      </c>
      <c r="N81" s="11">
        <v>90.221897098268713</v>
      </c>
      <c r="O81" s="11">
        <v>296</v>
      </c>
    </row>
    <row r="82" spans="1:15" x14ac:dyDescent="0.2">
      <c r="A82" s="1">
        <v>20110904</v>
      </c>
      <c r="C82" s="1" t="s">
        <v>2408</v>
      </c>
      <c r="D82" s="1" t="s">
        <v>236</v>
      </c>
      <c r="E82" s="1">
        <v>-89.446838999999997</v>
      </c>
      <c r="F82" s="1">
        <v>36.377645999999999</v>
      </c>
      <c r="G82" s="1" t="s">
        <v>41</v>
      </c>
      <c r="H82" s="1">
        <v>280508</v>
      </c>
      <c r="I82" s="1">
        <v>4028616</v>
      </c>
      <c r="J82" s="11">
        <v>91.31500244140625</v>
      </c>
      <c r="K82" s="11">
        <v>299.58626000976562</v>
      </c>
      <c r="L82" s="11">
        <v>30.480370641306997</v>
      </c>
      <c r="M82" s="1">
        <v>100</v>
      </c>
      <c r="N82" s="11">
        <v>85.040234089246525</v>
      </c>
      <c r="O82" s="11">
        <v>279</v>
      </c>
    </row>
    <row r="83" spans="1:15" x14ac:dyDescent="0.2">
      <c r="A83" s="1">
        <v>20102682</v>
      </c>
      <c r="C83" s="1" t="s">
        <v>2409</v>
      </c>
      <c r="D83" s="1" t="s">
        <v>236</v>
      </c>
      <c r="E83" s="1">
        <v>-89.458918999999995</v>
      </c>
      <c r="F83" s="1">
        <v>36.409933000000002</v>
      </c>
      <c r="G83" s="1" t="s">
        <v>41</v>
      </c>
      <c r="H83" s="1">
        <v>279515</v>
      </c>
      <c r="I83" s="1">
        <v>4032226</v>
      </c>
      <c r="J83" s="11">
        <v>93.804000854492188</v>
      </c>
      <c r="K83" s="11">
        <v>307.75216600341798</v>
      </c>
      <c r="L83" s="11">
        <v>31.394781760546206</v>
      </c>
      <c r="M83" s="1">
        <v>103</v>
      </c>
      <c r="N83" s="11">
        <v>88.393074859790289</v>
      </c>
      <c r="O83" s="11">
        <v>290</v>
      </c>
    </row>
    <row r="84" spans="1:15" x14ac:dyDescent="0.2">
      <c r="A84" s="1">
        <v>20081930</v>
      </c>
      <c r="C84" s="1" t="s">
        <v>2411</v>
      </c>
      <c r="D84" s="1" t="s">
        <v>236</v>
      </c>
      <c r="E84" s="1">
        <v>-89.499808000000002</v>
      </c>
      <c r="F84" s="1">
        <v>36.336319000000003</v>
      </c>
      <c r="G84" s="1" t="s">
        <v>41</v>
      </c>
      <c r="H84" s="1">
        <v>275637</v>
      </c>
      <c r="I84" s="1">
        <v>4024153</v>
      </c>
      <c r="J84" s="11">
        <v>85.761001586914063</v>
      </c>
      <c r="K84" s="11">
        <v>281.36469400634769</v>
      </c>
      <c r="L84" s="11">
        <v>30.480370641306997</v>
      </c>
      <c r="M84" s="1">
        <v>100</v>
      </c>
      <c r="N84" s="11">
        <v>81.07778590587661</v>
      </c>
      <c r="O84" s="11">
        <v>266</v>
      </c>
    </row>
    <row r="85" spans="1:15" x14ac:dyDescent="0.2">
      <c r="A85" s="1">
        <v>20071200</v>
      </c>
      <c r="C85" s="1" t="s">
        <v>2413</v>
      </c>
      <c r="D85" s="1" t="s">
        <v>236</v>
      </c>
      <c r="E85" s="1">
        <v>-89.426721999999998</v>
      </c>
      <c r="F85" s="1">
        <v>36.353603</v>
      </c>
      <c r="G85" s="1" t="s">
        <v>41</v>
      </c>
      <c r="H85" s="1">
        <v>282246</v>
      </c>
      <c r="I85" s="1">
        <v>4025903</v>
      </c>
      <c r="J85" s="11">
        <v>88.740997314453125</v>
      </c>
      <c r="K85" s="11">
        <v>291.14146398925783</v>
      </c>
      <c r="L85" s="11">
        <v>23.165081687393318</v>
      </c>
      <c r="M85" s="1">
        <v>76</v>
      </c>
      <c r="N85" s="11">
        <v>68.885637649353811</v>
      </c>
      <c r="O85" s="11">
        <v>226</v>
      </c>
    </row>
    <row r="86" spans="1:15" x14ac:dyDescent="0.2">
      <c r="A86" s="1">
        <v>20063209</v>
      </c>
      <c r="C86" s="1" t="s">
        <v>2414</v>
      </c>
      <c r="D86" s="1" t="s">
        <v>236</v>
      </c>
      <c r="E86" s="1">
        <v>-89.454285999999996</v>
      </c>
      <c r="F86" s="1">
        <v>36.378371000000001</v>
      </c>
      <c r="G86" s="1" t="s">
        <v>41</v>
      </c>
      <c r="H86" s="1">
        <v>279842</v>
      </c>
      <c r="I86" s="1">
        <v>4028714</v>
      </c>
      <c r="J86" s="11">
        <v>92.694000244140625</v>
      </c>
      <c r="K86" s="11">
        <v>304.11047600097658</v>
      </c>
      <c r="L86" s="11">
        <v>20.421848329675687</v>
      </c>
      <c r="M86" s="1">
        <v>67</v>
      </c>
      <c r="N86" s="11">
        <v>89.612289685442576</v>
      </c>
      <c r="O86" s="11">
        <v>294</v>
      </c>
    </row>
    <row r="87" spans="1:15" x14ac:dyDescent="0.2">
      <c r="A87" s="1">
        <v>99002068</v>
      </c>
      <c r="C87" s="1" t="s">
        <v>2415</v>
      </c>
      <c r="D87" s="1" t="s">
        <v>236</v>
      </c>
      <c r="E87" s="1">
        <v>-89.450737000000004</v>
      </c>
      <c r="F87" s="1">
        <v>36.428528999999997</v>
      </c>
      <c r="G87" s="1" t="s">
        <v>41</v>
      </c>
      <c r="H87" s="1">
        <v>280302</v>
      </c>
      <c r="I87" s="1">
        <v>4034271</v>
      </c>
      <c r="J87" s="11">
        <v>94.680000305175781</v>
      </c>
      <c r="K87" s="11">
        <v>310.62614500122072</v>
      </c>
      <c r="L87" s="11">
        <v>30.480370641306997</v>
      </c>
      <c r="M87" s="1">
        <v>100</v>
      </c>
      <c r="N87" s="11">
        <v>93.269934162399409</v>
      </c>
      <c r="O87" s="11">
        <v>306</v>
      </c>
    </row>
    <row r="88" spans="1:15" x14ac:dyDescent="0.2">
      <c r="A88" s="1">
        <v>20050551</v>
      </c>
      <c r="C88" s="1" t="s">
        <v>2404</v>
      </c>
      <c r="D88" s="1" t="s">
        <v>236</v>
      </c>
      <c r="E88" s="1">
        <v>-89.423702000000006</v>
      </c>
      <c r="F88" s="1">
        <v>36.337353999999998</v>
      </c>
      <c r="G88" s="1" t="s">
        <v>41</v>
      </c>
      <c r="H88" s="1">
        <v>282472</v>
      </c>
      <c r="I88" s="1">
        <v>4024094</v>
      </c>
      <c r="J88" s="11">
        <v>90.405998229980469</v>
      </c>
      <c r="K88" s="11">
        <v>296.60399899291991</v>
      </c>
      <c r="L88" s="11">
        <v>30.480370641306997</v>
      </c>
      <c r="M88" s="1">
        <v>100</v>
      </c>
      <c r="N88" s="11">
        <v>84.430626676420374</v>
      </c>
      <c r="O88" s="11">
        <v>277</v>
      </c>
    </row>
    <row r="89" spans="1:15" x14ac:dyDescent="0.2">
      <c r="A89" s="1">
        <v>20140062</v>
      </c>
      <c r="C89" s="1" t="s">
        <v>2411</v>
      </c>
      <c r="D89" s="1" t="s">
        <v>236</v>
      </c>
      <c r="E89" s="1">
        <v>-89.444287000000003</v>
      </c>
      <c r="F89" s="1">
        <v>36.437142999999999</v>
      </c>
      <c r="G89" s="1" t="s">
        <v>41</v>
      </c>
      <c r="H89" s="1">
        <v>280904</v>
      </c>
      <c r="I89" s="1">
        <v>4035212</v>
      </c>
      <c r="J89" s="11">
        <v>94.617996215820313</v>
      </c>
      <c r="K89" s="11">
        <v>310.4227219848633</v>
      </c>
      <c r="L89" s="11">
        <v>35.052426237503049</v>
      </c>
      <c r="M89" s="1">
        <v>115</v>
      </c>
      <c r="N89" s="11">
        <v>89.612289685442576</v>
      </c>
      <c r="O89" s="11">
        <v>294</v>
      </c>
    </row>
    <row r="90" spans="1:15" x14ac:dyDescent="0.2">
      <c r="A90" s="1">
        <v>20122133</v>
      </c>
      <c r="C90" s="1" t="s">
        <v>2416</v>
      </c>
      <c r="D90" s="1" t="s">
        <v>236</v>
      </c>
      <c r="E90" s="1">
        <v>-89.392116000000001</v>
      </c>
      <c r="F90" s="1">
        <v>36.458480000000002</v>
      </c>
      <c r="G90" s="1" t="s">
        <v>41</v>
      </c>
      <c r="H90" s="1">
        <v>285640</v>
      </c>
      <c r="I90" s="1">
        <v>4037462</v>
      </c>
      <c r="J90" s="11">
        <v>87.218002319335938</v>
      </c>
      <c r="K90" s="11">
        <v>286.14482200927733</v>
      </c>
      <c r="L90" s="11">
        <v>36.576444769568397</v>
      </c>
      <c r="M90" s="1">
        <v>120</v>
      </c>
      <c r="N90" s="11">
        <v>77.724945135332845</v>
      </c>
      <c r="O90" s="11">
        <v>255</v>
      </c>
    </row>
    <row r="91" spans="1:15" x14ac:dyDescent="0.2">
      <c r="A91" s="1">
        <v>20122136</v>
      </c>
      <c r="C91" s="1" t="s">
        <v>2394</v>
      </c>
      <c r="D91" s="1" t="s">
        <v>236</v>
      </c>
      <c r="E91" s="1">
        <v>-89.386595</v>
      </c>
      <c r="F91" s="1">
        <v>36.496008000000003</v>
      </c>
      <c r="G91" s="1" t="s">
        <v>41</v>
      </c>
      <c r="H91" s="1">
        <v>286238</v>
      </c>
      <c r="I91" s="1">
        <v>4041614</v>
      </c>
      <c r="J91" s="11">
        <v>88.843002319335938</v>
      </c>
      <c r="K91" s="11">
        <v>291.47612200927733</v>
      </c>
      <c r="L91" s="11">
        <v>36.576444769568397</v>
      </c>
      <c r="M91" s="1">
        <v>120</v>
      </c>
      <c r="N91" s="11">
        <v>84.125822970007306</v>
      </c>
      <c r="O91" s="11">
        <v>276</v>
      </c>
    </row>
    <row r="92" spans="1:15" x14ac:dyDescent="0.2">
      <c r="A92" s="1">
        <v>20160575</v>
      </c>
      <c r="C92" s="1" t="s">
        <v>2418</v>
      </c>
      <c r="D92" s="1" t="s">
        <v>236</v>
      </c>
      <c r="E92" s="1">
        <v>-89.397377000000006</v>
      </c>
      <c r="F92" s="1">
        <v>36.481982000000002</v>
      </c>
      <c r="G92" s="1" t="s">
        <v>41</v>
      </c>
      <c r="H92" s="1">
        <v>285234</v>
      </c>
      <c r="I92" s="1">
        <v>4040081</v>
      </c>
      <c r="J92" s="11">
        <v>88.05999755859375</v>
      </c>
      <c r="K92" s="11">
        <v>288.90723999023442</v>
      </c>
      <c r="L92" s="11">
        <v>36.576444769568397</v>
      </c>
      <c r="M92" s="1">
        <v>120</v>
      </c>
      <c r="N92" s="11">
        <v>61.570348695440131</v>
      </c>
      <c r="O92" s="11">
        <v>202</v>
      </c>
    </row>
    <row r="93" spans="1:15" x14ac:dyDescent="0.2">
      <c r="A93" s="1">
        <v>97004156</v>
      </c>
      <c r="C93" s="1" t="s">
        <v>2419</v>
      </c>
      <c r="D93" s="1" t="s">
        <v>236</v>
      </c>
      <c r="E93" s="1">
        <v>-89.360135</v>
      </c>
      <c r="F93" s="1">
        <v>36.487267000000003</v>
      </c>
      <c r="G93" s="1" t="s">
        <v>41</v>
      </c>
      <c r="H93" s="1">
        <v>288585</v>
      </c>
      <c r="I93" s="1">
        <v>4040585</v>
      </c>
      <c r="J93" s="11">
        <v>88.396003723144531</v>
      </c>
      <c r="K93" s="11">
        <v>290.00960901489259</v>
      </c>
      <c r="L93" s="11">
        <v>36.576444769568397</v>
      </c>
      <c r="M93" s="1">
        <v>120</v>
      </c>
      <c r="N93" s="11">
        <v>74.676908071202149</v>
      </c>
      <c r="O93" s="11">
        <v>245</v>
      </c>
    </row>
    <row r="94" spans="1:15" x14ac:dyDescent="0.2">
      <c r="A94" s="1">
        <v>99005622</v>
      </c>
      <c r="C94" s="1" t="s">
        <v>2417</v>
      </c>
      <c r="D94" s="1" t="s">
        <v>236</v>
      </c>
      <c r="E94" s="1">
        <v>-89.361429999999999</v>
      </c>
      <c r="F94" s="1">
        <v>36.476630999999998</v>
      </c>
      <c r="G94" s="1" t="s">
        <v>41</v>
      </c>
      <c r="H94" s="1">
        <v>288440</v>
      </c>
      <c r="I94" s="1">
        <v>4039408</v>
      </c>
      <c r="J94" s="11">
        <v>87.013999938964844</v>
      </c>
      <c r="K94" s="11">
        <v>285.47553099975585</v>
      </c>
      <c r="L94" s="11">
        <v>35.662033650329185</v>
      </c>
      <c r="M94" s="1">
        <v>117</v>
      </c>
      <c r="N94" s="11">
        <v>74.676908071202149</v>
      </c>
      <c r="O94" s="11">
        <v>245</v>
      </c>
    </row>
    <row r="95" spans="1:15" x14ac:dyDescent="0.2">
      <c r="A95" s="1">
        <v>99004311</v>
      </c>
      <c r="C95" s="1" t="s">
        <v>2420</v>
      </c>
      <c r="D95" s="1" t="s">
        <v>236</v>
      </c>
      <c r="E95" s="1">
        <v>-89.356516999999997</v>
      </c>
      <c r="F95" s="1">
        <v>36.479737</v>
      </c>
      <c r="G95" s="1" t="s">
        <v>41</v>
      </c>
      <c r="H95" s="1">
        <v>288888</v>
      </c>
      <c r="I95" s="1">
        <v>4039742</v>
      </c>
      <c r="J95" s="11">
        <v>87.297996520996094</v>
      </c>
      <c r="K95" s="11">
        <v>286.40726698608398</v>
      </c>
      <c r="L95" s="11">
        <v>29.565959522067786</v>
      </c>
      <c r="M95" s="1">
        <v>97</v>
      </c>
      <c r="N95" s="11">
        <v>85.345037795659593</v>
      </c>
      <c r="O95" s="11">
        <v>280</v>
      </c>
    </row>
    <row r="96" spans="1:15" x14ac:dyDescent="0.2">
      <c r="A96" s="1">
        <v>99004310</v>
      </c>
      <c r="C96" s="1" t="s">
        <v>2421</v>
      </c>
      <c r="D96" s="1" t="s">
        <v>236</v>
      </c>
      <c r="E96" s="1">
        <v>-89.364605999999995</v>
      </c>
      <c r="F96" s="1">
        <v>36.474646999999997</v>
      </c>
      <c r="G96" s="1" t="s">
        <v>41</v>
      </c>
      <c r="H96" s="1">
        <v>288150</v>
      </c>
      <c r="I96" s="1">
        <v>4039195</v>
      </c>
      <c r="J96" s="11">
        <v>86.844001770019531</v>
      </c>
      <c r="K96" s="11">
        <v>284.91780100708007</v>
      </c>
      <c r="L96" s="11">
        <v>29.565959522067786</v>
      </c>
      <c r="M96" s="1">
        <v>97</v>
      </c>
      <c r="N96" s="11">
        <v>85.345037795659593</v>
      </c>
      <c r="O96" s="11">
        <v>280</v>
      </c>
    </row>
    <row r="97" spans="1:15" x14ac:dyDescent="0.2">
      <c r="A97" s="1">
        <v>20160574</v>
      </c>
      <c r="C97" s="1" t="s">
        <v>2422</v>
      </c>
      <c r="D97" s="1" t="s">
        <v>236</v>
      </c>
      <c r="E97" s="1">
        <v>-89.466352999999998</v>
      </c>
      <c r="F97" s="1">
        <v>36.333292</v>
      </c>
      <c r="G97" s="1" t="s">
        <v>41</v>
      </c>
      <c r="H97" s="1">
        <v>278632</v>
      </c>
      <c r="I97" s="1">
        <v>4023740</v>
      </c>
      <c r="J97" s="11">
        <v>88.206001281738281</v>
      </c>
      <c r="K97" s="11">
        <v>289.38624900512696</v>
      </c>
      <c r="L97" s="11">
        <v>36.576444769568397</v>
      </c>
      <c r="M97" s="1">
        <v>120</v>
      </c>
      <c r="N97" s="11">
        <v>83.51621555718117</v>
      </c>
      <c r="O97" s="11">
        <v>274</v>
      </c>
    </row>
    <row r="98" spans="1:15" x14ac:dyDescent="0.2">
      <c r="A98" s="1">
        <v>20130129</v>
      </c>
      <c r="C98" s="1" t="s">
        <v>2421</v>
      </c>
      <c r="D98" s="1" t="s">
        <v>236</v>
      </c>
      <c r="E98" s="1">
        <v>-89.374170000000007</v>
      </c>
      <c r="F98" s="1">
        <v>36.471939999999996</v>
      </c>
      <c r="G98" s="1" t="s">
        <v>41</v>
      </c>
      <c r="H98" s="1">
        <v>287285</v>
      </c>
      <c r="I98" s="1">
        <v>4038916</v>
      </c>
      <c r="J98" s="11">
        <v>87.694000244140625</v>
      </c>
      <c r="K98" s="11">
        <v>287.70647600097658</v>
      </c>
      <c r="L98" s="11">
        <v>36.576444769568397</v>
      </c>
      <c r="M98" s="1">
        <v>120</v>
      </c>
      <c r="N98" s="11">
        <v>75.286515484028286</v>
      </c>
      <c r="O98" s="11">
        <v>247</v>
      </c>
    </row>
    <row r="99" spans="1:15" x14ac:dyDescent="0.2">
      <c r="A99" s="1">
        <v>20120509</v>
      </c>
      <c r="C99" s="1" t="s">
        <v>2423</v>
      </c>
      <c r="D99" s="1" t="s">
        <v>236</v>
      </c>
      <c r="E99" s="1">
        <v>-89.421659000000005</v>
      </c>
      <c r="F99" s="1">
        <v>36.347298000000002</v>
      </c>
      <c r="G99" s="1" t="s">
        <v>41</v>
      </c>
      <c r="H99" s="1">
        <v>282683</v>
      </c>
      <c r="I99" s="1">
        <v>4025192</v>
      </c>
      <c r="J99" s="11">
        <v>91.027000427246094</v>
      </c>
      <c r="K99" s="11">
        <v>298.64138300170902</v>
      </c>
      <c r="L99" s="11">
        <v>32.004389173372346</v>
      </c>
      <c r="M99" s="1">
        <v>105</v>
      </c>
      <c r="N99" s="11">
        <v>80.468178493050473</v>
      </c>
      <c r="O99" s="11">
        <v>264</v>
      </c>
    </row>
    <row r="100" spans="1:15" x14ac:dyDescent="0.2">
      <c r="A100" s="1">
        <v>99005621</v>
      </c>
      <c r="C100" s="1" t="s">
        <v>2424</v>
      </c>
      <c r="D100" s="1" t="s">
        <v>236</v>
      </c>
      <c r="E100" s="1">
        <v>-89.430736999999993</v>
      </c>
      <c r="F100" s="1">
        <v>36.450212999999998</v>
      </c>
      <c r="G100" s="1" t="s">
        <v>41</v>
      </c>
      <c r="H100" s="1">
        <v>282156</v>
      </c>
      <c r="I100" s="1">
        <v>4036631</v>
      </c>
      <c r="J100" s="11">
        <v>87.899002075195313</v>
      </c>
      <c r="K100" s="11">
        <v>288.3790460083008</v>
      </c>
      <c r="L100" s="11">
        <v>33.528407705437694</v>
      </c>
      <c r="M100" s="1">
        <v>110</v>
      </c>
      <c r="N100" s="11">
        <v>71.628871007071439</v>
      </c>
      <c r="O100" s="11">
        <v>235</v>
      </c>
    </row>
    <row r="101" spans="1:15" x14ac:dyDescent="0.2">
      <c r="A101" s="1">
        <v>20122509</v>
      </c>
      <c r="C101" s="1" t="s">
        <v>2425</v>
      </c>
      <c r="D101" s="1" t="s">
        <v>236</v>
      </c>
      <c r="E101" s="1">
        <v>-89.509015000000005</v>
      </c>
      <c r="F101" s="1">
        <v>36.329611999999997</v>
      </c>
      <c r="G101" s="1" t="s">
        <v>41</v>
      </c>
      <c r="H101" s="1">
        <v>274791</v>
      </c>
      <c r="I101" s="1">
        <v>4023430</v>
      </c>
      <c r="J101" s="11">
        <v>85.474998474121094</v>
      </c>
      <c r="K101" s="11">
        <v>280.4263749938965</v>
      </c>
      <c r="L101" s="11">
        <v>27.432333577176298</v>
      </c>
      <c r="M101" s="1">
        <v>90</v>
      </c>
      <c r="N101" s="11">
        <v>78.944159960985118</v>
      </c>
      <c r="O101" s="11">
        <v>259</v>
      </c>
    </row>
    <row r="102" spans="1:15" x14ac:dyDescent="0.2">
      <c r="A102" s="1">
        <v>20131614</v>
      </c>
      <c r="C102" s="1" t="s">
        <v>2400</v>
      </c>
      <c r="D102" s="1" t="s">
        <v>236</v>
      </c>
      <c r="E102" s="1">
        <v>-89.523122000000001</v>
      </c>
      <c r="F102" s="1">
        <v>36.333181000000003</v>
      </c>
      <c r="G102" s="1" t="s">
        <v>41</v>
      </c>
      <c r="H102" s="1">
        <v>273535</v>
      </c>
      <c r="I102" s="1">
        <v>4023859</v>
      </c>
      <c r="J102" s="11">
        <v>85.904998779296875</v>
      </c>
      <c r="K102" s="11">
        <v>281.83711999511718</v>
      </c>
      <c r="L102" s="11">
        <v>35.052426237503049</v>
      </c>
      <c r="M102" s="1">
        <v>115</v>
      </c>
      <c r="N102" s="11">
        <v>83.51621555718117</v>
      </c>
      <c r="O102" s="11">
        <v>274</v>
      </c>
    </row>
    <row r="103" spans="1:15" x14ac:dyDescent="0.2">
      <c r="A103" s="1">
        <v>20132051</v>
      </c>
      <c r="C103" s="1" t="s">
        <v>2400</v>
      </c>
      <c r="D103" s="1" t="s">
        <v>236</v>
      </c>
      <c r="E103" s="1">
        <v>-89.532400999999993</v>
      </c>
      <c r="F103" s="1">
        <v>36.301485999999997</v>
      </c>
      <c r="G103" s="1" t="s">
        <v>41</v>
      </c>
      <c r="H103" s="1">
        <v>272610</v>
      </c>
      <c r="I103" s="1">
        <v>4020364</v>
      </c>
      <c r="J103" s="11">
        <v>84.169998168945313</v>
      </c>
      <c r="K103" s="11">
        <v>276.14492999267577</v>
      </c>
      <c r="L103" s="11">
        <v>36.576444769568397</v>
      </c>
      <c r="M103" s="1">
        <v>120</v>
      </c>
      <c r="N103" s="11">
        <v>81.687393318702746</v>
      </c>
      <c r="O103" s="11">
        <v>268</v>
      </c>
    </row>
    <row r="104" spans="1:15" x14ac:dyDescent="0.2">
      <c r="A104" s="1">
        <v>20080878</v>
      </c>
      <c r="C104" s="1" t="s">
        <v>2426</v>
      </c>
      <c r="D104" s="1" t="s">
        <v>236</v>
      </c>
      <c r="E104" s="1">
        <v>-89.512596000000002</v>
      </c>
      <c r="F104" s="1">
        <v>36.259369999999997</v>
      </c>
      <c r="G104" s="1" t="s">
        <v>41</v>
      </c>
      <c r="H104" s="1">
        <v>274267</v>
      </c>
      <c r="I104" s="1">
        <v>4015645</v>
      </c>
      <c r="J104" s="11">
        <v>83.946998596191406</v>
      </c>
      <c r="K104" s="11">
        <v>275.4133129943848</v>
      </c>
      <c r="L104" s="11">
        <v>30.480370641306997</v>
      </c>
      <c r="M104" s="1">
        <v>100</v>
      </c>
      <c r="N104" s="11">
        <v>83.211411850768101</v>
      </c>
      <c r="O104" s="11">
        <v>273</v>
      </c>
    </row>
    <row r="105" spans="1:15" x14ac:dyDescent="0.2">
      <c r="A105" s="1">
        <v>20111593</v>
      </c>
      <c r="C105" s="1" t="s">
        <v>2427</v>
      </c>
      <c r="D105" s="1" t="s">
        <v>236</v>
      </c>
      <c r="E105" s="1">
        <v>-89.489273999999995</v>
      </c>
      <c r="F105" s="1">
        <v>36.274206</v>
      </c>
      <c r="G105" s="1" t="s">
        <v>41</v>
      </c>
      <c r="H105" s="1">
        <v>276405</v>
      </c>
      <c r="I105" s="1">
        <v>4017237</v>
      </c>
      <c r="J105" s="11">
        <v>84.316001892089844</v>
      </c>
      <c r="K105" s="11">
        <v>276.62393900756837</v>
      </c>
      <c r="L105" s="11">
        <v>27.432333577176298</v>
      </c>
      <c r="M105" s="1">
        <v>90</v>
      </c>
      <c r="N105" s="11">
        <v>72.238478419897589</v>
      </c>
      <c r="O105" s="11">
        <v>237</v>
      </c>
    </row>
    <row r="106" spans="1:15" x14ac:dyDescent="0.2">
      <c r="A106" s="1">
        <v>20111594</v>
      </c>
      <c r="C106" s="1" t="s">
        <v>2428</v>
      </c>
      <c r="D106" s="1" t="s">
        <v>236</v>
      </c>
      <c r="E106" s="1">
        <v>-89.503620999999995</v>
      </c>
      <c r="F106" s="1">
        <v>36.268025000000002</v>
      </c>
      <c r="G106" s="1" t="s">
        <v>41</v>
      </c>
      <c r="H106" s="1">
        <v>275098</v>
      </c>
      <c r="I106" s="1">
        <v>4016584</v>
      </c>
      <c r="J106" s="11">
        <v>83.780998229980469</v>
      </c>
      <c r="K106" s="11">
        <v>274.86869899291992</v>
      </c>
      <c r="L106" s="11">
        <v>27.432333577176298</v>
      </c>
      <c r="M106" s="1">
        <v>90</v>
      </c>
      <c r="N106" s="11">
        <v>71.628871007071439</v>
      </c>
      <c r="O106" s="11">
        <v>235</v>
      </c>
    </row>
    <row r="107" spans="1:15" x14ac:dyDescent="0.2">
      <c r="A107" s="1">
        <v>20111598</v>
      </c>
      <c r="C107" s="1" t="s">
        <v>2429</v>
      </c>
      <c r="D107" s="1" t="s">
        <v>236</v>
      </c>
      <c r="E107" s="1">
        <v>-89.521099000000007</v>
      </c>
      <c r="F107" s="1">
        <v>36.274245000000001</v>
      </c>
      <c r="G107" s="1" t="s">
        <v>41</v>
      </c>
      <c r="H107" s="1">
        <v>273546</v>
      </c>
      <c r="I107" s="1">
        <v>4017315</v>
      </c>
      <c r="J107" s="11">
        <v>83.7969970703125</v>
      </c>
      <c r="K107" s="11">
        <v>274.92118798828125</v>
      </c>
      <c r="L107" s="11">
        <v>27.432333577176298</v>
      </c>
      <c r="M107" s="1">
        <v>90</v>
      </c>
      <c r="N107" s="11">
        <v>71.019263594245302</v>
      </c>
      <c r="O107" s="11">
        <v>233</v>
      </c>
    </row>
    <row r="108" spans="1:15" x14ac:dyDescent="0.2">
      <c r="A108" s="1">
        <v>20170070</v>
      </c>
      <c r="C108" s="1" t="s">
        <v>2430</v>
      </c>
      <c r="D108" s="1" t="s">
        <v>236</v>
      </c>
      <c r="E108" s="1">
        <v>-89.514719999999997</v>
      </c>
      <c r="F108" s="1">
        <v>36.336939999999998</v>
      </c>
      <c r="G108" s="1" t="s">
        <v>41</v>
      </c>
      <c r="H108" s="1">
        <v>274300</v>
      </c>
      <c r="I108" s="1">
        <v>4024256</v>
      </c>
      <c r="J108" s="11">
        <v>85.810997009277344</v>
      </c>
      <c r="K108" s="11">
        <v>281.5287189880371</v>
      </c>
      <c r="L108" s="11">
        <v>30.480370641306997</v>
      </c>
      <c r="M108" s="1">
        <v>100</v>
      </c>
      <c r="N108" s="11">
        <v>79.858571080224337</v>
      </c>
      <c r="O108" s="11">
        <v>262</v>
      </c>
    </row>
    <row r="109" spans="1:15" x14ac:dyDescent="0.2">
      <c r="A109" s="1">
        <v>20170627</v>
      </c>
      <c r="C109" s="1" t="s">
        <v>2431</v>
      </c>
      <c r="D109" s="1" t="s">
        <v>236</v>
      </c>
      <c r="E109" s="1">
        <v>-89.501375999999993</v>
      </c>
      <c r="F109" s="1">
        <v>36.436937</v>
      </c>
      <c r="G109" s="1" t="s">
        <v>41</v>
      </c>
      <c r="H109" s="1">
        <v>275785</v>
      </c>
      <c r="I109" s="1">
        <v>4035320</v>
      </c>
      <c r="J109" s="11">
        <v>88.724998474121094</v>
      </c>
      <c r="K109" s="11">
        <v>291.0889749938965</v>
      </c>
      <c r="L109" s="11">
        <v>28.956352109241646</v>
      </c>
      <c r="M109" s="1">
        <v>95</v>
      </c>
      <c r="N109" s="11">
        <v>87.478663740551085</v>
      </c>
      <c r="O109" s="11">
        <v>287</v>
      </c>
    </row>
    <row r="110" spans="1:15" x14ac:dyDescent="0.2">
      <c r="A110" s="1">
        <v>20084098</v>
      </c>
      <c r="C110" s="1" t="s">
        <v>2432</v>
      </c>
      <c r="D110" s="1" t="s">
        <v>236</v>
      </c>
      <c r="E110" s="1">
        <v>-89.487307999999999</v>
      </c>
      <c r="F110" s="1">
        <v>36.271202000000002</v>
      </c>
      <c r="G110" s="1" t="s">
        <v>41</v>
      </c>
      <c r="H110" s="1">
        <v>276573</v>
      </c>
      <c r="I110" s="1">
        <v>4016899</v>
      </c>
      <c r="J110" s="11">
        <v>84.656997680664063</v>
      </c>
      <c r="K110" s="11">
        <v>277.74267799072265</v>
      </c>
      <c r="L110" s="11">
        <v>15.240185320653499</v>
      </c>
      <c r="M110" s="1">
        <v>50</v>
      </c>
      <c r="N110" s="11">
        <v>81.687393318702746</v>
      </c>
      <c r="O110" s="11">
        <v>268</v>
      </c>
    </row>
    <row r="111" spans="1:15" x14ac:dyDescent="0.2">
      <c r="A111" s="1">
        <v>20013662</v>
      </c>
      <c r="C111" s="1" t="s">
        <v>2433</v>
      </c>
      <c r="D111" s="1" t="s">
        <v>236</v>
      </c>
      <c r="E111" s="1">
        <v>-89.433796000000001</v>
      </c>
      <c r="F111" s="1">
        <v>36.361196999999997</v>
      </c>
      <c r="G111" s="1" t="s">
        <v>41</v>
      </c>
      <c r="H111" s="1">
        <v>281632</v>
      </c>
      <c r="I111" s="1">
        <v>4026762</v>
      </c>
      <c r="J111" s="11">
        <v>90.344001770019531</v>
      </c>
      <c r="K111" s="11">
        <v>296.40060100708007</v>
      </c>
      <c r="L111" s="11">
        <v>21.336259448914898</v>
      </c>
      <c r="M111" s="1">
        <v>70</v>
      </c>
      <c r="N111" s="11">
        <v>71.933674713484507</v>
      </c>
      <c r="O111" s="11">
        <v>236</v>
      </c>
    </row>
    <row r="112" spans="1:15" x14ac:dyDescent="0.2">
      <c r="A112" s="1">
        <v>20005826</v>
      </c>
      <c r="C112" s="1" t="s">
        <v>2434</v>
      </c>
      <c r="D112" s="1" t="s">
        <v>236</v>
      </c>
      <c r="E112" s="1">
        <v>-89.480782000000005</v>
      </c>
      <c r="F112" s="1">
        <v>36.397880000000001</v>
      </c>
      <c r="G112" s="1" t="s">
        <v>41</v>
      </c>
      <c r="H112" s="1">
        <v>277520</v>
      </c>
      <c r="I112" s="1">
        <v>4030939</v>
      </c>
      <c r="J112" s="11">
        <v>91.620002746582031</v>
      </c>
      <c r="K112" s="11">
        <v>300.58690501098636</v>
      </c>
      <c r="L112" s="11">
        <v>30.480370641306997</v>
      </c>
      <c r="M112" s="1">
        <v>100</v>
      </c>
      <c r="N112" s="11">
        <v>90.831504511094849</v>
      </c>
      <c r="O112" s="11">
        <v>298</v>
      </c>
    </row>
    <row r="113" spans="1:15" x14ac:dyDescent="0.2">
      <c r="A113" s="1">
        <v>20012601</v>
      </c>
      <c r="C113" s="1" t="s">
        <v>2435</v>
      </c>
      <c r="D113" s="1" t="s">
        <v>236</v>
      </c>
      <c r="E113" s="1">
        <v>-89.466808999999998</v>
      </c>
      <c r="F113" s="1">
        <v>36.392921000000001</v>
      </c>
      <c r="G113" s="1" t="s">
        <v>41</v>
      </c>
      <c r="H113" s="1">
        <v>278760</v>
      </c>
      <c r="I113" s="1">
        <v>4030357</v>
      </c>
      <c r="J113" s="11">
        <v>91.360000610351563</v>
      </c>
      <c r="K113" s="11">
        <v>299.7338900024414</v>
      </c>
      <c r="L113" s="11">
        <v>30.480370641306997</v>
      </c>
      <c r="M113" s="1">
        <v>100</v>
      </c>
      <c r="N113" s="11">
        <v>89.612289685442576</v>
      </c>
      <c r="O113" s="11">
        <v>294</v>
      </c>
    </row>
    <row r="114" spans="1:15" x14ac:dyDescent="0.2">
      <c r="A114" s="1">
        <v>20080883</v>
      </c>
      <c r="C114" s="1" t="s">
        <v>2436</v>
      </c>
      <c r="D114" s="1" t="s">
        <v>236</v>
      </c>
      <c r="E114" s="1">
        <v>-89.490786999999997</v>
      </c>
      <c r="F114" s="1">
        <v>36.293500000000002</v>
      </c>
      <c r="G114" s="1" t="s">
        <v>41</v>
      </c>
      <c r="H114" s="1">
        <v>276324</v>
      </c>
      <c r="I114" s="1">
        <v>4019381</v>
      </c>
      <c r="J114" s="11">
        <v>85.713996887207031</v>
      </c>
      <c r="K114" s="11">
        <v>281.21048098754886</v>
      </c>
      <c r="L114" s="11">
        <v>42.672518897829796</v>
      </c>
      <c r="M114" s="1">
        <v>140</v>
      </c>
      <c r="N114" s="11">
        <v>67.36161911728847</v>
      </c>
      <c r="O114" s="11">
        <v>221</v>
      </c>
    </row>
    <row r="115" spans="1:15" x14ac:dyDescent="0.2">
      <c r="A115" s="1">
        <v>20130947</v>
      </c>
      <c r="C115" s="1" t="s">
        <v>2400</v>
      </c>
      <c r="D115" s="1" t="s">
        <v>236</v>
      </c>
      <c r="E115" s="1">
        <v>-89.492656999999994</v>
      </c>
      <c r="F115" s="1">
        <v>36.287852999999998</v>
      </c>
      <c r="G115" s="1" t="s">
        <v>41</v>
      </c>
      <c r="H115" s="1">
        <v>276140</v>
      </c>
      <c r="I115" s="1">
        <v>4018759</v>
      </c>
      <c r="J115" s="11">
        <v>85.837997436523438</v>
      </c>
      <c r="K115" s="11">
        <v>281.61730198974612</v>
      </c>
      <c r="L115" s="11">
        <v>53.340648622287247</v>
      </c>
      <c r="M115" s="1">
        <v>175</v>
      </c>
      <c r="N115" s="11">
        <v>80.468178493050473</v>
      </c>
      <c r="O115" s="11">
        <v>264</v>
      </c>
    </row>
    <row r="116" spans="1:15" x14ac:dyDescent="0.2">
      <c r="A116" s="1">
        <v>20061902</v>
      </c>
      <c r="C116" s="1" t="s">
        <v>2437</v>
      </c>
      <c r="D116" s="1" t="s">
        <v>236</v>
      </c>
      <c r="E116" s="1">
        <v>-89.486220000000003</v>
      </c>
      <c r="F116" s="1">
        <v>36.264201</v>
      </c>
      <c r="G116" s="1" t="s">
        <v>41</v>
      </c>
      <c r="H116" s="1">
        <v>276651</v>
      </c>
      <c r="I116" s="1">
        <v>4016120</v>
      </c>
      <c r="J116" s="11">
        <v>86.222000122070313</v>
      </c>
      <c r="K116" s="11">
        <v>282.87713800048829</v>
      </c>
      <c r="L116" s="11">
        <v>32.918800292611557</v>
      </c>
      <c r="M116" s="1">
        <v>108</v>
      </c>
      <c r="N116" s="11">
        <v>82.601804437941965</v>
      </c>
      <c r="O116" s="11">
        <v>271</v>
      </c>
    </row>
    <row r="117" spans="1:15" x14ac:dyDescent="0.2">
      <c r="A117" s="1">
        <v>20053660</v>
      </c>
      <c r="C117" s="1" t="s">
        <v>2393</v>
      </c>
      <c r="D117" s="1" t="s">
        <v>236</v>
      </c>
      <c r="E117" s="1">
        <v>-89.424822000000006</v>
      </c>
      <c r="F117" s="1">
        <v>36.321562999999998</v>
      </c>
      <c r="G117" s="1" t="s">
        <v>41</v>
      </c>
      <c r="H117" s="1">
        <v>282327</v>
      </c>
      <c r="I117" s="1">
        <v>4022344</v>
      </c>
      <c r="J117" s="11">
        <v>89.174003601074219</v>
      </c>
      <c r="K117" s="11">
        <v>292.5620710144043</v>
      </c>
      <c r="L117" s="11">
        <v>30.480370641306997</v>
      </c>
      <c r="M117" s="1">
        <v>100</v>
      </c>
      <c r="N117" s="11">
        <v>86.259448914898798</v>
      </c>
      <c r="O117" s="11">
        <v>283</v>
      </c>
    </row>
    <row r="118" spans="1:15" x14ac:dyDescent="0.2">
      <c r="A118" s="1">
        <v>20090841</v>
      </c>
      <c r="C118" s="1" t="s">
        <v>2407</v>
      </c>
      <c r="D118" s="1" t="s">
        <v>236</v>
      </c>
      <c r="E118" s="1">
        <v>-89.426051999999999</v>
      </c>
      <c r="F118" s="1">
        <v>36.329422999999998</v>
      </c>
      <c r="G118" s="1" t="s">
        <v>41</v>
      </c>
      <c r="H118" s="1">
        <v>282239</v>
      </c>
      <c r="I118" s="1">
        <v>4023219</v>
      </c>
      <c r="J118" s="11">
        <v>89.797996520996094</v>
      </c>
      <c r="K118" s="11">
        <v>294.60926698608398</v>
      </c>
      <c r="L118" s="11">
        <v>30.480370641306997</v>
      </c>
      <c r="M118" s="1">
        <v>100</v>
      </c>
      <c r="N118" s="11">
        <v>86.259448914898798</v>
      </c>
      <c r="O118" s="11">
        <v>283</v>
      </c>
    </row>
    <row r="119" spans="1:15" x14ac:dyDescent="0.2">
      <c r="A119" s="1">
        <v>20032737</v>
      </c>
      <c r="C119" s="1" t="s">
        <v>2438</v>
      </c>
      <c r="D119" s="1" t="s">
        <v>236</v>
      </c>
      <c r="E119" s="1">
        <v>-89.418059999999997</v>
      </c>
      <c r="F119" s="1">
        <v>36.317219999999999</v>
      </c>
      <c r="G119" s="1" t="s">
        <v>41</v>
      </c>
      <c r="H119" s="1">
        <v>282922</v>
      </c>
      <c r="I119" s="1">
        <v>4021847</v>
      </c>
      <c r="J119" s="11">
        <v>86.235000610351563</v>
      </c>
      <c r="K119" s="11">
        <v>282.9197900024414</v>
      </c>
      <c r="L119" s="11">
        <v>30.480370641306997</v>
      </c>
      <c r="M119" s="1">
        <v>100</v>
      </c>
      <c r="N119" s="11">
        <v>76.810534016093627</v>
      </c>
      <c r="O119" s="11">
        <v>252</v>
      </c>
    </row>
    <row r="120" spans="1:15" x14ac:dyDescent="0.2">
      <c r="A120" s="1">
        <v>20081927</v>
      </c>
      <c r="C120" s="1" t="s">
        <v>2409</v>
      </c>
      <c r="D120" s="1" t="s">
        <v>236</v>
      </c>
      <c r="E120" s="1">
        <v>-89.426687000000001</v>
      </c>
      <c r="F120" s="1">
        <v>36.314186999999997</v>
      </c>
      <c r="G120" s="1" t="s">
        <v>41</v>
      </c>
      <c r="H120" s="1">
        <v>282139</v>
      </c>
      <c r="I120" s="1">
        <v>4021530</v>
      </c>
      <c r="J120" s="11">
        <v>88.589996337890625</v>
      </c>
      <c r="K120" s="11">
        <v>290.6460599853516</v>
      </c>
      <c r="L120" s="11">
        <v>30.480370641306997</v>
      </c>
      <c r="M120" s="1">
        <v>100</v>
      </c>
      <c r="N120" s="11">
        <v>74.676908071202149</v>
      </c>
      <c r="O120" s="11">
        <v>245</v>
      </c>
    </row>
    <row r="121" spans="1:15" x14ac:dyDescent="0.2">
      <c r="A121" s="1">
        <v>20090524</v>
      </c>
      <c r="C121" s="1" t="s">
        <v>2426</v>
      </c>
      <c r="D121" s="1" t="s">
        <v>236</v>
      </c>
      <c r="E121" s="1">
        <v>-89.435399000000004</v>
      </c>
      <c r="F121" s="1">
        <v>36.315539000000001</v>
      </c>
      <c r="G121" s="1" t="s">
        <v>41</v>
      </c>
      <c r="H121" s="1">
        <v>281361</v>
      </c>
      <c r="I121" s="1">
        <v>4021700</v>
      </c>
      <c r="J121" s="11">
        <v>89.652999877929688</v>
      </c>
      <c r="K121" s="11">
        <v>294.13356199951176</v>
      </c>
      <c r="L121" s="11">
        <v>30.480370641306997</v>
      </c>
      <c r="M121" s="1">
        <v>100</v>
      </c>
      <c r="N121" s="11">
        <v>81.382589612289678</v>
      </c>
      <c r="O121" s="11">
        <v>267</v>
      </c>
    </row>
    <row r="122" spans="1:15" x14ac:dyDescent="0.2">
      <c r="A122" s="1">
        <v>20121255</v>
      </c>
      <c r="C122" s="1" t="s">
        <v>2401</v>
      </c>
      <c r="D122" s="1" t="s">
        <v>236</v>
      </c>
      <c r="E122" s="1">
        <v>-89.414424999999994</v>
      </c>
      <c r="F122" s="1">
        <v>36.334986000000001</v>
      </c>
      <c r="G122" s="1" t="s">
        <v>41</v>
      </c>
      <c r="H122" s="1">
        <v>283298</v>
      </c>
      <c r="I122" s="1">
        <v>4023810</v>
      </c>
      <c r="J122" s="11">
        <v>89.268997192382813</v>
      </c>
      <c r="K122" s="11">
        <v>292.87372598876954</v>
      </c>
      <c r="L122" s="11">
        <v>35.052426237503049</v>
      </c>
      <c r="M122" s="1">
        <v>115</v>
      </c>
      <c r="N122" s="11">
        <v>82.906608144355033</v>
      </c>
      <c r="O122" s="11">
        <v>272</v>
      </c>
    </row>
    <row r="123" spans="1:15" x14ac:dyDescent="0.2">
      <c r="A123" s="1">
        <v>20130946</v>
      </c>
      <c r="C123" s="1" t="s">
        <v>2400</v>
      </c>
      <c r="D123" s="1" t="s">
        <v>236</v>
      </c>
      <c r="E123" s="1">
        <v>-89.452563999999995</v>
      </c>
      <c r="F123" s="1">
        <v>36.330157</v>
      </c>
      <c r="G123" s="1" t="s">
        <v>41</v>
      </c>
      <c r="H123" s="1">
        <v>279861</v>
      </c>
      <c r="I123" s="1">
        <v>4023360</v>
      </c>
      <c r="J123" s="11">
        <v>88.196998596191406</v>
      </c>
      <c r="K123" s="11">
        <v>289.35671299438479</v>
      </c>
      <c r="L123" s="11">
        <v>40.234089246525237</v>
      </c>
      <c r="M123" s="1">
        <v>132</v>
      </c>
      <c r="N123" s="11">
        <v>88.088271153377221</v>
      </c>
      <c r="O123" s="11">
        <v>289</v>
      </c>
    </row>
    <row r="124" spans="1:15" x14ac:dyDescent="0.2">
      <c r="A124" s="1">
        <v>20110361</v>
      </c>
      <c r="C124" s="1" t="s">
        <v>2439</v>
      </c>
      <c r="D124" s="1" t="s">
        <v>236</v>
      </c>
      <c r="E124" s="1">
        <v>-89.487898000000001</v>
      </c>
      <c r="F124" s="1">
        <v>36.260576999999998</v>
      </c>
      <c r="G124" s="1" t="s">
        <v>41</v>
      </c>
      <c r="H124" s="1">
        <v>276490</v>
      </c>
      <c r="I124" s="1">
        <v>4015722</v>
      </c>
      <c r="J124" s="11">
        <v>86.386001586914063</v>
      </c>
      <c r="K124" s="11">
        <v>283.41519400634769</v>
      </c>
      <c r="L124" s="11">
        <v>24.384296513045598</v>
      </c>
      <c r="M124" s="1">
        <v>80</v>
      </c>
      <c r="N124" s="11">
        <v>80.163374786637405</v>
      </c>
      <c r="O124" s="11">
        <v>263</v>
      </c>
    </row>
    <row r="125" spans="1:15" x14ac:dyDescent="0.2">
      <c r="A125" s="1">
        <v>97002653</v>
      </c>
      <c r="C125" s="1" t="s">
        <v>2440</v>
      </c>
      <c r="D125" s="1" t="s">
        <v>236</v>
      </c>
      <c r="E125" s="1">
        <v>-89.456559999999996</v>
      </c>
      <c r="F125" s="1">
        <v>36.359456000000002</v>
      </c>
      <c r="G125" s="1" t="s">
        <v>41</v>
      </c>
      <c r="H125" s="1">
        <v>279584</v>
      </c>
      <c r="I125" s="1">
        <v>4026620</v>
      </c>
      <c r="J125" s="11">
        <v>88.005996704101563</v>
      </c>
      <c r="K125" s="11">
        <v>288.73007398681642</v>
      </c>
      <c r="L125" s="11">
        <v>30.480370641306997</v>
      </c>
      <c r="M125" s="1">
        <v>100</v>
      </c>
      <c r="N125" s="11">
        <v>87.478663740551085</v>
      </c>
      <c r="O125" s="11">
        <v>287</v>
      </c>
    </row>
    <row r="126" spans="1:15" x14ac:dyDescent="0.2">
      <c r="A126" s="1">
        <v>97002651</v>
      </c>
      <c r="C126" s="1" t="s">
        <v>2440</v>
      </c>
      <c r="D126" s="1" t="s">
        <v>236</v>
      </c>
      <c r="E126" s="1">
        <v>-89.445166</v>
      </c>
      <c r="F126" s="1">
        <v>36.359023999999998</v>
      </c>
      <c r="G126" s="1" t="s">
        <v>41</v>
      </c>
      <c r="H126" s="1">
        <v>280606</v>
      </c>
      <c r="I126" s="1">
        <v>4026546</v>
      </c>
      <c r="J126" s="11">
        <v>89.029998779296875</v>
      </c>
      <c r="K126" s="11">
        <v>292.08961999511718</v>
      </c>
      <c r="L126" s="11">
        <v>30.480370641306997</v>
      </c>
      <c r="M126" s="1">
        <v>100</v>
      </c>
      <c r="N126" s="11">
        <v>86.564252621311866</v>
      </c>
      <c r="O126" s="11">
        <v>284</v>
      </c>
    </row>
    <row r="127" spans="1:15" x14ac:dyDescent="0.2">
      <c r="A127" s="1">
        <v>20120503</v>
      </c>
      <c r="C127" s="1" t="s">
        <v>2441</v>
      </c>
      <c r="D127" s="1" t="s">
        <v>236</v>
      </c>
      <c r="E127" s="1">
        <v>-89.472226000000006</v>
      </c>
      <c r="F127" s="1">
        <v>36.288406999999999</v>
      </c>
      <c r="G127" s="1" t="s">
        <v>41</v>
      </c>
      <c r="H127" s="1">
        <v>277977</v>
      </c>
      <c r="I127" s="1">
        <v>4018773</v>
      </c>
      <c r="J127" s="11">
        <v>88.064002990722656</v>
      </c>
      <c r="K127" s="11">
        <v>288.92038101196289</v>
      </c>
      <c r="L127" s="11">
        <v>28.956352109241646</v>
      </c>
      <c r="M127" s="1">
        <v>95</v>
      </c>
      <c r="N127" s="11">
        <v>75.896122896854422</v>
      </c>
      <c r="O127" s="11">
        <v>249</v>
      </c>
    </row>
    <row r="128" spans="1:15" x14ac:dyDescent="0.2">
      <c r="A128" s="1">
        <v>20120504</v>
      </c>
      <c r="C128" s="1" t="s">
        <v>2442</v>
      </c>
      <c r="D128" s="1" t="s">
        <v>236</v>
      </c>
      <c r="E128" s="1">
        <v>-89.472127</v>
      </c>
      <c r="F128" s="1">
        <v>36.294964</v>
      </c>
      <c r="G128" s="1" t="s">
        <v>41</v>
      </c>
      <c r="H128" s="1">
        <v>278004</v>
      </c>
      <c r="I128" s="1">
        <v>4019501</v>
      </c>
      <c r="J128" s="11">
        <v>87.08599853515625</v>
      </c>
      <c r="K128" s="11">
        <v>285.71174399414065</v>
      </c>
      <c r="L128" s="11">
        <v>36.576444769568397</v>
      </c>
      <c r="M128" s="1">
        <v>120</v>
      </c>
      <c r="N128" s="11">
        <v>76.505730309680558</v>
      </c>
      <c r="O128" s="11">
        <v>251</v>
      </c>
    </row>
    <row r="129" spans="1:15" x14ac:dyDescent="0.2">
      <c r="A129" s="1">
        <v>20121543</v>
      </c>
      <c r="C129" s="1" t="s">
        <v>2425</v>
      </c>
      <c r="D129" s="1" t="s">
        <v>236</v>
      </c>
      <c r="E129" s="1">
        <v>-89.461523999999997</v>
      </c>
      <c r="F129" s="1">
        <v>36.286051999999998</v>
      </c>
      <c r="G129" s="1" t="s">
        <v>41</v>
      </c>
      <c r="H129" s="1">
        <v>278932</v>
      </c>
      <c r="I129" s="1">
        <v>4018487</v>
      </c>
      <c r="J129" s="11">
        <v>89.967002868652344</v>
      </c>
      <c r="K129" s="11">
        <v>295.16374301147465</v>
      </c>
      <c r="L129" s="11">
        <v>41.148500365764448</v>
      </c>
      <c r="M129" s="1">
        <v>135</v>
      </c>
      <c r="N129" s="11">
        <v>82.601804437941965</v>
      </c>
      <c r="O129" s="11">
        <v>271</v>
      </c>
    </row>
    <row r="130" spans="1:15" x14ac:dyDescent="0.2">
      <c r="A130" s="1">
        <v>20130886</v>
      </c>
      <c r="C130" s="1" t="s">
        <v>2401</v>
      </c>
      <c r="D130" s="1" t="s">
        <v>236</v>
      </c>
      <c r="E130" s="1">
        <v>-89.491111000000004</v>
      </c>
      <c r="F130" s="1">
        <v>36.336666999999998</v>
      </c>
      <c r="G130" s="1" t="s">
        <v>41</v>
      </c>
      <c r="H130" s="1">
        <v>276419</v>
      </c>
      <c r="I130" s="1">
        <v>4024171</v>
      </c>
      <c r="J130" s="11">
        <v>87.272003173828125</v>
      </c>
      <c r="K130" s="11">
        <v>286.32198801269533</v>
      </c>
      <c r="L130" s="11">
        <v>32.004389173372346</v>
      </c>
      <c r="M130" s="1">
        <v>105</v>
      </c>
      <c r="N130" s="11">
        <v>81.07778590587661</v>
      </c>
      <c r="O130" s="11">
        <v>266</v>
      </c>
    </row>
    <row r="131" spans="1:15" x14ac:dyDescent="0.2">
      <c r="A131" s="1">
        <v>20141040</v>
      </c>
      <c r="C131" s="1" t="s">
        <v>2443</v>
      </c>
      <c r="D131" s="1" t="s">
        <v>236</v>
      </c>
      <c r="E131" s="1">
        <v>-89.487690999999998</v>
      </c>
      <c r="F131" s="1">
        <v>36.341527999999997</v>
      </c>
      <c r="G131" s="1" t="s">
        <v>41</v>
      </c>
      <c r="H131" s="1">
        <v>276739</v>
      </c>
      <c r="I131" s="1">
        <v>4024703</v>
      </c>
      <c r="J131" s="11">
        <v>87.443000793457031</v>
      </c>
      <c r="K131" s="11">
        <v>286.88299700317384</v>
      </c>
      <c r="L131" s="11">
        <v>28.956352109241646</v>
      </c>
      <c r="M131" s="1">
        <v>95</v>
      </c>
      <c r="N131" s="11">
        <v>80.163374786637405</v>
      </c>
      <c r="O131" s="11">
        <v>263</v>
      </c>
    </row>
    <row r="132" spans="1:15" x14ac:dyDescent="0.2">
      <c r="A132" s="1">
        <v>20141432</v>
      </c>
      <c r="C132" s="1" t="s">
        <v>2400</v>
      </c>
      <c r="D132" s="1" t="s">
        <v>236</v>
      </c>
      <c r="E132" s="1">
        <v>-89.494962999999998</v>
      </c>
      <c r="F132" s="1">
        <v>36.365960000000001</v>
      </c>
      <c r="G132" s="1" t="s">
        <v>41</v>
      </c>
      <c r="H132" s="1">
        <v>276157</v>
      </c>
      <c r="I132" s="1">
        <v>4027430</v>
      </c>
      <c r="J132" s="11">
        <v>86.713996887207031</v>
      </c>
      <c r="K132" s="11">
        <v>284.49128098754886</v>
      </c>
      <c r="L132" s="11">
        <v>24.384296513045598</v>
      </c>
      <c r="M132" s="1">
        <v>80</v>
      </c>
      <c r="N132" s="11">
        <v>83.51621555718117</v>
      </c>
      <c r="O132" s="11">
        <v>274</v>
      </c>
    </row>
    <row r="133" spans="1:15" x14ac:dyDescent="0.2">
      <c r="A133" s="1">
        <v>20003346</v>
      </c>
      <c r="C133" s="1" t="s">
        <v>2410</v>
      </c>
      <c r="D133" s="1" t="s">
        <v>236</v>
      </c>
      <c r="E133" s="1">
        <v>-89.432136</v>
      </c>
      <c r="F133" s="1">
        <v>36.337775000000001</v>
      </c>
      <c r="G133" s="1" t="s">
        <v>41</v>
      </c>
      <c r="H133" s="1">
        <v>281716</v>
      </c>
      <c r="I133" s="1">
        <v>4024159</v>
      </c>
      <c r="J133" s="11">
        <v>90.476997375488281</v>
      </c>
      <c r="K133" s="11">
        <v>296.83693298950197</v>
      </c>
      <c r="L133" s="11">
        <v>30.175566934893926</v>
      </c>
      <c r="M133" s="1">
        <v>99</v>
      </c>
      <c r="N133" s="11">
        <v>84.125822970007306</v>
      </c>
      <c r="O133" s="11">
        <v>276</v>
      </c>
    </row>
    <row r="134" spans="1:15" x14ac:dyDescent="0.2">
      <c r="A134" s="1">
        <v>20041405</v>
      </c>
      <c r="C134" s="1" t="s">
        <v>2445</v>
      </c>
      <c r="D134" s="1" t="s">
        <v>236</v>
      </c>
      <c r="E134" s="1">
        <v>-89.445363</v>
      </c>
      <c r="F134" s="1">
        <v>36.285786999999999</v>
      </c>
      <c r="G134" s="1" t="s">
        <v>41</v>
      </c>
      <c r="H134" s="1">
        <v>280383</v>
      </c>
      <c r="I134" s="1">
        <v>4018421</v>
      </c>
      <c r="J134" s="11">
        <v>87.996002197265625</v>
      </c>
      <c r="K134" s="11">
        <v>288.6972840087891</v>
      </c>
      <c r="L134" s="11">
        <v>30.480370641306997</v>
      </c>
      <c r="M134" s="1">
        <v>100</v>
      </c>
      <c r="N134" s="11">
        <v>86.564252621311866</v>
      </c>
      <c r="O134" s="11">
        <v>284</v>
      </c>
    </row>
    <row r="135" spans="1:15" x14ac:dyDescent="0.2">
      <c r="A135" s="1">
        <v>20091159</v>
      </c>
      <c r="C135" s="1" t="s">
        <v>2446</v>
      </c>
      <c r="D135" s="1" t="s">
        <v>236</v>
      </c>
      <c r="E135" s="1">
        <v>-89.455792000000002</v>
      </c>
      <c r="F135" s="1">
        <v>36.281657000000003</v>
      </c>
      <c r="G135" s="1" t="s">
        <v>41</v>
      </c>
      <c r="H135" s="1">
        <v>279434</v>
      </c>
      <c r="I135" s="1">
        <v>4017987</v>
      </c>
      <c r="J135" s="11">
        <v>89.876998901367188</v>
      </c>
      <c r="K135" s="11">
        <v>294.86845799560547</v>
      </c>
      <c r="L135" s="11">
        <v>33.528407705437694</v>
      </c>
      <c r="M135" s="1">
        <v>110</v>
      </c>
      <c r="N135" s="11">
        <v>78.944159960985118</v>
      </c>
      <c r="O135" s="11">
        <v>259</v>
      </c>
    </row>
    <row r="136" spans="1:15" x14ac:dyDescent="0.2">
      <c r="A136" s="1">
        <v>20140750</v>
      </c>
      <c r="C136" s="1" t="s">
        <v>2400</v>
      </c>
      <c r="D136" s="1" t="s">
        <v>236</v>
      </c>
      <c r="E136" s="1">
        <v>-89.438727999999998</v>
      </c>
      <c r="F136" s="1">
        <v>36.362609999999997</v>
      </c>
      <c r="G136" s="1" t="s">
        <v>41</v>
      </c>
      <c r="H136" s="1">
        <v>281194</v>
      </c>
      <c r="I136" s="1">
        <v>4026930</v>
      </c>
      <c r="J136" s="11">
        <v>89.430999755859375</v>
      </c>
      <c r="K136" s="11">
        <v>293.40522399902346</v>
      </c>
      <c r="L136" s="11">
        <v>27.432333577176298</v>
      </c>
      <c r="M136" s="1">
        <v>90</v>
      </c>
      <c r="N136" s="11">
        <v>86.869056327724934</v>
      </c>
      <c r="O136" s="11">
        <v>285</v>
      </c>
    </row>
    <row r="137" spans="1:15" x14ac:dyDescent="0.2">
      <c r="A137" s="1">
        <v>20150724</v>
      </c>
      <c r="C137" s="1" t="s">
        <v>2447</v>
      </c>
      <c r="D137" s="1" t="s">
        <v>236</v>
      </c>
      <c r="E137" s="1">
        <v>-89.440966000000003</v>
      </c>
      <c r="F137" s="1">
        <v>36.376933000000001</v>
      </c>
      <c r="G137" s="1" t="s">
        <v>41</v>
      </c>
      <c r="H137" s="1">
        <v>281033</v>
      </c>
      <c r="I137" s="1">
        <v>4028524</v>
      </c>
      <c r="J137" s="11">
        <v>89.178001403808594</v>
      </c>
      <c r="K137" s="11">
        <v>292.57518700561525</v>
      </c>
      <c r="L137" s="11">
        <v>30.480370641306997</v>
      </c>
      <c r="M137" s="1">
        <v>100</v>
      </c>
      <c r="N137" s="11">
        <v>88.697878566203357</v>
      </c>
      <c r="O137" s="11">
        <v>291</v>
      </c>
    </row>
    <row r="138" spans="1:15" x14ac:dyDescent="0.2">
      <c r="A138" s="1">
        <v>20080886</v>
      </c>
      <c r="C138" s="1" t="s">
        <v>2448</v>
      </c>
      <c r="D138" s="1" t="s">
        <v>236</v>
      </c>
      <c r="E138" s="1">
        <v>-89.581271999999998</v>
      </c>
      <c r="F138" s="1">
        <v>36.219113999999998</v>
      </c>
      <c r="G138" s="1" t="s">
        <v>41</v>
      </c>
      <c r="H138" s="1">
        <v>267977</v>
      </c>
      <c r="I138" s="1">
        <v>4011341</v>
      </c>
      <c r="J138" s="11">
        <v>82.708000183105469</v>
      </c>
      <c r="K138" s="11">
        <v>271.34840700073244</v>
      </c>
      <c r="L138" s="11">
        <v>30.480370641306997</v>
      </c>
      <c r="M138" s="1">
        <v>100</v>
      </c>
      <c r="N138" s="11">
        <v>54.864667154352595</v>
      </c>
      <c r="O138" s="11">
        <v>180</v>
      </c>
    </row>
    <row r="139" spans="1:15" x14ac:dyDescent="0.2">
      <c r="A139" s="1">
        <v>20090523</v>
      </c>
      <c r="C139" s="1" t="s">
        <v>2404</v>
      </c>
      <c r="D139" s="1" t="s">
        <v>236</v>
      </c>
      <c r="E139" s="1">
        <v>-89.554419999999993</v>
      </c>
      <c r="F139" s="1">
        <v>36.239854000000001</v>
      </c>
      <c r="G139" s="1" t="s">
        <v>41</v>
      </c>
      <c r="H139" s="1">
        <v>270452</v>
      </c>
      <c r="I139" s="1">
        <v>4013578</v>
      </c>
      <c r="J139" s="11">
        <v>82.779998779296875</v>
      </c>
      <c r="K139" s="11">
        <v>271.58461999511718</v>
      </c>
      <c r="L139" s="11">
        <v>30.480370641306997</v>
      </c>
      <c r="M139" s="1">
        <v>100</v>
      </c>
      <c r="N139" s="11">
        <v>80.468178493050473</v>
      </c>
      <c r="O139" s="11">
        <v>264</v>
      </c>
    </row>
    <row r="140" spans="1:15" x14ac:dyDescent="0.2">
      <c r="A140" s="1">
        <v>20121542</v>
      </c>
      <c r="C140" s="1" t="s">
        <v>2425</v>
      </c>
      <c r="D140" s="1" t="s">
        <v>236</v>
      </c>
      <c r="E140" s="1">
        <v>-89.576376999999994</v>
      </c>
      <c r="F140" s="1">
        <v>36.237481000000002</v>
      </c>
      <c r="G140" s="1" t="s">
        <v>41</v>
      </c>
      <c r="H140" s="1">
        <v>268471</v>
      </c>
      <c r="I140" s="1">
        <v>4013367</v>
      </c>
      <c r="J140" s="11">
        <v>83.108001708984375</v>
      </c>
      <c r="K140" s="11">
        <v>272.66073200683593</v>
      </c>
      <c r="L140" s="11">
        <v>35.052426237503049</v>
      </c>
      <c r="M140" s="1">
        <v>115</v>
      </c>
      <c r="N140" s="11">
        <v>76.810534016093627</v>
      </c>
      <c r="O140" s="11">
        <v>252</v>
      </c>
    </row>
    <row r="141" spans="1:15" x14ac:dyDescent="0.2">
      <c r="A141" s="1">
        <v>20062431</v>
      </c>
      <c r="C141" s="1" t="s">
        <v>2404</v>
      </c>
      <c r="D141" s="1" t="s">
        <v>236</v>
      </c>
      <c r="E141" s="1">
        <v>-89.536102999999997</v>
      </c>
      <c r="F141" s="1">
        <v>36.223782</v>
      </c>
      <c r="G141" s="1" t="s">
        <v>41</v>
      </c>
      <c r="H141" s="1">
        <v>272051</v>
      </c>
      <c r="I141" s="1">
        <v>4011751</v>
      </c>
      <c r="J141" s="11">
        <v>83.821998596191406</v>
      </c>
      <c r="K141" s="11">
        <v>275.0032129943848</v>
      </c>
      <c r="L141" s="11">
        <v>44.196537429895145</v>
      </c>
      <c r="M141" s="1">
        <v>145</v>
      </c>
      <c r="N141" s="11">
        <v>56.388685686417944</v>
      </c>
      <c r="O141" s="11">
        <v>185</v>
      </c>
    </row>
    <row r="142" spans="1:15" x14ac:dyDescent="0.2">
      <c r="A142" s="1">
        <v>20071119</v>
      </c>
      <c r="C142" s="1" t="s">
        <v>2436</v>
      </c>
      <c r="D142" s="1" t="s">
        <v>236</v>
      </c>
      <c r="E142" s="1">
        <v>-89.517910000000001</v>
      </c>
      <c r="F142" s="1">
        <v>36.210375999999997</v>
      </c>
      <c r="G142" s="1" t="s">
        <v>41</v>
      </c>
      <c r="H142" s="1">
        <v>273648</v>
      </c>
      <c r="I142" s="1">
        <v>4010221</v>
      </c>
      <c r="J142" s="11">
        <v>83.579002380371094</v>
      </c>
      <c r="K142" s="11">
        <v>274.20599100952148</v>
      </c>
      <c r="L142" s="11">
        <v>30.480370641306997</v>
      </c>
      <c r="M142" s="1">
        <v>100</v>
      </c>
      <c r="N142" s="11">
        <v>81.07778590587661</v>
      </c>
      <c r="O142" s="11">
        <v>266</v>
      </c>
    </row>
    <row r="143" spans="1:15" x14ac:dyDescent="0.2">
      <c r="A143" s="1">
        <v>20081928</v>
      </c>
      <c r="C143" s="1" t="s">
        <v>2404</v>
      </c>
      <c r="D143" s="1" t="s">
        <v>236</v>
      </c>
      <c r="E143" s="1">
        <v>-89.536266999999995</v>
      </c>
      <c r="F143" s="1">
        <v>36.231470000000002</v>
      </c>
      <c r="G143" s="1" t="s">
        <v>41</v>
      </c>
      <c r="H143" s="1">
        <v>272059</v>
      </c>
      <c r="I143" s="1">
        <v>4012605</v>
      </c>
      <c r="J143" s="11">
        <v>83.180000305175781</v>
      </c>
      <c r="K143" s="11">
        <v>272.89694500122073</v>
      </c>
      <c r="L143" s="11">
        <v>35.662033650329185</v>
      </c>
      <c r="M143" s="1">
        <v>117</v>
      </c>
      <c r="N143" s="11">
        <v>76.810534016093627</v>
      </c>
      <c r="O143" s="11">
        <v>252</v>
      </c>
    </row>
    <row r="144" spans="1:15" x14ac:dyDescent="0.2">
      <c r="A144" s="1">
        <v>20081929</v>
      </c>
      <c r="C144" s="1" t="s">
        <v>2404</v>
      </c>
      <c r="D144" s="1" t="s">
        <v>236</v>
      </c>
      <c r="E144" s="1">
        <v>-89.528236000000007</v>
      </c>
      <c r="F144" s="1">
        <v>36.232688000000003</v>
      </c>
      <c r="G144" s="1" t="s">
        <v>41</v>
      </c>
      <c r="H144" s="1">
        <v>272784</v>
      </c>
      <c r="I144" s="1">
        <v>4012721</v>
      </c>
      <c r="J144" s="11">
        <v>83.191001892089844</v>
      </c>
      <c r="K144" s="11">
        <v>272.93303900756837</v>
      </c>
      <c r="L144" s="11">
        <v>30.480370641306997</v>
      </c>
      <c r="M144" s="1">
        <v>100</v>
      </c>
      <c r="N144" s="11">
        <v>76.505730309680558</v>
      </c>
      <c r="O144" s="11">
        <v>251</v>
      </c>
    </row>
    <row r="145" spans="1:15" x14ac:dyDescent="0.2">
      <c r="A145" s="1">
        <v>20102684</v>
      </c>
      <c r="C145" s="1" t="s">
        <v>2449</v>
      </c>
      <c r="D145" s="1" t="s">
        <v>236</v>
      </c>
      <c r="E145" s="1">
        <v>-89.508639000000002</v>
      </c>
      <c r="F145" s="1">
        <v>36.242944999999999</v>
      </c>
      <c r="G145" s="1" t="s">
        <v>41</v>
      </c>
      <c r="H145" s="1">
        <v>274575</v>
      </c>
      <c r="I145" s="1">
        <v>4013813</v>
      </c>
      <c r="J145" s="11">
        <v>81.512001037597656</v>
      </c>
      <c r="K145" s="11">
        <v>267.42457300415043</v>
      </c>
      <c r="L145" s="11">
        <v>44.806144842721288</v>
      </c>
      <c r="M145" s="1">
        <v>147</v>
      </c>
      <c r="N145" s="11">
        <v>64.618385759570828</v>
      </c>
      <c r="O145" s="11">
        <v>212</v>
      </c>
    </row>
    <row r="146" spans="1:15" x14ac:dyDescent="0.2">
      <c r="A146" s="1">
        <v>97002819</v>
      </c>
      <c r="C146" s="1" t="s">
        <v>2440</v>
      </c>
      <c r="D146" s="1" t="s">
        <v>236</v>
      </c>
      <c r="E146" s="1">
        <v>-89.500602000000001</v>
      </c>
      <c r="F146" s="1">
        <v>36.314146999999998</v>
      </c>
      <c r="G146" s="1" t="s">
        <v>41</v>
      </c>
      <c r="H146" s="1">
        <v>275502</v>
      </c>
      <c r="I146" s="1">
        <v>4021695</v>
      </c>
      <c r="J146" s="11">
        <v>85.013999938964844</v>
      </c>
      <c r="K146" s="11">
        <v>278.91393099975585</v>
      </c>
      <c r="L146" s="11">
        <v>30.480370641306997</v>
      </c>
      <c r="M146" s="1">
        <v>100</v>
      </c>
      <c r="N146" s="11">
        <v>77.724945135332845</v>
      </c>
      <c r="O146" s="11">
        <v>255</v>
      </c>
    </row>
    <row r="147" spans="1:15" x14ac:dyDescent="0.2">
      <c r="A147" s="1">
        <v>20060167</v>
      </c>
      <c r="C147" s="1" t="s">
        <v>2450</v>
      </c>
      <c r="D147" s="1" t="s">
        <v>236</v>
      </c>
      <c r="E147" s="1">
        <v>-89.539839000000001</v>
      </c>
      <c r="F147" s="1">
        <v>36.201810999999999</v>
      </c>
      <c r="G147" s="1" t="s">
        <v>41</v>
      </c>
      <c r="H147" s="1">
        <v>271652</v>
      </c>
      <c r="I147" s="1">
        <v>4009323</v>
      </c>
      <c r="J147" s="11">
        <v>82.282997131347656</v>
      </c>
      <c r="K147" s="11">
        <v>269.95405698852539</v>
      </c>
      <c r="L147" s="11">
        <v>30.480370641306997</v>
      </c>
      <c r="M147" s="1">
        <v>100</v>
      </c>
      <c r="N147" s="11">
        <v>79.248963667398186</v>
      </c>
      <c r="O147" s="11">
        <v>260</v>
      </c>
    </row>
    <row r="148" spans="1:15" x14ac:dyDescent="0.2">
      <c r="A148" s="1">
        <v>20130959</v>
      </c>
      <c r="C148" s="1" t="s">
        <v>2451</v>
      </c>
      <c r="D148" s="1" t="s">
        <v>236</v>
      </c>
      <c r="E148" s="1">
        <v>-89.517961999999997</v>
      </c>
      <c r="F148" s="1">
        <v>36.270274000000001</v>
      </c>
      <c r="G148" s="1" t="s">
        <v>41</v>
      </c>
      <c r="H148" s="1">
        <v>273816</v>
      </c>
      <c r="I148" s="1">
        <v>4016867</v>
      </c>
      <c r="J148" s="11">
        <v>83.78399658203125</v>
      </c>
      <c r="K148" s="11">
        <v>274.87853598632813</v>
      </c>
      <c r="L148" s="11">
        <v>19.812240916849547</v>
      </c>
      <c r="M148" s="1">
        <v>65</v>
      </c>
      <c r="N148" s="11">
        <v>83.821019263594238</v>
      </c>
      <c r="O148" s="11">
        <v>275</v>
      </c>
    </row>
    <row r="149" spans="1:15" x14ac:dyDescent="0.2">
      <c r="A149" s="1">
        <v>20130960</v>
      </c>
      <c r="C149" s="1" t="s">
        <v>2451</v>
      </c>
      <c r="D149" s="1" t="s">
        <v>236</v>
      </c>
      <c r="E149" s="1">
        <v>-89.518060000000006</v>
      </c>
      <c r="F149" s="1">
        <v>36.266669999999998</v>
      </c>
      <c r="G149" s="1" t="s">
        <v>41</v>
      </c>
      <c r="H149" s="1">
        <v>273797</v>
      </c>
      <c r="I149" s="1">
        <v>4016468</v>
      </c>
      <c r="J149" s="11">
        <v>83.844001770019531</v>
      </c>
      <c r="K149" s="11">
        <v>275.07540100708007</v>
      </c>
      <c r="L149" s="11">
        <v>30.480370641306997</v>
      </c>
      <c r="M149" s="1">
        <v>100</v>
      </c>
      <c r="N149" s="11">
        <v>83.211411850768101</v>
      </c>
      <c r="O149" s="11">
        <v>273</v>
      </c>
    </row>
    <row r="150" spans="1:15" x14ac:dyDescent="0.2">
      <c r="A150" s="1">
        <v>20130943</v>
      </c>
      <c r="C150" s="1" t="s">
        <v>2400</v>
      </c>
      <c r="D150" s="1" t="s">
        <v>236</v>
      </c>
      <c r="E150" s="1">
        <v>-89.546718999999996</v>
      </c>
      <c r="F150" s="1">
        <v>36.210673</v>
      </c>
      <c r="G150" s="1" t="s">
        <v>41</v>
      </c>
      <c r="H150" s="1">
        <v>271059</v>
      </c>
      <c r="I150" s="1">
        <v>4010322</v>
      </c>
      <c r="J150" s="11">
        <v>82.352996826171875</v>
      </c>
      <c r="K150" s="11">
        <v>270.18371198730472</v>
      </c>
      <c r="L150" s="11">
        <v>35.662033650329185</v>
      </c>
      <c r="M150" s="1">
        <v>117</v>
      </c>
      <c r="N150" s="11">
        <v>82.297000731528897</v>
      </c>
      <c r="O150" s="11">
        <v>270</v>
      </c>
    </row>
    <row r="151" spans="1:15" x14ac:dyDescent="0.2">
      <c r="A151" s="1">
        <v>20006043</v>
      </c>
      <c r="C151" s="1" t="s">
        <v>2393</v>
      </c>
      <c r="D151" s="1" t="s">
        <v>236</v>
      </c>
      <c r="E151" s="1">
        <v>-89.487397000000001</v>
      </c>
      <c r="F151" s="1">
        <v>36.322308999999997</v>
      </c>
      <c r="G151" s="1" t="s">
        <v>41</v>
      </c>
      <c r="H151" s="1">
        <v>276711</v>
      </c>
      <c r="I151" s="1">
        <v>4022570</v>
      </c>
      <c r="J151" s="11">
        <v>85.287002563476563</v>
      </c>
      <c r="K151" s="11">
        <v>279.80959801025392</v>
      </c>
      <c r="L151" s="11">
        <v>30.480370641306997</v>
      </c>
      <c r="M151" s="1">
        <v>100</v>
      </c>
      <c r="N151" s="11">
        <v>80.772982199463542</v>
      </c>
      <c r="O151" s="11">
        <v>265</v>
      </c>
    </row>
    <row r="152" spans="1:15" x14ac:dyDescent="0.2">
      <c r="A152" s="1">
        <v>20102686</v>
      </c>
      <c r="C152" s="1" t="s">
        <v>2409</v>
      </c>
      <c r="D152" s="1" t="s">
        <v>236</v>
      </c>
      <c r="E152" s="1">
        <v>-89.450041999999996</v>
      </c>
      <c r="F152" s="1">
        <v>36.249403999999998</v>
      </c>
      <c r="G152" s="1" t="s">
        <v>41</v>
      </c>
      <c r="H152" s="1">
        <v>279860</v>
      </c>
      <c r="I152" s="1">
        <v>4014395</v>
      </c>
      <c r="J152" s="11">
        <v>84.897003173828125</v>
      </c>
      <c r="K152" s="11">
        <v>278.53008801269533</v>
      </c>
      <c r="L152" s="11">
        <v>31.394781760546206</v>
      </c>
      <c r="M152" s="1">
        <v>103</v>
      </c>
      <c r="N152" s="11">
        <v>79.858571080224337</v>
      </c>
      <c r="O152" s="11">
        <v>262</v>
      </c>
    </row>
    <row r="153" spans="1:15" x14ac:dyDescent="0.2">
      <c r="A153" s="1">
        <v>20022134</v>
      </c>
      <c r="C153" s="1" t="s">
        <v>2452</v>
      </c>
      <c r="D153" s="1" t="s">
        <v>236</v>
      </c>
      <c r="E153" s="1">
        <v>-89.469443999999996</v>
      </c>
      <c r="F153" s="1">
        <v>36.325277999999997</v>
      </c>
      <c r="G153" s="1" t="s">
        <v>41</v>
      </c>
      <c r="H153" s="1">
        <v>278331</v>
      </c>
      <c r="I153" s="1">
        <v>4022858</v>
      </c>
      <c r="J153" s="11">
        <v>87.238998413085938</v>
      </c>
      <c r="K153" s="11">
        <v>286.21370599365235</v>
      </c>
      <c r="L153" s="11">
        <v>33.528407705437694</v>
      </c>
      <c r="M153" s="1">
        <v>110</v>
      </c>
      <c r="N153" s="11">
        <v>65.227993172396978</v>
      </c>
      <c r="O153" s="11">
        <v>214</v>
      </c>
    </row>
    <row r="154" spans="1:15" x14ac:dyDescent="0.2">
      <c r="A154" s="1">
        <v>20080880</v>
      </c>
      <c r="C154" s="1" t="s">
        <v>2453</v>
      </c>
      <c r="D154" s="1" t="s">
        <v>236</v>
      </c>
      <c r="E154" s="1">
        <v>-89.487592000000006</v>
      </c>
      <c r="F154" s="1">
        <v>36.233097000000001</v>
      </c>
      <c r="G154" s="1" t="s">
        <v>41</v>
      </c>
      <c r="H154" s="1">
        <v>276439</v>
      </c>
      <c r="I154" s="1">
        <v>4012672</v>
      </c>
      <c r="J154" s="11">
        <v>85.712997436523438</v>
      </c>
      <c r="K154" s="11">
        <v>281.20720198974612</v>
      </c>
      <c r="L154" s="11">
        <v>30.480370641306997</v>
      </c>
      <c r="M154" s="1">
        <v>100</v>
      </c>
      <c r="N154" s="11">
        <v>74.067300658375999</v>
      </c>
      <c r="O154" s="11">
        <v>243</v>
      </c>
    </row>
    <row r="155" spans="1:15" x14ac:dyDescent="0.2">
      <c r="A155" s="1">
        <v>20080882</v>
      </c>
      <c r="C155" s="1" t="s">
        <v>2453</v>
      </c>
      <c r="D155" s="1" t="s">
        <v>236</v>
      </c>
      <c r="E155" s="1">
        <v>-89.482197999999997</v>
      </c>
      <c r="F155" s="1" t="s">
        <v>2472</v>
      </c>
      <c r="G155" s="1" t="s">
        <v>41</v>
      </c>
      <c r="H155" s="1">
        <v>276926</v>
      </c>
      <c r="I155" s="1">
        <v>4012726</v>
      </c>
      <c r="J155" s="11">
        <v>85.000999450683594</v>
      </c>
      <c r="K155" s="11">
        <v>278.87127899780273</v>
      </c>
      <c r="L155" s="11">
        <v>30.480370641306997</v>
      </c>
      <c r="M155" s="1">
        <v>100</v>
      </c>
      <c r="N155" s="11">
        <v>77.420141428919777</v>
      </c>
      <c r="O155" s="11">
        <v>254</v>
      </c>
    </row>
    <row r="156" spans="1:15" x14ac:dyDescent="0.2">
      <c r="A156" s="1">
        <v>20140751</v>
      </c>
      <c r="C156" s="1" t="s">
        <v>2400</v>
      </c>
      <c r="D156" s="1" t="s">
        <v>236</v>
      </c>
      <c r="E156" s="1">
        <v>-89.470944000000003</v>
      </c>
      <c r="F156" s="1">
        <v>36.322049</v>
      </c>
      <c r="G156" s="1" t="s">
        <v>41</v>
      </c>
      <c r="H156" s="1">
        <v>278187</v>
      </c>
      <c r="I156" s="1">
        <v>4022503</v>
      </c>
      <c r="J156" s="11">
        <v>86.948997497558594</v>
      </c>
      <c r="K156" s="11">
        <v>285.26227098999027</v>
      </c>
      <c r="L156" s="11">
        <v>28.956352109241646</v>
      </c>
      <c r="M156" s="1">
        <v>95</v>
      </c>
      <c r="N156" s="11">
        <v>83.821019263594238</v>
      </c>
      <c r="O156" s="11">
        <v>275</v>
      </c>
    </row>
    <row r="157" spans="1:15" x14ac:dyDescent="0.2">
      <c r="A157" s="1">
        <v>20170058</v>
      </c>
      <c r="C157" s="1" t="s">
        <v>2409</v>
      </c>
      <c r="D157" s="1" t="s">
        <v>236</v>
      </c>
      <c r="E157" s="1">
        <v>-89.457949999999997</v>
      </c>
      <c r="F157" s="1">
        <v>36.310839999999999</v>
      </c>
      <c r="G157" s="1" t="s">
        <v>41</v>
      </c>
      <c r="H157" s="1">
        <v>279323</v>
      </c>
      <c r="I157" s="1">
        <v>4021230</v>
      </c>
      <c r="J157" s="11">
        <v>88.075996398925781</v>
      </c>
      <c r="K157" s="11">
        <v>288.95972898559575</v>
      </c>
      <c r="L157" s="11">
        <v>33.223603999024625</v>
      </c>
      <c r="M157" s="1">
        <v>109</v>
      </c>
      <c r="N157" s="11">
        <v>66.752011704462319</v>
      </c>
      <c r="O157" s="11">
        <v>219</v>
      </c>
    </row>
    <row r="158" spans="1:15" x14ac:dyDescent="0.2">
      <c r="A158" s="1">
        <v>20004707</v>
      </c>
      <c r="C158" s="1" t="s">
        <v>2454</v>
      </c>
      <c r="D158" s="1" t="s">
        <v>236</v>
      </c>
      <c r="E158" s="1">
        <v>-89.433295000000001</v>
      </c>
      <c r="F158" s="1">
        <v>36.301399000000004</v>
      </c>
      <c r="G158" s="1" t="s">
        <v>41</v>
      </c>
      <c r="H158" s="1">
        <v>281510</v>
      </c>
      <c r="I158" s="1">
        <v>4020126</v>
      </c>
      <c r="J158" s="11">
        <v>88.266998291015625</v>
      </c>
      <c r="K158" s="11">
        <v>289.58636799316406</v>
      </c>
      <c r="L158" s="11">
        <v>36.576444769568397</v>
      </c>
      <c r="M158" s="1">
        <v>120</v>
      </c>
      <c r="N158" s="11">
        <v>70.104852475006098</v>
      </c>
      <c r="O158" s="11">
        <v>230</v>
      </c>
    </row>
    <row r="159" spans="1:15" x14ac:dyDescent="0.2">
      <c r="A159" s="1">
        <v>20006044</v>
      </c>
      <c r="C159" s="1" t="s">
        <v>2455</v>
      </c>
      <c r="D159" s="1" t="s">
        <v>236</v>
      </c>
      <c r="E159" s="1">
        <v>-89.409170000000003</v>
      </c>
      <c r="F159" s="1">
        <v>36.328609999999998</v>
      </c>
      <c r="G159" s="1" t="s">
        <v>41</v>
      </c>
      <c r="H159" s="1">
        <v>283752</v>
      </c>
      <c r="I159" s="1">
        <v>4023091</v>
      </c>
      <c r="J159" s="11">
        <v>87.044998168945313</v>
      </c>
      <c r="K159" s="11">
        <v>285.57722999267577</v>
      </c>
      <c r="L159" s="11">
        <v>30.480370641306997</v>
      </c>
      <c r="M159" s="1">
        <v>100</v>
      </c>
      <c r="N159" s="11">
        <v>80.468178493050473</v>
      </c>
      <c r="O159" s="11">
        <v>264</v>
      </c>
    </row>
    <row r="160" spans="1:15" x14ac:dyDescent="0.2">
      <c r="A160" s="1">
        <v>20130130</v>
      </c>
      <c r="C160" s="1" t="s">
        <v>2456</v>
      </c>
      <c r="D160" s="1" t="s">
        <v>236</v>
      </c>
      <c r="E160" s="1">
        <v>-89.427837999999994</v>
      </c>
      <c r="F160" s="1">
        <v>36.306162999999998</v>
      </c>
      <c r="G160" s="1" t="s">
        <v>41</v>
      </c>
      <c r="H160" s="1">
        <v>282013</v>
      </c>
      <c r="I160" s="1">
        <v>4020642</v>
      </c>
      <c r="J160" s="11">
        <v>88.385002136230469</v>
      </c>
      <c r="K160" s="11">
        <v>289.97351500854495</v>
      </c>
      <c r="L160" s="11">
        <v>28.041940990002438</v>
      </c>
      <c r="M160" s="1">
        <v>92</v>
      </c>
      <c r="N160" s="11">
        <v>82.906608144355033</v>
      </c>
      <c r="O160" s="11">
        <v>272</v>
      </c>
    </row>
    <row r="161" spans="1:15" x14ac:dyDescent="0.2">
      <c r="A161" s="1">
        <v>20130547</v>
      </c>
      <c r="C161" s="1" t="s">
        <v>2426</v>
      </c>
      <c r="D161" s="1" t="s">
        <v>236</v>
      </c>
      <c r="E161" s="1">
        <v>-89.435025999999993</v>
      </c>
      <c r="F161" s="1">
        <v>36.307374000000003</v>
      </c>
      <c r="G161" s="1" t="s">
        <v>41</v>
      </c>
      <c r="H161" s="1">
        <v>281371</v>
      </c>
      <c r="I161" s="1">
        <v>4020793</v>
      </c>
      <c r="J161" s="11">
        <v>88.7030029296875</v>
      </c>
      <c r="K161" s="11">
        <v>291.01681201171874</v>
      </c>
      <c r="L161" s="11">
        <v>30.480370641306997</v>
      </c>
      <c r="M161" s="1">
        <v>100</v>
      </c>
      <c r="N161" s="11">
        <v>82.601804437941965</v>
      </c>
      <c r="O161" s="11">
        <v>271</v>
      </c>
    </row>
    <row r="162" spans="1:15" x14ac:dyDescent="0.2">
      <c r="A162" s="1">
        <v>20102222</v>
      </c>
      <c r="C162" s="1" t="s">
        <v>2457</v>
      </c>
      <c r="D162" s="1" t="s">
        <v>236</v>
      </c>
      <c r="E162" s="1">
        <v>-89.498711999999998</v>
      </c>
      <c r="F162" s="1">
        <v>36.206901999999999</v>
      </c>
      <c r="G162" s="1" t="s">
        <v>41</v>
      </c>
      <c r="H162" s="1">
        <v>275365</v>
      </c>
      <c r="I162" s="1">
        <v>4009791</v>
      </c>
      <c r="J162" s="11">
        <v>83.0469970703125</v>
      </c>
      <c r="K162" s="11">
        <v>272.46058798828125</v>
      </c>
      <c r="L162" s="11">
        <v>41.148500365764448</v>
      </c>
      <c r="M162" s="1">
        <v>135</v>
      </c>
      <c r="N162" s="11">
        <v>66.142404291636183</v>
      </c>
      <c r="O162" s="11">
        <v>217</v>
      </c>
    </row>
    <row r="163" spans="1:15" x14ac:dyDescent="0.2">
      <c r="A163" s="1">
        <v>20102223</v>
      </c>
      <c r="C163" s="1" t="s">
        <v>2457</v>
      </c>
      <c r="D163" s="1" t="s">
        <v>236</v>
      </c>
      <c r="E163" s="1">
        <v>-89.504315000000005</v>
      </c>
      <c r="F163" s="1">
        <v>36.201991</v>
      </c>
      <c r="G163" s="1" t="s">
        <v>41</v>
      </c>
      <c r="H163" s="1">
        <v>274847</v>
      </c>
      <c r="I163" s="1">
        <v>4009259</v>
      </c>
      <c r="J163" s="11">
        <v>83.847999572753906</v>
      </c>
      <c r="K163" s="11">
        <v>275.08851699829103</v>
      </c>
      <c r="L163" s="11">
        <v>32.613996586198489</v>
      </c>
      <c r="M163" s="1">
        <v>107</v>
      </c>
      <c r="N163" s="11">
        <v>67.056815410875387</v>
      </c>
      <c r="O163" s="11">
        <v>220</v>
      </c>
    </row>
    <row r="164" spans="1:15" x14ac:dyDescent="0.2">
      <c r="A164" s="1">
        <v>20112530</v>
      </c>
      <c r="C164" s="1" t="s">
        <v>2457</v>
      </c>
      <c r="D164" s="1" t="s">
        <v>236</v>
      </c>
      <c r="E164" s="1">
        <v>-89.486452</v>
      </c>
      <c r="F164" s="1">
        <v>36.211393000000001</v>
      </c>
      <c r="G164" s="1" t="s">
        <v>41</v>
      </c>
      <c r="H164" s="1">
        <v>276480</v>
      </c>
      <c r="I164" s="1">
        <v>4010261</v>
      </c>
      <c r="J164" s="11">
        <v>83.48699951171875</v>
      </c>
      <c r="K164" s="11">
        <v>273.90414799804688</v>
      </c>
      <c r="L164" s="11">
        <v>28.041940990002438</v>
      </c>
      <c r="M164" s="1">
        <v>92</v>
      </c>
      <c r="N164" s="11">
        <v>78.63935625457205</v>
      </c>
      <c r="O164" s="11">
        <v>258</v>
      </c>
    </row>
    <row r="165" spans="1:15" x14ac:dyDescent="0.2">
      <c r="A165" s="1">
        <v>20120743</v>
      </c>
      <c r="C165" s="1" t="s">
        <v>2458</v>
      </c>
      <c r="D165" s="1" t="s">
        <v>236</v>
      </c>
      <c r="E165" s="1">
        <v>-89.490791999999999</v>
      </c>
      <c r="F165" s="1">
        <v>36.242302000000002</v>
      </c>
      <c r="G165" s="1" t="s">
        <v>41</v>
      </c>
      <c r="H165" s="1">
        <v>276178</v>
      </c>
      <c r="I165" s="1">
        <v>4013701</v>
      </c>
      <c r="J165" s="11">
        <v>86.478996276855469</v>
      </c>
      <c r="K165" s="11">
        <v>283.72029098510745</v>
      </c>
      <c r="L165" s="11">
        <v>36.576444769568397</v>
      </c>
      <c r="M165" s="1">
        <v>120</v>
      </c>
      <c r="N165" s="11">
        <v>79.248963667398186</v>
      </c>
      <c r="O165" s="11">
        <v>260</v>
      </c>
    </row>
    <row r="166" spans="1:15" x14ac:dyDescent="0.2">
      <c r="A166" s="1">
        <v>20132405</v>
      </c>
      <c r="C166" s="1" t="s">
        <v>2426</v>
      </c>
      <c r="D166" s="1" t="s">
        <v>236</v>
      </c>
      <c r="E166" s="1">
        <v>-89.480987999999996</v>
      </c>
      <c r="F166" s="1">
        <v>36.275475999999998</v>
      </c>
      <c r="G166" s="1" t="s">
        <v>41</v>
      </c>
      <c r="H166" s="1">
        <v>277153</v>
      </c>
      <c r="I166" s="1">
        <v>4017359</v>
      </c>
      <c r="J166" s="11">
        <v>85.819000244140625</v>
      </c>
      <c r="K166" s="11">
        <v>281.55497600097658</v>
      </c>
      <c r="L166" s="11">
        <v>29.261155815654718</v>
      </c>
      <c r="M166" s="1">
        <v>96</v>
      </c>
      <c r="N166" s="11">
        <v>81.687393318702746</v>
      </c>
      <c r="O166" s="11">
        <v>268</v>
      </c>
    </row>
    <row r="167" spans="1:15" x14ac:dyDescent="0.2">
      <c r="A167" s="1">
        <v>20140945</v>
      </c>
      <c r="C167" s="1" t="s">
        <v>2459</v>
      </c>
      <c r="D167" s="1" t="s">
        <v>236</v>
      </c>
      <c r="E167" s="1">
        <v>-89.484470999999999</v>
      </c>
      <c r="F167" s="1">
        <v>36.257973</v>
      </c>
      <c r="G167" s="1" t="s">
        <v>41</v>
      </c>
      <c r="H167" s="1">
        <v>276790</v>
      </c>
      <c r="I167" s="1">
        <v>4015425</v>
      </c>
      <c r="J167" s="11">
        <v>87.650001525878906</v>
      </c>
      <c r="K167" s="11">
        <v>287.56212500610354</v>
      </c>
      <c r="L167" s="11">
        <v>222.20190197512801</v>
      </c>
      <c r="M167" s="1">
        <v>729</v>
      </c>
      <c r="N167" s="11">
        <v>77.115337722506709</v>
      </c>
      <c r="O167" s="11">
        <v>253</v>
      </c>
    </row>
    <row r="168" spans="1:15" x14ac:dyDescent="0.2">
      <c r="A168" s="1">
        <v>97002821</v>
      </c>
      <c r="C168" s="1" t="s">
        <v>2440</v>
      </c>
      <c r="D168" s="1" t="s">
        <v>236</v>
      </c>
      <c r="E168" s="1">
        <v>-89.492223999999993</v>
      </c>
      <c r="F168" s="1" t="s">
        <v>2473</v>
      </c>
      <c r="G168" s="1" t="s">
        <v>41</v>
      </c>
      <c r="H168" s="1">
        <v>276164</v>
      </c>
      <c r="I168" s="1">
        <v>4018162</v>
      </c>
      <c r="J168" s="11">
        <v>86.102996826171875</v>
      </c>
      <c r="K168" s="11">
        <v>282.48671198730472</v>
      </c>
      <c r="L168" s="11">
        <v>36.576444769568397</v>
      </c>
      <c r="M168" s="1">
        <v>120</v>
      </c>
      <c r="N168" s="11">
        <v>64.618385759570828</v>
      </c>
      <c r="O168" s="11">
        <v>212</v>
      </c>
    </row>
    <row r="169" spans="1:15" x14ac:dyDescent="0.2">
      <c r="A169" s="1">
        <v>99005803</v>
      </c>
      <c r="C169" s="1" t="s">
        <v>2460</v>
      </c>
      <c r="D169" s="1" t="s">
        <v>236</v>
      </c>
      <c r="E169" s="1">
        <v>-89.434715999999995</v>
      </c>
      <c r="F169" s="1">
        <v>36.281621999999999</v>
      </c>
      <c r="G169" s="1" t="s">
        <v>41</v>
      </c>
      <c r="H169" s="1">
        <v>281327</v>
      </c>
      <c r="I169" s="1">
        <v>4017935</v>
      </c>
      <c r="J169" s="11">
        <v>87.810997009277344</v>
      </c>
      <c r="K169" s="11">
        <v>288.0903189880371</v>
      </c>
      <c r="L169" s="11">
        <v>26.517922457937086</v>
      </c>
      <c r="M169" s="1">
        <v>87</v>
      </c>
      <c r="N169" s="11">
        <v>84.735430382833457</v>
      </c>
      <c r="O169" s="11">
        <v>278</v>
      </c>
    </row>
    <row r="170" spans="1:15" x14ac:dyDescent="0.2">
      <c r="A170" s="1">
        <v>20023359</v>
      </c>
      <c r="C170" s="1" t="s">
        <v>2461</v>
      </c>
      <c r="D170" s="1" t="s">
        <v>236</v>
      </c>
      <c r="E170" s="1">
        <v>-89.437419000000006</v>
      </c>
      <c r="F170" s="1">
        <v>36.253594</v>
      </c>
      <c r="G170" s="1" t="s">
        <v>41</v>
      </c>
      <c r="H170" s="1">
        <v>281006</v>
      </c>
      <c r="I170" s="1">
        <v>4014831</v>
      </c>
      <c r="J170" s="11">
        <v>84.731002807617188</v>
      </c>
      <c r="K170" s="11">
        <v>277.98547401123051</v>
      </c>
      <c r="L170" s="11">
        <v>22.860277980980246</v>
      </c>
      <c r="M170" s="1">
        <v>75</v>
      </c>
      <c r="N170" s="11">
        <v>78.63935625457205</v>
      </c>
      <c r="O170" s="11">
        <v>258</v>
      </c>
    </row>
    <row r="171" spans="1:15" x14ac:dyDescent="0.2">
      <c r="A171" s="1">
        <v>20170062</v>
      </c>
      <c r="C171" s="1" t="s">
        <v>2426</v>
      </c>
      <c r="D171" s="1" t="s">
        <v>236</v>
      </c>
      <c r="E171" s="1">
        <v>-89.446815000000001</v>
      </c>
      <c r="F171" s="1">
        <v>36.275576000000001</v>
      </c>
      <c r="G171" s="1" t="s">
        <v>41</v>
      </c>
      <c r="H171" s="1">
        <v>280223</v>
      </c>
      <c r="I171" s="1">
        <v>4017292</v>
      </c>
      <c r="J171" s="11">
        <v>87.751998901367188</v>
      </c>
      <c r="K171" s="11">
        <v>287.89675799560547</v>
      </c>
      <c r="L171" s="11">
        <v>35.052426237503049</v>
      </c>
      <c r="M171" s="1">
        <v>115</v>
      </c>
      <c r="N171" s="11">
        <v>64.92318946598391</v>
      </c>
      <c r="O171" s="11">
        <v>213</v>
      </c>
    </row>
    <row r="172" spans="1:15" x14ac:dyDescent="0.2">
      <c r="A172" s="1">
        <v>20003644</v>
      </c>
      <c r="C172" s="1" t="s">
        <v>2462</v>
      </c>
      <c r="D172" s="1" t="s">
        <v>236</v>
      </c>
      <c r="E172" s="1">
        <v>-89.566288999999998</v>
      </c>
      <c r="F172" s="1">
        <v>36.228414000000001</v>
      </c>
      <c r="G172" s="1" t="s">
        <v>41</v>
      </c>
      <c r="H172" s="1">
        <v>269351</v>
      </c>
      <c r="I172" s="1">
        <v>4012337</v>
      </c>
      <c r="J172" s="11">
        <v>82.467002868652344</v>
      </c>
      <c r="K172" s="11">
        <v>270.5577430114746</v>
      </c>
      <c r="L172" s="11">
        <v>30.175566934893926</v>
      </c>
      <c r="M172" s="1">
        <v>99</v>
      </c>
      <c r="N172" s="11">
        <v>77.724945135332845</v>
      </c>
      <c r="O172" s="11">
        <v>255</v>
      </c>
    </row>
    <row r="173" spans="1:15" x14ac:dyDescent="0.2">
      <c r="A173" s="1">
        <v>20072557</v>
      </c>
      <c r="C173" s="1" t="s">
        <v>2463</v>
      </c>
      <c r="D173" s="1" t="s">
        <v>236</v>
      </c>
      <c r="E173" s="1">
        <v>-89.575702000000007</v>
      </c>
      <c r="F173" s="1">
        <v>36.230105999999999</v>
      </c>
      <c r="G173" s="1" t="s">
        <v>41</v>
      </c>
      <c r="H173" s="1">
        <v>268510</v>
      </c>
      <c r="I173" s="1">
        <v>4012547</v>
      </c>
      <c r="J173" s="11">
        <v>83.746002197265625</v>
      </c>
      <c r="K173" s="11">
        <v>274.7538840087891</v>
      </c>
      <c r="L173" s="11">
        <v>13.106559375762009</v>
      </c>
      <c r="M173" s="1">
        <v>43</v>
      </c>
      <c r="N173" s="11">
        <v>74.676908071202149</v>
      </c>
      <c r="O173" s="11">
        <v>245</v>
      </c>
    </row>
    <row r="174" spans="1:15" x14ac:dyDescent="0.2">
      <c r="A174" s="1">
        <v>20130548</v>
      </c>
      <c r="C174" s="1" t="s">
        <v>2403</v>
      </c>
      <c r="D174" s="1" t="s">
        <v>236</v>
      </c>
      <c r="E174" s="1">
        <v>-89.503404000000003</v>
      </c>
      <c r="F174" s="1">
        <v>36.193874999999998</v>
      </c>
      <c r="G174" s="1" t="s">
        <v>41</v>
      </c>
      <c r="H174" s="1">
        <v>274905</v>
      </c>
      <c r="I174" s="1">
        <v>4008357</v>
      </c>
      <c r="J174" s="11">
        <v>82.117996215820313</v>
      </c>
      <c r="K174" s="11">
        <v>269.41272198486331</v>
      </c>
      <c r="L174" s="11">
        <v>30.480370641306997</v>
      </c>
      <c r="M174" s="1">
        <v>100</v>
      </c>
      <c r="N174" s="11">
        <v>78.334552548158982</v>
      </c>
      <c r="O174" s="11">
        <v>257</v>
      </c>
    </row>
    <row r="175" spans="1:15" x14ac:dyDescent="0.2">
      <c r="A175" s="1">
        <v>20131785</v>
      </c>
      <c r="C175" s="1" t="s">
        <v>2464</v>
      </c>
      <c r="D175" s="1" t="s">
        <v>236</v>
      </c>
      <c r="E175" s="1">
        <v>-89.525936999999999</v>
      </c>
      <c r="F175" s="1">
        <v>36.218963000000002</v>
      </c>
      <c r="G175" s="1" t="s">
        <v>41</v>
      </c>
      <c r="H175" s="1">
        <v>272951</v>
      </c>
      <c r="I175" s="1">
        <v>4011193</v>
      </c>
      <c r="J175" s="11">
        <v>83.83599853515625</v>
      </c>
      <c r="K175" s="11">
        <v>275.04914399414065</v>
      </c>
      <c r="L175" s="11">
        <v>32.918800292611557</v>
      </c>
      <c r="M175" s="1">
        <v>108</v>
      </c>
      <c r="N175" s="11">
        <v>66.447207998049251</v>
      </c>
      <c r="O175" s="11">
        <v>218</v>
      </c>
    </row>
    <row r="176" spans="1:15" x14ac:dyDescent="0.2">
      <c r="A176" s="1">
        <v>20170081</v>
      </c>
      <c r="C176" s="1" t="s">
        <v>2465</v>
      </c>
      <c r="D176" s="1" t="s">
        <v>236</v>
      </c>
      <c r="E176" s="1">
        <v>-89.460413000000003</v>
      </c>
      <c r="F176" s="1">
        <v>36.246918000000001</v>
      </c>
      <c r="G176" s="1" t="s">
        <v>41</v>
      </c>
      <c r="H176" s="1">
        <v>278921</v>
      </c>
      <c r="I176" s="1">
        <v>4014143</v>
      </c>
      <c r="J176" s="11">
        <v>84.986000061035156</v>
      </c>
      <c r="K176" s="11">
        <v>278.82206900024414</v>
      </c>
      <c r="L176" s="11">
        <v>36.576444769568397</v>
      </c>
      <c r="M176" s="1">
        <v>120</v>
      </c>
      <c r="N176" s="11">
        <v>81.382589612289678</v>
      </c>
      <c r="O176" s="11">
        <v>267</v>
      </c>
    </row>
    <row r="177" spans="1:15" x14ac:dyDescent="0.2">
      <c r="A177" s="1">
        <v>20004711</v>
      </c>
      <c r="C177" s="1" t="s">
        <v>2393</v>
      </c>
      <c r="D177" s="1" t="s">
        <v>236</v>
      </c>
      <c r="E177" s="1">
        <v>-89.455804999999998</v>
      </c>
      <c r="F177" s="1">
        <v>36.246853999999999</v>
      </c>
      <c r="G177" s="1" t="s">
        <v>41</v>
      </c>
      <c r="H177" s="1">
        <v>279335</v>
      </c>
      <c r="I177" s="1">
        <v>4014125</v>
      </c>
      <c r="J177" s="11">
        <v>84.981002807617188</v>
      </c>
      <c r="K177" s="11">
        <v>278.80567401123051</v>
      </c>
      <c r="L177" s="11">
        <v>30.480370641306997</v>
      </c>
      <c r="M177" s="1">
        <v>100</v>
      </c>
      <c r="N177" s="11">
        <v>76.505730309680558</v>
      </c>
      <c r="O177" s="11">
        <v>251</v>
      </c>
    </row>
    <row r="178" spans="1:15" x14ac:dyDescent="0.2">
      <c r="A178" s="1">
        <v>9500102</v>
      </c>
      <c r="C178" s="1" t="s">
        <v>2466</v>
      </c>
      <c r="D178" s="1" t="s">
        <v>236</v>
      </c>
      <c r="E178" s="1">
        <v>-89.475379000000004</v>
      </c>
      <c r="F178" s="1">
        <v>36.331508999999997</v>
      </c>
      <c r="G178" s="1" t="s">
        <v>41</v>
      </c>
      <c r="H178" s="1">
        <v>277816</v>
      </c>
      <c r="I178" s="1">
        <v>4023563</v>
      </c>
      <c r="J178" s="11">
        <v>88.286003112792969</v>
      </c>
      <c r="K178" s="11">
        <v>289.64871901245118</v>
      </c>
      <c r="L178" s="11">
        <v>26.822726164350158</v>
      </c>
      <c r="M178" s="1">
        <v>88</v>
      </c>
      <c r="N178" s="11">
        <v>85.345037795659593</v>
      </c>
      <c r="O178" s="11">
        <v>280</v>
      </c>
    </row>
    <row r="179" spans="1:15" x14ac:dyDescent="0.2">
      <c r="A179" s="1">
        <v>9500103</v>
      </c>
      <c r="C179" s="1" t="s">
        <v>2467</v>
      </c>
      <c r="D179" s="1" t="s">
        <v>236</v>
      </c>
      <c r="E179" s="1">
        <v>-89.455391000000006</v>
      </c>
      <c r="F179" s="1">
        <v>36.264901999999999</v>
      </c>
      <c r="G179" s="1" t="s">
        <v>41</v>
      </c>
      <c r="H179" s="1">
        <v>279423</v>
      </c>
      <c r="I179" s="1">
        <v>4016127</v>
      </c>
      <c r="J179" s="11">
        <v>87.132003784179688</v>
      </c>
      <c r="K179" s="11">
        <v>285.86267801513674</v>
      </c>
      <c r="L179" s="11">
        <v>31.699585466959277</v>
      </c>
      <c r="M179" s="1">
        <v>104</v>
      </c>
      <c r="N179" s="11">
        <v>71.933674713484507</v>
      </c>
      <c r="O179" s="11">
        <v>236</v>
      </c>
    </row>
    <row r="180" spans="1:15" x14ac:dyDescent="0.2">
      <c r="A180" s="1">
        <v>9500104</v>
      </c>
      <c r="C180" s="1" t="s">
        <v>2467</v>
      </c>
      <c r="D180" s="1" t="s">
        <v>236</v>
      </c>
      <c r="E180" s="1">
        <v>-89.462271000000001</v>
      </c>
      <c r="F180" s="1">
        <v>36.259419999999999</v>
      </c>
      <c r="G180" s="1" t="s">
        <v>41</v>
      </c>
      <c r="H180" s="1">
        <v>278789</v>
      </c>
      <c r="I180" s="1">
        <v>4015534</v>
      </c>
      <c r="J180" s="11">
        <v>86.691001892089844</v>
      </c>
      <c r="K180" s="11">
        <v>284.41583900756837</v>
      </c>
      <c r="L180" s="11">
        <v>28.956352109241646</v>
      </c>
      <c r="M180" s="1">
        <v>95</v>
      </c>
      <c r="N180" s="11">
        <v>72.848085832723726</v>
      </c>
      <c r="O180" s="11">
        <v>239</v>
      </c>
    </row>
    <row r="181" spans="1:15" x14ac:dyDescent="0.2">
      <c r="A181" s="1">
        <v>9500105</v>
      </c>
      <c r="C181" s="1" t="s">
        <v>2468</v>
      </c>
      <c r="D181" s="1" t="s">
        <v>236</v>
      </c>
      <c r="E181" s="1" t="s">
        <v>2474</v>
      </c>
      <c r="F181" s="1">
        <v>36.376358000000003</v>
      </c>
      <c r="G181" s="1" t="s">
        <v>41</v>
      </c>
      <c r="H181" s="1">
        <v>278036</v>
      </c>
      <c r="I181" s="1">
        <v>4028537</v>
      </c>
      <c r="J181" s="11">
        <v>91.080001831054688</v>
      </c>
      <c r="K181" s="11">
        <v>298.81527000732422</v>
      </c>
      <c r="L181" s="11">
        <v>25.298707632284806</v>
      </c>
      <c r="M181" s="1">
        <v>83</v>
      </c>
      <c r="N181" s="11">
        <v>89.612289685442576</v>
      </c>
      <c r="O181" s="11">
        <v>294</v>
      </c>
    </row>
    <row r="182" spans="1:15" x14ac:dyDescent="0.2">
      <c r="A182" s="1">
        <v>9500106</v>
      </c>
      <c r="C182" s="1" t="s">
        <v>2469</v>
      </c>
      <c r="D182" s="1" t="s">
        <v>236</v>
      </c>
      <c r="E182" s="1">
        <v>-89.467106999999999</v>
      </c>
      <c r="F182" s="1">
        <v>36.379235999999999</v>
      </c>
      <c r="G182" s="1" t="s">
        <v>41</v>
      </c>
      <c r="H182" s="1">
        <v>278694</v>
      </c>
      <c r="I182" s="1">
        <v>4028839</v>
      </c>
      <c r="J182" s="11">
        <v>91.586997985839844</v>
      </c>
      <c r="K182" s="11">
        <v>300.47862299194338</v>
      </c>
      <c r="L182" s="11">
        <v>154.23067544501342</v>
      </c>
      <c r="M182" s="1">
        <v>506</v>
      </c>
      <c r="N182" s="11">
        <v>86.259448914898798</v>
      </c>
      <c r="O182" s="11">
        <v>283</v>
      </c>
    </row>
    <row r="183" spans="1:15" x14ac:dyDescent="0.2">
      <c r="A183" s="1">
        <v>9500107</v>
      </c>
      <c r="C183" s="1" t="s">
        <v>2470</v>
      </c>
      <c r="D183" s="1" t="s">
        <v>236</v>
      </c>
      <c r="E183" s="1">
        <v>-89.534381999999994</v>
      </c>
      <c r="F183" s="1">
        <v>36.327143999999997</v>
      </c>
      <c r="G183" s="1" t="s">
        <v>41</v>
      </c>
      <c r="H183" s="1">
        <v>272506</v>
      </c>
      <c r="I183" s="1">
        <v>4023216</v>
      </c>
      <c r="J183" s="11">
        <v>86.33599853515625</v>
      </c>
      <c r="K183" s="11">
        <v>283.25114399414065</v>
      </c>
      <c r="L183" s="11">
        <v>13.716166788588149</v>
      </c>
      <c r="M183" s="1">
        <v>45</v>
      </c>
      <c r="N183" s="11">
        <v>80.163374786637405</v>
      </c>
      <c r="O183" s="11">
        <v>263</v>
      </c>
    </row>
    <row r="184" spans="1:15" x14ac:dyDescent="0.2">
      <c r="A184" s="1">
        <v>9500112</v>
      </c>
      <c r="C184" s="1" t="s">
        <v>2471</v>
      </c>
      <c r="D184" s="1" t="s">
        <v>236</v>
      </c>
      <c r="E184" s="1">
        <v>-89.406019000000001</v>
      </c>
      <c r="F184" s="1">
        <v>36.397429000000002</v>
      </c>
      <c r="G184" s="1" t="s">
        <v>41</v>
      </c>
      <c r="H184" s="1">
        <v>284225</v>
      </c>
      <c r="I184" s="1">
        <v>4030719</v>
      </c>
      <c r="J184" s="11">
        <v>86.127998352050781</v>
      </c>
      <c r="K184" s="11">
        <v>282.56873699340821</v>
      </c>
      <c r="L184" s="11">
        <v>15.240185320653499</v>
      </c>
      <c r="M184" s="1">
        <v>50</v>
      </c>
      <c r="N184" s="11">
        <v>84.735430382833457</v>
      </c>
      <c r="O184" s="11">
        <v>278</v>
      </c>
    </row>
    <row r="185" spans="1:15" x14ac:dyDescent="0.2">
      <c r="A185" s="1">
        <v>20062040</v>
      </c>
      <c r="C185" s="1" t="s">
        <v>2404</v>
      </c>
      <c r="D185" s="1" t="s">
        <v>236</v>
      </c>
      <c r="E185" s="1">
        <v>-89.531182999999999</v>
      </c>
      <c r="F185" s="1">
        <v>36.219977999999998</v>
      </c>
      <c r="G185" s="1" t="s">
        <v>41</v>
      </c>
      <c r="H185" s="1">
        <v>272483</v>
      </c>
      <c r="I185" s="1">
        <v>4011318</v>
      </c>
      <c r="J185" s="11">
        <v>83.742996215820313</v>
      </c>
      <c r="K185" s="11">
        <v>274.74402198486331</v>
      </c>
      <c r="L185" s="11">
        <v>36.576444769568397</v>
      </c>
      <c r="M185" s="1">
        <v>120</v>
      </c>
      <c r="N185" s="11">
        <v>77.115337722506709</v>
      </c>
      <c r="O185" s="11">
        <v>253</v>
      </c>
    </row>
    <row r="186" spans="1:15" x14ac:dyDescent="0.2">
      <c r="A186" s="1">
        <v>20072555</v>
      </c>
      <c r="C186" s="1" t="s">
        <v>2428</v>
      </c>
      <c r="D186" s="1" t="s">
        <v>236</v>
      </c>
      <c r="E186" s="1" t="s">
        <v>2475</v>
      </c>
      <c r="F186" s="1">
        <v>36.329528000000003</v>
      </c>
      <c r="G186" s="1" t="s">
        <v>41</v>
      </c>
      <c r="H186" s="1">
        <v>281357</v>
      </c>
      <c r="I186" s="1">
        <v>4023253</v>
      </c>
      <c r="J186" s="11">
        <v>89.59100341796875</v>
      </c>
      <c r="K186" s="11">
        <v>293.93016401367191</v>
      </c>
      <c r="L186" s="11">
        <v>30.480370641306997</v>
      </c>
      <c r="M186" s="1">
        <v>100</v>
      </c>
      <c r="N186" s="11">
        <v>81.382589612289678</v>
      </c>
      <c r="O186" s="11">
        <v>267</v>
      </c>
    </row>
    <row r="187" spans="1:15" x14ac:dyDescent="0.2">
      <c r="A187" s="1">
        <v>92003494</v>
      </c>
      <c r="C187" s="1" t="s">
        <v>2435</v>
      </c>
      <c r="D187" s="1" t="s">
        <v>236</v>
      </c>
      <c r="E187" s="1">
        <v>-89.418942000000001</v>
      </c>
      <c r="F187" s="1">
        <v>36.432718000000001</v>
      </c>
      <c r="G187" s="1" t="s">
        <v>41</v>
      </c>
      <c r="H187" s="1">
        <v>283164</v>
      </c>
      <c r="I187" s="1">
        <v>4034664</v>
      </c>
      <c r="J187" s="11">
        <v>87.287002563476563</v>
      </c>
      <c r="K187" s="11">
        <v>286.37119801025392</v>
      </c>
      <c r="L187" s="11">
        <v>30.480370641306997</v>
      </c>
      <c r="M187" s="1">
        <v>100</v>
      </c>
      <c r="N187" s="11">
        <v>67.056815410875387</v>
      </c>
      <c r="O187" s="11">
        <v>220</v>
      </c>
    </row>
    <row r="188" spans="1:15" x14ac:dyDescent="0.2">
      <c r="A188" s="16" t="s">
        <v>2495</v>
      </c>
      <c r="C188" s="16" t="s">
        <v>2539</v>
      </c>
      <c r="E188" s="16">
        <v>-89.653502000000003</v>
      </c>
      <c r="F188" s="16">
        <v>36.315795000000001</v>
      </c>
      <c r="G188" s="16" t="s">
        <v>41</v>
      </c>
      <c r="H188" s="16">
        <v>261777</v>
      </c>
      <c r="I188" s="16">
        <v>4022243</v>
      </c>
      <c r="J188" s="19">
        <v>85.801536999999996</v>
      </c>
      <c r="K188" s="19">
        <v>281.497681</v>
      </c>
      <c r="L188" s="19">
        <v>51.816630000000004</v>
      </c>
      <c r="M188" s="16">
        <v>170</v>
      </c>
      <c r="N188" s="11">
        <v>81.687393318702746</v>
      </c>
      <c r="O188" s="1">
        <v>268</v>
      </c>
    </row>
    <row r="189" spans="1:15" x14ac:dyDescent="0.2">
      <c r="A189" s="16" t="s">
        <v>2496</v>
      </c>
      <c r="C189" s="16" t="s">
        <v>2539</v>
      </c>
      <c r="E189" s="16">
        <v>-89.704065</v>
      </c>
      <c r="F189" s="16">
        <v>36.284582999999998</v>
      </c>
      <c r="G189" s="16" t="s">
        <v>41</v>
      </c>
      <c r="H189" s="16">
        <v>257140</v>
      </c>
      <c r="I189" s="16">
        <v>4018906</v>
      </c>
      <c r="J189" s="19">
        <v>84.446228000000005</v>
      </c>
      <c r="K189" s="19">
        <v>277.05118499999998</v>
      </c>
      <c r="L189" s="19">
        <v>54.864666999999997</v>
      </c>
      <c r="M189" s="16">
        <v>180</v>
      </c>
      <c r="N189" s="11">
        <v>77.420141428919777</v>
      </c>
      <c r="O189" s="1">
        <v>254</v>
      </c>
    </row>
    <row r="190" spans="1:15" x14ac:dyDescent="0.2">
      <c r="A190" s="16" t="s">
        <v>2497</v>
      </c>
      <c r="C190" s="16" t="s">
        <v>2539</v>
      </c>
      <c r="E190" s="16">
        <v>-89.711675999999997</v>
      </c>
      <c r="F190" s="16">
        <v>36.239469999999997</v>
      </c>
      <c r="G190" s="16" t="s">
        <v>41</v>
      </c>
      <c r="H190" s="16">
        <v>256316</v>
      </c>
      <c r="I190" s="16">
        <v>4013920</v>
      </c>
      <c r="J190" s="19">
        <v>87.030144000000007</v>
      </c>
      <c r="K190" s="19">
        <v>285.52849600000002</v>
      </c>
      <c r="L190" s="19">
        <v>51.816630000000004</v>
      </c>
      <c r="M190" s="16">
        <v>170</v>
      </c>
      <c r="N190" s="11">
        <v>77.724945135332845</v>
      </c>
      <c r="O190" s="1">
        <v>255</v>
      </c>
    </row>
    <row r="191" spans="1:15" x14ac:dyDescent="0.2">
      <c r="A191" s="16" t="s">
        <v>2498</v>
      </c>
      <c r="C191" s="16" t="s">
        <v>2539</v>
      </c>
      <c r="E191" s="16">
        <v>-89.574676999999994</v>
      </c>
      <c r="F191" s="16">
        <v>36.461351000000001</v>
      </c>
      <c r="G191" s="16" t="s">
        <v>41</v>
      </c>
      <c r="H191" s="16">
        <v>269286</v>
      </c>
      <c r="I191" s="16">
        <v>4038202</v>
      </c>
      <c r="J191" s="19">
        <v>90.153167999999994</v>
      </c>
      <c r="K191" s="19">
        <v>295.77451300000001</v>
      </c>
      <c r="L191" s="19">
        <v>60.960740999999999</v>
      </c>
      <c r="M191" s="16">
        <v>200</v>
      </c>
      <c r="N191" s="11">
        <v>83.821019263594238</v>
      </c>
      <c r="O191" s="1">
        <v>275</v>
      </c>
    </row>
    <row r="192" spans="1:15" x14ac:dyDescent="0.2">
      <c r="A192" s="16" t="s">
        <v>2499</v>
      </c>
      <c r="C192" s="16" t="s">
        <v>2539</v>
      </c>
      <c r="E192" s="16">
        <v>-89.574674000000002</v>
      </c>
      <c r="F192" s="16">
        <v>36.442996000000001</v>
      </c>
      <c r="G192" s="16" t="s">
        <v>41</v>
      </c>
      <c r="H192" s="16">
        <v>269232</v>
      </c>
      <c r="I192" s="16">
        <v>4036166</v>
      </c>
      <c r="J192" s="19">
        <v>89.022957000000005</v>
      </c>
      <c r="K192" s="19">
        <v>292.06651699999998</v>
      </c>
      <c r="L192" s="19">
        <v>57.912703999999998</v>
      </c>
      <c r="M192" s="16">
        <v>190</v>
      </c>
      <c r="N192" s="11">
        <v>78.944159960985118</v>
      </c>
      <c r="O192" s="1">
        <v>259</v>
      </c>
    </row>
    <row r="193" spans="1:15" x14ac:dyDescent="0.2">
      <c r="A193" s="16" t="s">
        <v>2500</v>
      </c>
      <c r="C193" s="16" t="s">
        <v>2539</v>
      </c>
      <c r="E193" s="16">
        <v>-89.558519000000004</v>
      </c>
      <c r="F193" s="16">
        <v>36.427010000000003</v>
      </c>
      <c r="G193" s="16" t="s">
        <v>41</v>
      </c>
      <c r="H193" s="16">
        <v>270633</v>
      </c>
      <c r="I193" s="16">
        <v>4034353</v>
      </c>
      <c r="J193" s="19">
        <v>86.699996999999996</v>
      </c>
      <c r="K193" s="19">
        <v>284.44535000000002</v>
      </c>
      <c r="L193" s="19">
        <v>45.720556000000002</v>
      </c>
      <c r="M193" s="16">
        <v>150</v>
      </c>
      <c r="N193" s="11">
        <v>80.163374786637405</v>
      </c>
      <c r="O193" s="1">
        <v>263</v>
      </c>
    </row>
    <row r="194" spans="1:15" x14ac:dyDescent="0.2">
      <c r="A194" s="16" t="s">
        <v>2501</v>
      </c>
      <c r="C194" s="16" t="s">
        <v>2539</v>
      </c>
      <c r="E194" s="16">
        <v>-89.545713000000006</v>
      </c>
      <c r="F194" s="16">
        <v>36.409396999999998</v>
      </c>
      <c r="G194" s="16" t="s">
        <v>41</v>
      </c>
      <c r="H194" s="16">
        <v>271730</v>
      </c>
      <c r="I194" s="16">
        <v>4032369</v>
      </c>
      <c r="J194" s="19">
        <v>89.000793000000002</v>
      </c>
      <c r="K194" s="19">
        <v>291.99380300000001</v>
      </c>
      <c r="L194" s="19">
        <v>39.624482</v>
      </c>
      <c r="M194" s="16">
        <v>130</v>
      </c>
      <c r="N194" s="11">
        <v>74.676908071202149</v>
      </c>
      <c r="O194" s="1">
        <v>245</v>
      </c>
    </row>
    <row r="195" spans="1:15" x14ac:dyDescent="0.2">
      <c r="A195" s="16" t="s">
        <v>2502</v>
      </c>
      <c r="C195" s="16" t="s">
        <v>2539</v>
      </c>
      <c r="E195" s="16">
        <v>-89.543681000000007</v>
      </c>
      <c r="F195" s="16">
        <v>36.391292999999997</v>
      </c>
      <c r="G195" s="16" t="s">
        <v>41</v>
      </c>
      <c r="H195" s="16">
        <v>271859</v>
      </c>
      <c r="I195" s="16">
        <v>4030355</v>
      </c>
      <c r="J195" s="19">
        <v>85.594604000000004</v>
      </c>
      <c r="K195" s="19">
        <v>280.81877800000001</v>
      </c>
      <c r="L195" s="19">
        <v>33.528407999999999</v>
      </c>
      <c r="M195" s="16">
        <v>110</v>
      </c>
      <c r="N195" s="11">
        <v>77.115337722506709</v>
      </c>
      <c r="O195" s="1">
        <v>253</v>
      </c>
    </row>
    <row r="196" spans="1:15" x14ac:dyDescent="0.2">
      <c r="A196" s="16" t="s">
        <v>2503</v>
      </c>
      <c r="C196" s="16" t="s">
        <v>2539</v>
      </c>
      <c r="E196" s="16">
        <v>-89.557989000000006</v>
      </c>
      <c r="F196" s="16">
        <v>36.375155999999997</v>
      </c>
      <c r="G196" s="16" t="s">
        <v>41</v>
      </c>
      <c r="H196" s="16">
        <v>270528</v>
      </c>
      <c r="I196" s="16">
        <v>4028599</v>
      </c>
      <c r="J196" s="19">
        <v>86.677611999999996</v>
      </c>
      <c r="K196" s="19">
        <v>284.37191000000001</v>
      </c>
      <c r="L196" s="19">
        <v>36.576445</v>
      </c>
      <c r="M196" s="16">
        <v>120</v>
      </c>
      <c r="N196" s="11">
        <v>79.248963667398186</v>
      </c>
      <c r="O196" s="1">
        <v>260</v>
      </c>
    </row>
    <row r="197" spans="1:15" x14ac:dyDescent="0.2">
      <c r="A197" s="16" t="s">
        <v>2504</v>
      </c>
      <c r="C197" s="16" t="s">
        <v>2539</v>
      </c>
      <c r="E197" s="16">
        <v>-89.582374999999999</v>
      </c>
      <c r="F197" s="16">
        <v>36.372839999999997</v>
      </c>
      <c r="G197" s="16" t="s">
        <v>41</v>
      </c>
      <c r="H197" s="16">
        <v>268333</v>
      </c>
      <c r="I197" s="16">
        <v>4028400</v>
      </c>
      <c r="J197" s="19">
        <v>85.493988000000002</v>
      </c>
      <c r="K197" s="19">
        <v>280.488676</v>
      </c>
      <c r="L197" s="19">
        <v>39.624482</v>
      </c>
      <c r="M197" s="16">
        <v>130</v>
      </c>
      <c r="N197" s="11">
        <v>72.848085832723726</v>
      </c>
      <c r="O197" s="1">
        <v>239</v>
      </c>
    </row>
    <row r="198" spans="1:15" x14ac:dyDescent="0.2">
      <c r="A198" s="16" t="s">
        <v>2505</v>
      </c>
      <c r="C198" s="16" t="s">
        <v>2539</v>
      </c>
      <c r="E198" s="16">
        <v>-89.607951</v>
      </c>
      <c r="F198" s="16">
        <v>36.372618000000003</v>
      </c>
      <c r="G198" s="16" t="s">
        <v>41</v>
      </c>
      <c r="H198" s="16">
        <v>266038</v>
      </c>
      <c r="I198" s="16">
        <v>4028437</v>
      </c>
      <c r="J198" s="19">
        <v>85.472565000000003</v>
      </c>
      <c r="K198" s="19">
        <v>280.41838999999999</v>
      </c>
      <c r="L198" s="19">
        <v>45.720556000000002</v>
      </c>
      <c r="M198" s="16">
        <v>150</v>
      </c>
      <c r="N198" s="11">
        <v>72.848085832723726</v>
      </c>
      <c r="O198" s="1">
        <v>239</v>
      </c>
    </row>
    <row r="199" spans="1:15" x14ac:dyDescent="0.2">
      <c r="A199" s="16" t="s">
        <v>2506</v>
      </c>
      <c r="C199" s="16" t="s">
        <v>2539</v>
      </c>
      <c r="E199" s="16">
        <v>-89.638649999999998</v>
      </c>
      <c r="F199" s="16">
        <v>36.368521999999999</v>
      </c>
      <c r="G199" s="16" t="s">
        <v>41</v>
      </c>
      <c r="H199" s="16">
        <v>263271</v>
      </c>
      <c r="I199" s="16">
        <v>4028057</v>
      </c>
      <c r="J199" s="19">
        <v>85.853950999999995</v>
      </c>
      <c r="K199" s="19">
        <v>281.66964100000001</v>
      </c>
      <c r="L199" s="19">
        <v>36.576445</v>
      </c>
      <c r="M199" s="16">
        <v>120</v>
      </c>
      <c r="N199" s="11">
        <v>83.51621555718117</v>
      </c>
      <c r="O199" s="1">
        <v>274</v>
      </c>
    </row>
    <row r="200" spans="1:15" x14ac:dyDescent="0.2">
      <c r="A200" s="16" t="s">
        <v>2507</v>
      </c>
      <c r="C200" s="16" t="s">
        <v>2539</v>
      </c>
      <c r="E200" s="16">
        <v>-89.645651000000001</v>
      </c>
      <c r="F200" s="16">
        <v>36.348699000000003</v>
      </c>
      <c r="G200" s="16" t="s">
        <v>41</v>
      </c>
      <c r="H200" s="16">
        <v>262582</v>
      </c>
      <c r="I200" s="16">
        <v>4025875</v>
      </c>
      <c r="J200" s="19">
        <v>84.767966999999999</v>
      </c>
      <c r="K200" s="19">
        <v>278.10674699999998</v>
      </c>
      <c r="L200" s="19">
        <v>54.864666999999997</v>
      </c>
      <c r="M200" s="16">
        <v>180</v>
      </c>
      <c r="N200" s="11">
        <v>75.591319190441354</v>
      </c>
      <c r="O200" s="1">
        <v>248</v>
      </c>
    </row>
    <row r="201" spans="1:15" x14ac:dyDescent="0.2">
      <c r="A201" s="16" t="s">
        <v>2508</v>
      </c>
      <c r="C201" s="16" t="s">
        <v>2539</v>
      </c>
      <c r="E201" s="16">
        <v>-89.641563000000005</v>
      </c>
      <c r="F201" s="16">
        <v>36.332514000000003</v>
      </c>
      <c r="G201" s="16" t="s">
        <v>41</v>
      </c>
      <c r="H201" s="16">
        <v>262900</v>
      </c>
      <c r="I201" s="16">
        <v>4024069</v>
      </c>
      <c r="J201" s="19">
        <v>87.602821000000006</v>
      </c>
      <c r="K201" s="19">
        <v>287.40733599999999</v>
      </c>
      <c r="L201" s="19">
        <v>45.720556000000002</v>
      </c>
      <c r="M201" s="16">
        <v>150</v>
      </c>
      <c r="N201" s="11">
        <v>78.334552548158982</v>
      </c>
      <c r="O201" s="1">
        <v>257</v>
      </c>
    </row>
    <row r="202" spans="1:15" x14ac:dyDescent="0.2">
      <c r="A202" s="16" t="s">
        <v>2509</v>
      </c>
      <c r="C202" s="16" t="s">
        <v>2539</v>
      </c>
      <c r="E202" s="16">
        <v>-89.535077000000001</v>
      </c>
      <c r="F202" s="16">
        <v>36.244428999999997</v>
      </c>
      <c r="G202" s="16" t="s">
        <v>41</v>
      </c>
      <c r="H202" s="16">
        <v>272204</v>
      </c>
      <c r="I202" s="16">
        <v>4014040</v>
      </c>
      <c r="J202" s="19">
        <v>83.260002</v>
      </c>
      <c r="K202" s="19">
        <v>273.15941500000002</v>
      </c>
      <c r="L202" s="19">
        <v>41.910510000000002</v>
      </c>
      <c r="M202" s="19">
        <v>137.5</v>
      </c>
      <c r="N202" s="11">
        <v>73.76249695196293</v>
      </c>
      <c r="O202" s="1">
        <v>242</v>
      </c>
    </row>
    <row r="203" spans="1:15" x14ac:dyDescent="0.2">
      <c r="A203" s="16" t="s">
        <v>2510</v>
      </c>
      <c r="C203" s="16" t="s">
        <v>2539</v>
      </c>
      <c r="E203" s="16">
        <v>-89.519006000000005</v>
      </c>
      <c r="F203" s="16">
        <v>36.259670999999997</v>
      </c>
      <c r="G203" s="16" t="s">
        <v>41</v>
      </c>
      <c r="H203" s="16">
        <v>273692</v>
      </c>
      <c r="I203" s="16">
        <v>4015693</v>
      </c>
      <c r="J203" s="19">
        <v>83.540001000000004</v>
      </c>
      <c r="K203" s="19">
        <v>274.078035</v>
      </c>
      <c r="L203" s="19">
        <v>48.920994999999998</v>
      </c>
      <c r="M203" s="19">
        <v>160.5</v>
      </c>
      <c r="N203" s="11">
        <v>79.553767373811269</v>
      </c>
      <c r="O203" s="1">
        <v>261</v>
      </c>
    </row>
    <row r="204" spans="1:15" x14ac:dyDescent="0.2">
      <c r="A204" s="16" t="s">
        <v>2511</v>
      </c>
      <c r="C204" s="16" t="s">
        <v>2539</v>
      </c>
      <c r="E204" s="16">
        <v>-89.529015000000001</v>
      </c>
      <c r="F204" s="16">
        <v>36.289440999999997</v>
      </c>
      <c r="G204" s="16" t="s">
        <v>41</v>
      </c>
      <c r="H204" s="16">
        <v>272879</v>
      </c>
      <c r="I204" s="16">
        <v>4019020</v>
      </c>
      <c r="J204" s="19">
        <v>83.995002999999997</v>
      </c>
      <c r="K204" s="19">
        <v>275.57080500000001</v>
      </c>
      <c r="L204" s="19">
        <v>30.480371000000002</v>
      </c>
      <c r="M204" s="19">
        <v>100</v>
      </c>
      <c r="N204" s="11">
        <v>76.505730309680558</v>
      </c>
      <c r="O204" s="1">
        <v>251</v>
      </c>
    </row>
    <row r="205" spans="1:15" x14ac:dyDescent="0.2">
      <c r="A205" s="16" t="s">
        <v>2513</v>
      </c>
      <c r="C205" s="16" t="s">
        <v>2539</v>
      </c>
      <c r="E205" s="16">
        <v>-89.516300000000001</v>
      </c>
      <c r="F205" s="16">
        <v>36.338109000000003</v>
      </c>
      <c r="G205" s="16" t="s">
        <v>41</v>
      </c>
      <c r="H205" s="16">
        <v>274162</v>
      </c>
      <c r="I205" s="16">
        <v>4024390</v>
      </c>
      <c r="J205" s="19">
        <v>86.584000000000003</v>
      </c>
      <c r="K205" s="19">
        <v>284.06478600000003</v>
      </c>
      <c r="L205" s="19">
        <v>33.833210999999999</v>
      </c>
      <c r="M205" s="19">
        <v>111</v>
      </c>
      <c r="N205" s="11">
        <v>77.420141428919777</v>
      </c>
      <c r="O205" s="1">
        <v>254</v>
      </c>
    </row>
    <row r="206" spans="1:15" x14ac:dyDescent="0.2">
      <c r="A206" s="16" t="s">
        <v>2514</v>
      </c>
      <c r="C206" s="16" t="s">
        <v>2539</v>
      </c>
      <c r="E206" s="16">
        <v>-89.543375999999995</v>
      </c>
      <c r="F206" s="16">
        <v>36.224812</v>
      </c>
      <c r="G206" s="16" t="s">
        <v>41</v>
      </c>
      <c r="H206" s="16">
        <v>271401</v>
      </c>
      <c r="I206" s="16">
        <v>4011883</v>
      </c>
      <c r="J206" s="19">
        <v>82.860000999999997</v>
      </c>
      <c r="K206" s="19">
        <v>271.84708999999998</v>
      </c>
      <c r="L206" s="19">
        <v>36.881247999999999</v>
      </c>
      <c r="M206" s="19">
        <v>121</v>
      </c>
      <c r="N206" s="11">
        <v>70.714459887832234</v>
      </c>
      <c r="O206" s="1">
        <v>232</v>
      </c>
    </row>
    <row r="207" spans="1:15" x14ac:dyDescent="0.2">
      <c r="A207" s="16" t="s">
        <v>2515</v>
      </c>
      <c r="C207" s="16" t="s">
        <v>2539</v>
      </c>
      <c r="E207" s="16">
        <v>-89.544286</v>
      </c>
      <c r="F207" s="16">
        <v>36.211514000000001</v>
      </c>
      <c r="G207" s="16" t="s">
        <v>41</v>
      </c>
      <c r="H207" s="16">
        <v>271280</v>
      </c>
      <c r="I207" s="16">
        <v>4010410</v>
      </c>
      <c r="J207" s="19">
        <v>83.013999999999996</v>
      </c>
      <c r="K207" s="19">
        <v>272.35233099999999</v>
      </c>
      <c r="L207" s="19">
        <v>30.937576</v>
      </c>
      <c r="M207" s="19">
        <v>101.5</v>
      </c>
      <c r="N207" s="11">
        <v>81.687393318702746</v>
      </c>
      <c r="O207" s="1">
        <v>268</v>
      </c>
    </row>
    <row r="208" spans="1:15" x14ac:dyDescent="0.2">
      <c r="A208" s="16" t="s">
        <v>2516</v>
      </c>
      <c r="C208" s="16" t="s">
        <v>2539</v>
      </c>
      <c r="E208" s="16">
        <v>-89.528693000000004</v>
      </c>
      <c r="F208" s="16">
        <v>36.329886000000002</v>
      </c>
      <c r="G208" s="16" t="s">
        <v>41</v>
      </c>
      <c r="H208" s="16">
        <v>273025</v>
      </c>
      <c r="I208" s="16">
        <v>4023507</v>
      </c>
      <c r="J208" s="19">
        <v>85.082999999999998</v>
      </c>
      <c r="K208" s="19">
        <v>279.14030700000001</v>
      </c>
      <c r="L208" s="19">
        <v>30.480371000000002</v>
      </c>
      <c r="M208" s="19">
        <v>100</v>
      </c>
      <c r="N208" s="11">
        <v>82.601804437941965</v>
      </c>
      <c r="O208" s="1">
        <v>271</v>
      </c>
    </row>
    <row r="209" spans="1:15" x14ac:dyDescent="0.2">
      <c r="A209" s="16" t="s">
        <v>2517</v>
      </c>
      <c r="C209" s="16" t="s">
        <v>2539</v>
      </c>
      <c r="E209" s="16">
        <v>-89.546019000000001</v>
      </c>
      <c r="F209" s="16">
        <v>36.184500999999997</v>
      </c>
      <c r="G209" s="16" t="s">
        <v>41</v>
      </c>
      <c r="H209" s="16">
        <v>271046</v>
      </c>
      <c r="I209" s="16">
        <v>4007417</v>
      </c>
      <c r="J209" s="19">
        <v>81.228133999999997</v>
      </c>
      <c r="K209" s="19">
        <v>266.49326300000001</v>
      </c>
      <c r="L209" s="19">
        <v>29.413557999999998</v>
      </c>
      <c r="M209" s="19">
        <v>96.5</v>
      </c>
      <c r="N209" s="11">
        <v>76.810534016093627</v>
      </c>
      <c r="O209" s="1">
        <v>252</v>
      </c>
    </row>
    <row r="210" spans="1:15" x14ac:dyDescent="0.2">
      <c r="A210" s="16" t="s">
        <v>2518</v>
      </c>
      <c r="C210" s="16" t="s">
        <v>2539</v>
      </c>
      <c r="E210" s="16">
        <v>-89.544686999999996</v>
      </c>
      <c r="F210" s="16">
        <v>36.198959000000002</v>
      </c>
      <c r="G210" s="16" t="s">
        <v>41</v>
      </c>
      <c r="H210" s="16">
        <v>271207</v>
      </c>
      <c r="I210" s="16">
        <v>4009018</v>
      </c>
      <c r="J210" s="19">
        <v>82.278000000000006</v>
      </c>
      <c r="K210" s="19">
        <v>269.93766199999999</v>
      </c>
      <c r="L210" s="19">
        <v>33.985613000000001</v>
      </c>
      <c r="M210" s="19">
        <v>111.5</v>
      </c>
      <c r="N210" s="11">
        <v>72.848085832723726</v>
      </c>
      <c r="O210" s="1">
        <v>239</v>
      </c>
    </row>
    <row r="211" spans="1:15" x14ac:dyDescent="0.2">
      <c r="A211" s="16" t="s">
        <v>2519</v>
      </c>
      <c r="C211" s="16" t="s">
        <v>2539</v>
      </c>
      <c r="E211" s="16">
        <v>-89.425087000000005</v>
      </c>
      <c r="F211" s="16">
        <v>36.456935999999999</v>
      </c>
      <c r="G211" s="16" t="s">
        <v>41</v>
      </c>
      <c r="H211" s="16">
        <v>282681</v>
      </c>
      <c r="I211" s="16">
        <v>4037365</v>
      </c>
      <c r="J211" s="19">
        <v>90.521004000000005</v>
      </c>
      <c r="K211" s="19">
        <v>296.98130900000001</v>
      </c>
      <c r="L211" s="19">
        <v>57.912703999999998</v>
      </c>
      <c r="M211" s="19">
        <v>190</v>
      </c>
      <c r="N211" s="11">
        <v>78.029748841745914</v>
      </c>
      <c r="O211" s="1">
        <v>256</v>
      </c>
    </row>
    <row r="212" spans="1:15" x14ac:dyDescent="0.2">
      <c r="A212" s="16" t="s">
        <v>2520</v>
      </c>
      <c r="C212" s="16" t="s">
        <v>2539</v>
      </c>
      <c r="E212" s="16">
        <v>-89.439115000000001</v>
      </c>
      <c r="F212" s="16">
        <v>36.446147000000003</v>
      </c>
      <c r="G212" s="16" t="s">
        <v>41</v>
      </c>
      <c r="H212" s="16">
        <v>281393</v>
      </c>
      <c r="I212" s="16">
        <v>4036199</v>
      </c>
      <c r="J212" s="19">
        <v>91.855002999999996</v>
      </c>
      <c r="K212" s="19">
        <v>301.35789499999998</v>
      </c>
      <c r="L212" s="19">
        <v>54.864666999999997</v>
      </c>
      <c r="M212" s="19">
        <v>180</v>
      </c>
      <c r="N212" s="11">
        <v>86.259448914898798</v>
      </c>
      <c r="O212" s="1">
        <v>283</v>
      </c>
    </row>
    <row r="213" spans="1:15" x14ac:dyDescent="0.2">
      <c r="A213" s="16" t="s">
        <v>2521</v>
      </c>
      <c r="C213" s="16" t="s">
        <v>2539</v>
      </c>
      <c r="E213" s="16">
        <v>-89.412332000000006</v>
      </c>
      <c r="F213" s="16">
        <v>36.469051</v>
      </c>
      <c r="G213" s="16" t="s">
        <v>41</v>
      </c>
      <c r="H213" s="16">
        <v>283858</v>
      </c>
      <c r="I213" s="16">
        <v>4038680</v>
      </c>
      <c r="J213" s="19">
        <v>87.363997999999995</v>
      </c>
      <c r="K213" s="19">
        <v>286.623806</v>
      </c>
      <c r="L213" s="19">
        <v>60.351134000000002</v>
      </c>
      <c r="M213" s="19">
        <v>198</v>
      </c>
      <c r="N213" s="11">
        <v>55.169470860765664</v>
      </c>
      <c r="O213" s="1">
        <v>181</v>
      </c>
    </row>
    <row r="214" spans="1:15" x14ac:dyDescent="0.2">
      <c r="A214" s="16" t="s">
        <v>2522</v>
      </c>
      <c r="C214" s="16" t="s">
        <v>2539</v>
      </c>
      <c r="E214" s="16">
        <v>-89.406942000000001</v>
      </c>
      <c r="F214" s="16">
        <v>36.481602000000002</v>
      </c>
      <c r="G214" s="16" t="s">
        <v>41</v>
      </c>
      <c r="H214" s="16">
        <v>284375</v>
      </c>
      <c r="I214" s="16">
        <v>4040061</v>
      </c>
      <c r="J214" s="19">
        <v>90.563004000000006</v>
      </c>
      <c r="K214" s="19">
        <v>297.119102</v>
      </c>
      <c r="L214" s="19">
        <v>45.720556000000002</v>
      </c>
      <c r="M214" s="19">
        <v>150</v>
      </c>
      <c r="N214" s="11">
        <v>77.420141428919777</v>
      </c>
      <c r="O214" s="1">
        <v>254</v>
      </c>
    </row>
    <row r="215" spans="1:15" x14ac:dyDescent="0.2">
      <c r="A215" s="16" t="s">
        <v>2523</v>
      </c>
      <c r="C215" s="16" t="s">
        <v>2539</v>
      </c>
      <c r="E215" s="16">
        <v>-89.403178999999994</v>
      </c>
      <c r="F215" s="16">
        <v>36.495752000000003</v>
      </c>
      <c r="G215" s="16" t="s">
        <v>41</v>
      </c>
      <c r="H215" s="16">
        <v>284752</v>
      </c>
      <c r="I215" s="16">
        <v>4041622</v>
      </c>
      <c r="J215" s="19">
        <v>91.652000000000001</v>
      </c>
      <c r="K215" s="19">
        <v>300.69188300000002</v>
      </c>
      <c r="L215" s="19">
        <v>42.672519000000001</v>
      </c>
      <c r="M215" s="19">
        <v>140</v>
      </c>
      <c r="N215" s="11">
        <v>85.954645208485729</v>
      </c>
      <c r="O215" s="1">
        <v>282</v>
      </c>
    </row>
    <row r="216" spans="1:15" x14ac:dyDescent="0.2">
      <c r="A216" s="16" t="s">
        <v>2524</v>
      </c>
      <c r="C216" s="16" t="s">
        <v>2539</v>
      </c>
      <c r="E216" s="16">
        <v>-89.505500999999995</v>
      </c>
      <c r="F216" s="16">
        <v>36.358578000000001</v>
      </c>
      <c r="G216" s="16" t="s">
        <v>41</v>
      </c>
      <c r="H216" s="16">
        <v>275190</v>
      </c>
      <c r="I216" s="16">
        <v>4026636</v>
      </c>
      <c r="J216" s="19">
        <v>85.908996999999999</v>
      </c>
      <c r="K216" s="19">
        <v>281.850236</v>
      </c>
      <c r="L216" s="19">
        <v>33.985613000000001</v>
      </c>
      <c r="M216" s="19">
        <v>111.5</v>
      </c>
      <c r="N216" s="11">
        <v>75.896122896854422</v>
      </c>
      <c r="O216" s="1">
        <v>249</v>
      </c>
    </row>
    <row r="217" spans="1:15" x14ac:dyDescent="0.2">
      <c r="A217" s="16" t="s">
        <v>2525</v>
      </c>
      <c r="C217" s="16" t="s">
        <v>2539</v>
      </c>
      <c r="E217" s="16">
        <v>-89.496550999999997</v>
      </c>
      <c r="F217" s="16">
        <v>36.369565999999999</v>
      </c>
      <c r="G217" s="16" t="s">
        <v>41</v>
      </c>
      <c r="H217" s="16">
        <v>276025</v>
      </c>
      <c r="I217" s="16">
        <v>4027834</v>
      </c>
      <c r="J217" s="19">
        <v>87.194999999999993</v>
      </c>
      <c r="K217" s="19">
        <v>286.06935499999997</v>
      </c>
      <c r="L217" s="19">
        <v>35.357230000000001</v>
      </c>
      <c r="M217" s="19">
        <v>116</v>
      </c>
      <c r="N217" s="11">
        <v>84.125822970007306</v>
      </c>
      <c r="O217" s="1">
        <v>276</v>
      </c>
    </row>
    <row r="218" spans="1:15" x14ac:dyDescent="0.2">
      <c r="A218" s="16" t="s">
        <v>2526</v>
      </c>
      <c r="C218" s="16" t="s">
        <v>2539</v>
      </c>
      <c r="E218" s="16">
        <v>-89.552694000000002</v>
      </c>
      <c r="F218" s="16">
        <v>36.165740999999997</v>
      </c>
      <c r="G218" s="16" t="s">
        <v>41</v>
      </c>
      <c r="H218" s="16">
        <v>270390</v>
      </c>
      <c r="I218" s="16">
        <v>4005351</v>
      </c>
      <c r="J218" s="19">
        <v>82.314391999999998</v>
      </c>
      <c r="K218" s="19">
        <v>270.05705799999998</v>
      </c>
      <c r="L218" s="19">
        <v>58.369909999999997</v>
      </c>
      <c r="M218" s="19">
        <v>191.5</v>
      </c>
      <c r="N218" s="11">
        <v>75.591319190441354</v>
      </c>
      <c r="O218" s="1">
        <v>248</v>
      </c>
    </row>
    <row r="219" spans="1:15" x14ac:dyDescent="0.2">
      <c r="A219" s="16" t="s">
        <v>2527</v>
      </c>
      <c r="C219" s="16" t="s">
        <v>2539</v>
      </c>
      <c r="E219" s="16">
        <v>-89.683774</v>
      </c>
      <c r="F219" s="16">
        <v>36.210389999999997</v>
      </c>
      <c r="G219" s="16" t="s">
        <v>41</v>
      </c>
      <c r="H219" s="16">
        <v>258735</v>
      </c>
      <c r="I219" s="16">
        <v>4010623</v>
      </c>
      <c r="J219" s="19">
        <v>82.971405000000004</v>
      </c>
      <c r="K219" s="19">
        <v>272.21258599999999</v>
      </c>
      <c r="L219" s="19">
        <v>38.557668999999997</v>
      </c>
      <c r="M219" s="19">
        <v>126.5</v>
      </c>
      <c r="N219" s="11">
        <v>67.666422823701538</v>
      </c>
      <c r="O219" s="1">
        <v>222</v>
      </c>
    </row>
    <row r="220" spans="1:15" x14ac:dyDescent="0.2">
      <c r="A220" s="16" t="s">
        <v>2528</v>
      </c>
      <c r="C220" s="16" t="s">
        <v>2539</v>
      </c>
      <c r="E220" s="16">
        <v>-89.675326999999996</v>
      </c>
      <c r="F220" s="16">
        <v>36.204723000000001</v>
      </c>
      <c r="G220" s="16" t="s">
        <v>41</v>
      </c>
      <c r="H220" s="16">
        <v>259477</v>
      </c>
      <c r="I220" s="16">
        <v>4009973</v>
      </c>
      <c r="J220" s="19">
        <v>83.967476000000005</v>
      </c>
      <c r="K220" s="19">
        <v>275.48049500000002</v>
      </c>
      <c r="L220" s="19">
        <v>36.576445</v>
      </c>
      <c r="M220" s="19">
        <v>120</v>
      </c>
      <c r="N220" s="11">
        <v>79.858571080224337</v>
      </c>
      <c r="O220" s="1">
        <v>262</v>
      </c>
    </row>
    <row r="221" spans="1:15" x14ac:dyDescent="0.2">
      <c r="A221" s="16" t="s">
        <v>2529</v>
      </c>
      <c r="C221" s="16" t="s">
        <v>2539</v>
      </c>
      <c r="E221" s="16">
        <v>-89.661449000000005</v>
      </c>
      <c r="F221" s="16">
        <v>36.197094</v>
      </c>
      <c r="G221" s="16" t="s">
        <v>41</v>
      </c>
      <c r="H221" s="16">
        <v>260701</v>
      </c>
      <c r="I221" s="16">
        <v>4009093</v>
      </c>
      <c r="J221" s="19">
        <v>85.844818000000004</v>
      </c>
      <c r="K221" s="19">
        <v>281.639679</v>
      </c>
      <c r="L221" s="19">
        <v>39.624482</v>
      </c>
      <c r="M221" s="19">
        <v>130</v>
      </c>
      <c r="N221" s="11">
        <v>78.63935625457205</v>
      </c>
      <c r="O221" s="1">
        <v>258</v>
      </c>
    </row>
    <row r="222" spans="1:15" x14ac:dyDescent="0.2">
      <c r="A222" s="16" t="s">
        <v>2530</v>
      </c>
      <c r="C222" s="16" t="s">
        <v>2539</v>
      </c>
      <c r="E222" s="16">
        <v>-89.649039000000002</v>
      </c>
      <c r="F222" s="16">
        <v>36.185676999999998</v>
      </c>
      <c r="G222" s="16" t="s">
        <v>41</v>
      </c>
      <c r="H222" s="16">
        <v>261783</v>
      </c>
      <c r="I222" s="16">
        <v>4007795</v>
      </c>
      <c r="J222" s="19">
        <v>84.444969</v>
      </c>
      <c r="K222" s="19">
        <v>277.047055</v>
      </c>
      <c r="L222" s="19">
        <v>46.177762000000001</v>
      </c>
      <c r="M222" s="19">
        <v>151.5</v>
      </c>
      <c r="N222" s="11">
        <v>74.067300658375999</v>
      </c>
      <c r="O222" s="1">
        <v>243</v>
      </c>
    </row>
    <row r="223" spans="1:15" x14ac:dyDescent="0.2">
      <c r="A223" s="16" t="s">
        <v>2531</v>
      </c>
      <c r="C223" s="16" t="s">
        <v>2539</v>
      </c>
      <c r="E223" s="16">
        <v>-89.696161000000004</v>
      </c>
      <c r="F223" s="16">
        <v>36.221176</v>
      </c>
      <c r="G223" s="16" t="s">
        <v>41</v>
      </c>
      <c r="H223" s="16">
        <v>257654</v>
      </c>
      <c r="I223" s="16">
        <v>4011851</v>
      </c>
      <c r="J223" s="19">
        <v>82.612831</v>
      </c>
      <c r="K223" s="19">
        <v>271.03617600000001</v>
      </c>
      <c r="L223" s="19">
        <v>33.680810000000001</v>
      </c>
      <c r="M223" s="19">
        <v>110.5</v>
      </c>
      <c r="N223" s="11">
        <v>69.495245062179947</v>
      </c>
      <c r="O223" s="1">
        <v>228</v>
      </c>
    </row>
    <row r="224" spans="1:15" x14ac:dyDescent="0.2">
      <c r="A224" s="16" t="s">
        <v>2532</v>
      </c>
      <c r="C224" s="16" t="s">
        <v>2539</v>
      </c>
      <c r="E224" s="16">
        <v>-89.626895000000005</v>
      </c>
      <c r="F224" s="16">
        <v>36.165247999999998</v>
      </c>
      <c r="G224" s="16" t="s">
        <v>41</v>
      </c>
      <c r="H224" s="16">
        <v>263713</v>
      </c>
      <c r="I224" s="16">
        <v>4005474</v>
      </c>
      <c r="J224" s="19">
        <v>82.154670999999993</v>
      </c>
      <c r="K224" s="19">
        <v>269.53304400000002</v>
      </c>
      <c r="L224" s="19">
        <v>39.624482</v>
      </c>
      <c r="M224" s="19">
        <v>130</v>
      </c>
      <c r="N224" s="11">
        <v>64.313582053157759</v>
      </c>
      <c r="O224" s="1">
        <v>211</v>
      </c>
    </row>
    <row r="225" spans="1:15" x14ac:dyDescent="0.2">
      <c r="A225" s="16" t="s">
        <v>2533</v>
      </c>
      <c r="C225" s="16" t="s">
        <v>2539</v>
      </c>
      <c r="E225" s="16">
        <v>-89.400694000000001</v>
      </c>
      <c r="F225" s="16">
        <v>36.351362999999999</v>
      </c>
      <c r="G225" s="16" t="s">
        <v>41</v>
      </c>
      <c r="H225" s="16">
        <v>284576</v>
      </c>
      <c r="I225" s="16">
        <v>4025596</v>
      </c>
      <c r="J225" s="19">
        <v>85.757323999999997</v>
      </c>
      <c r="K225" s="19">
        <v>281.35262899999998</v>
      </c>
      <c r="L225" s="19">
        <v>33.619849000000002</v>
      </c>
      <c r="M225" s="19">
        <v>110.3</v>
      </c>
      <c r="N225" s="11">
        <v>79.858571080224337</v>
      </c>
      <c r="O225" s="1">
        <v>262</v>
      </c>
    </row>
    <row r="226" spans="1:15" x14ac:dyDescent="0.2">
      <c r="A226" s="16" t="s">
        <v>2534</v>
      </c>
      <c r="C226" s="16" t="s">
        <v>2539</v>
      </c>
      <c r="E226" s="16">
        <v>-89.419306000000006</v>
      </c>
      <c r="F226" s="16">
        <v>36.285471999999999</v>
      </c>
      <c r="G226" s="16" t="s">
        <v>41</v>
      </c>
      <c r="H226" s="16">
        <v>282722</v>
      </c>
      <c r="I226" s="16">
        <v>4018327</v>
      </c>
      <c r="J226" s="19">
        <v>85.003997999999996</v>
      </c>
      <c r="K226" s="19">
        <v>278.88111600000002</v>
      </c>
      <c r="L226" s="19">
        <v>36.119239</v>
      </c>
      <c r="M226" s="19">
        <v>118.5</v>
      </c>
      <c r="N226" s="11">
        <v>69.190441355766879</v>
      </c>
      <c r="O226" s="1">
        <v>227</v>
      </c>
    </row>
    <row r="227" spans="1:15" x14ac:dyDescent="0.2">
      <c r="A227" s="16" t="s">
        <v>2535</v>
      </c>
      <c r="C227" s="16" t="s">
        <v>2539</v>
      </c>
      <c r="E227" s="16">
        <v>-89.408610999999993</v>
      </c>
      <c r="F227" s="16">
        <v>36.350110999999998</v>
      </c>
      <c r="G227" s="16" t="s">
        <v>41</v>
      </c>
      <c r="H227" s="16">
        <v>283862</v>
      </c>
      <c r="I227" s="16">
        <v>4025475</v>
      </c>
      <c r="J227" s="19">
        <v>85.305000000000007</v>
      </c>
      <c r="K227" s="19">
        <v>279.86864500000001</v>
      </c>
      <c r="L227" s="19">
        <v>48.768593000000003</v>
      </c>
      <c r="M227" s="19">
        <v>160</v>
      </c>
      <c r="N227" s="11">
        <v>75.591319190441354</v>
      </c>
      <c r="O227" s="1">
        <v>248</v>
      </c>
    </row>
    <row r="228" spans="1:15" x14ac:dyDescent="0.2">
      <c r="A228" s="16" t="s">
        <v>2536</v>
      </c>
      <c r="C228" s="16" t="s">
        <v>2539</v>
      </c>
      <c r="E228" s="16">
        <v>-89.646431000000007</v>
      </c>
      <c r="F228" s="16">
        <v>36.178583000000003</v>
      </c>
      <c r="G228" s="16" t="s">
        <v>41</v>
      </c>
      <c r="H228" s="16">
        <v>261996</v>
      </c>
      <c r="I228" s="16">
        <v>4007002</v>
      </c>
      <c r="J228" s="19">
        <v>82.427643000000003</v>
      </c>
      <c r="K228" s="19">
        <v>270.42861099999999</v>
      </c>
      <c r="L228" s="19">
        <v>59.284320999999998</v>
      </c>
      <c r="M228" s="19">
        <v>194.5</v>
      </c>
      <c r="N228" s="11">
        <v>74.676908071202149</v>
      </c>
      <c r="O228" s="1">
        <v>245</v>
      </c>
    </row>
    <row r="229" spans="1:15" x14ac:dyDescent="0.2">
      <c r="A229" s="16" t="s">
        <v>2537</v>
      </c>
      <c r="C229" s="16" t="s">
        <v>2539</v>
      </c>
      <c r="E229" s="16">
        <v>-89.640130999999997</v>
      </c>
      <c r="F229" s="16">
        <v>36.174318999999997</v>
      </c>
      <c r="G229" s="16" t="s">
        <v>41</v>
      </c>
      <c r="H229" s="16">
        <v>262550</v>
      </c>
      <c r="I229" s="16">
        <v>4006513</v>
      </c>
      <c r="J229" s="19">
        <v>82.459441999999996</v>
      </c>
      <c r="K229" s="19">
        <v>270.532938</v>
      </c>
      <c r="L229" s="19">
        <v>51.359425000000002</v>
      </c>
      <c r="M229" s="19">
        <v>168.5</v>
      </c>
      <c r="N229" s="11">
        <v>75.896122896854422</v>
      </c>
      <c r="O229" s="1">
        <v>249</v>
      </c>
    </row>
    <row r="230" spans="1:15" x14ac:dyDescent="0.2">
      <c r="A230" s="16" t="s">
        <v>2538</v>
      </c>
      <c r="C230" s="16" t="s">
        <v>2539</v>
      </c>
      <c r="E230" s="16">
        <v>-89.621921999999998</v>
      </c>
      <c r="F230" s="16">
        <v>36.162166999999997</v>
      </c>
      <c r="G230" s="16" t="s">
        <v>41</v>
      </c>
      <c r="H230" s="16">
        <v>264151</v>
      </c>
      <c r="I230" s="16">
        <v>4005120</v>
      </c>
      <c r="J230" s="19">
        <v>82.713127</v>
      </c>
      <c r="K230" s="19">
        <v>271.365228</v>
      </c>
      <c r="L230" s="19">
        <v>51.511825999999999</v>
      </c>
      <c r="M230" s="19">
        <v>169</v>
      </c>
      <c r="N230" s="11">
        <v>75.896122896854422</v>
      </c>
      <c r="O230" s="1">
        <v>249</v>
      </c>
    </row>
    <row r="231" spans="1:15" x14ac:dyDescent="0.2">
      <c r="A231" s="1" t="s">
        <v>2542</v>
      </c>
      <c r="C231" s="16" t="s">
        <v>2539</v>
      </c>
      <c r="E231" s="1">
        <v>-89.404258999999996</v>
      </c>
      <c r="F231" s="1">
        <v>36.513717</v>
      </c>
      <c r="G231" s="1" t="s">
        <v>41</v>
      </c>
      <c r="H231" s="1">
        <v>284705</v>
      </c>
      <c r="I231" s="1">
        <v>4043618</v>
      </c>
      <c r="J231" s="11">
        <v>85.319038000000006</v>
      </c>
      <c r="K231" s="11">
        <v>279.91470099999998</v>
      </c>
      <c r="L231" s="11">
        <v>24.384297</v>
      </c>
      <c r="M231" s="11">
        <v>80</v>
      </c>
      <c r="N231" s="11">
        <v>85.345037795659593</v>
      </c>
      <c r="O231" s="1">
        <v>280</v>
      </c>
    </row>
    <row r="232" spans="1:15" x14ac:dyDescent="0.2">
      <c r="A232" s="1" t="s">
        <v>2543</v>
      </c>
      <c r="C232" s="16" t="s">
        <v>2539</v>
      </c>
      <c r="E232" s="1">
        <v>-89.543616999999998</v>
      </c>
      <c r="F232" s="1">
        <v>36.332541999999997</v>
      </c>
      <c r="G232" s="1" t="s">
        <v>41</v>
      </c>
      <c r="H232" s="1">
        <v>271693</v>
      </c>
      <c r="I232" s="1">
        <v>4023836</v>
      </c>
      <c r="J232" s="11">
        <v>85.869003000000006</v>
      </c>
      <c r="K232" s="11">
        <v>281.71902599999999</v>
      </c>
      <c r="L232" s="11">
        <v>24.384297</v>
      </c>
      <c r="M232" s="11">
        <v>80</v>
      </c>
      <c r="N232" s="11">
        <v>83.51621555718117</v>
      </c>
      <c r="O232" s="1">
        <v>274</v>
      </c>
    </row>
    <row r="233" spans="1:15" x14ac:dyDescent="0.2">
      <c r="A233" s="1" t="s">
        <v>2544</v>
      </c>
      <c r="C233" s="16" t="s">
        <v>2539</v>
      </c>
      <c r="E233" s="1">
        <v>-89.537277000000003</v>
      </c>
      <c r="F233" s="1">
        <v>36.332903999999999</v>
      </c>
      <c r="G233" s="1" t="s">
        <v>41</v>
      </c>
      <c r="H233" s="1">
        <v>272263</v>
      </c>
      <c r="I233" s="1">
        <v>4023862</v>
      </c>
      <c r="J233" s="11">
        <v>86.143996999999999</v>
      </c>
      <c r="K233" s="11">
        <v>282.62122599999998</v>
      </c>
      <c r="L233" s="11">
        <v>24.384297</v>
      </c>
      <c r="M233" s="11">
        <v>80</v>
      </c>
      <c r="N233" s="11">
        <v>84.125822970007306</v>
      </c>
      <c r="O233" s="1">
        <v>276</v>
      </c>
    </row>
    <row r="234" spans="1:15" x14ac:dyDescent="0.2">
      <c r="A234" s="1" t="s">
        <v>2545</v>
      </c>
      <c r="C234" s="16" t="s">
        <v>2539</v>
      </c>
      <c r="E234" s="1">
        <v>-89.530416000000002</v>
      </c>
      <c r="F234" s="1">
        <v>36.334099000000002</v>
      </c>
      <c r="G234" s="1" t="s">
        <v>41</v>
      </c>
      <c r="H234" s="1">
        <v>272883</v>
      </c>
      <c r="I234" s="1">
        <v>4023978</v>
      </c>
      <c r="J234" s="11">
        <v>86.945999</v>
      </c>
      <c r="K234" s="11">
        <v>285.25243399999999</v>
      </c>
      <c r="L234" s="11">
        <v>24.384297</v>
      </c>
      <c r="M234" s="11">
        <v>80</v>
      </c>
      <c r="N234" s="11">
        <v>86.869056327724934</v>
      </c>
      <c r="O234" s="1">
        <v>285</v>
      </c>
    </row>
    <row r="235" spans="1:15" x14ac:dyDescent="0.2">
      <c r="A235" s="1" t="s">
        <v>2546</v>
      </c>
      <c r="C235" s="16" t="s">
        <v>2539</v>
      </c>
      <c r="E235" s="1">
        <v>-89.524721</v>
      </c>
      <c r="F235" s="1">
        <v>36.336917999999997</v>
      </c>
      <c r="G235" s="1" t="s">
        <v>41</v>
      </c>
      <c r="H235" s="1">
        <v>273402</v>
      </c>
      <c r="I235" s="1">
        <v>4024277</v>
      </c>
      <c r="J235" s="11">
        <v>86.935997</v>
      </c>
      <c r="K235" s="11">
        <v>285.21961900000002</v>
      </c>
      <c r="L235" s="11">
        <v>24.384297</v>
      </c>
      <c r="M235" s="11">
        <v>80</v>
      </c>
      <c r="N235" s="11">
        <v>82.601804437941965</v>
      </c>
      <c r="O235" s="1">
        <v>271</v>
      </c>
    </row>
    <row r="236" spans="1:15" x14ac:dyDescent="0.2">
      <c r="A236" s="1" t="s">
        <v>2547</v>
      </c>
      <c r="C236" s="16" t="s">
        <v>2539</v>
      </c>
      <c r="E236" s="1">
        <v>-89.520390000000006</v>
      </c>
      <c r="F236" s="1">
        <v>36.340974000000003</v>
      </c>
      <c r="G236" s="1" t="s">
        <v>41</v>
      </c>
      <c r="H236" s="1">
        <v>273803</v>
      </c>
      <c r="I236" s="1">
        <v>4024717</v>
      </c>
      <c r="J236" s="11">
        <v>85.935997</v>
      </c>
      <c r="K236" s="11">
        <v>281.93881900000002</v>
      </c>
      <c r="L236" s="11">
        <v>24.384297</v>
      </c>
      <c r="M236" s="11">
        <v>80</v>
      </c>
      <c r="N236" s="11">
        <v>83.211411850768101</v>
      </c>
      <c r="O236" s="1">
        <v>273</v>
      </c>
    </row>
    <row r="237" spans="1:15" x14ac:dyDescent="0.2">
      <c r="A237" s="1" t="s">
        <v>2548</v>
      </c>
      <c r="C237" s="16" t="s">
        <v>2539</v>
      </c>
      <c r="E237" s="1">
        <v>-89.50367</v>
      </c>
      <c r="F237" s="1">
        <v>36.378571999999998</v>
      </c>
      <c r="G237" s="1" t="s">
        <v>41</v>
      </c>
      <c r="H237" s="1">
        <v>275412</v>
      </c>
      <c r="I237" s="1">
        <v>4028850</v>
      </c>
      <c r="J237" s="11">
        <v>83.748001000000002</v>
      </c>
      <c r="K237" s="11">
        <v>274.76044200000001</v>
      </c>
      <c r="L237" s="11">
        <v>15.544988999999999</v>
      </c>
      <c r="M237" s="11">
        <v>51</v>
      </c>
      <c r="N237" s="11">
        <v>82.297000731528897</v>
      </c>
      <c r="O237" s="1">
        <v>270</v>
      </c>
    </row>
    <row r="238" spans="1:15" x14ac:dyDescent="0.2">
      <c r="A238" s="1" t="s">
        <v>2549</v>
      </c>
      <c r="C238" s="16" t="s">
        <v>2539</v>
      </c>
      <c r="E238" s="1">
        <v>-89.508128999999997</v>
      </c>
      <c r="F238" s="1">
        <v>36.388941000000003</v>
      </c>
      <c r="G238" s="1" t="s">
        <v>41</v>
      </c>
      <c r="H238" s="1">
        <v>275042</v>
      </c>
      <c r="I238" s="1">
        <v>4030011</v>
      </c>
      <c r="J238" s="11">
        <v>85.870002999999997</v>
      </c>
      <c r="K238" s="11">
        <v>281.72230500000001</v>
      </c>
      <c r="L238" s="11">
        <v>19.202634</v>
      </c>
      <c r="M238" s="11">
        <v>63</v>
      </c>
      <c r="N238" s="11">
        <v>85.345037795659593</v>
      </c>
      <c r="O238" s="1">
        <v>280</v>
      </c>
    </row>
    <row r="239" spans="1:15" x14ac:dyDescent="0.2">
      <c r="A239" s="1" t="s">
        <v>2552</v>
      </c>
      <c r="C239" s="16" t="s">
        <v>2539</v>
      </c>
      <c r="E239" s="1">
        <v>-89.498947000000001</v>
      </c>
      <c r="F239" s="1">
        <v>36.405737000000002</v>
      </c>
      <c r="G239" s="1" t="s">
        <v>41</v>
      </c>
      <c r="H239" s="1">
        <v>275914</v>
      </c>
      <c r="I239" s="1">
        <v>4031853</v>
      </c>
      <c r="J239" s="11">
        <v>85.464995999999999</v>
      </c>
      <c r="K239" s="11">
        <v>280.39355999999998</v>
      </c>
      <c r="L239" s="11">
        <v>15.697391</v>
      </c>
      <c r="M239" s="11">
        <v>51.5</v>
      </c>
      <c r="N239" s="11">
        <v>81.687393318702746</v>
      </c>
      <c r="O239" s="1">
        <v>268</v>
      </c>
    </row>
    <row r="240" spans="1:15" x14ac:dyDescent="0.2">
      <c r="A240" s="1" t="s">
        <v>2553</v>
      </c>
      <c r="C240" s="16" t="s">
        <v>2539</v>
      </c>
      <c r="E240" s="1">
        <v>-89.525915999999995</v>
      </c>
      <c r="F240" s="1">
        <v>36.253495000000001</v>
      </c>
      <c r="G240" s="1" t="s">
        <v>41</v>
      </c>
      <c r="H240" s="1">
        <v>273053</v>
      </c>
      <c r="I240" s="1">
        <v>4015024</v>
      </c>
      <c r="J240" s="11">
        <v>85.246002000000004</v>
      </c>
      <c r="K240" s="11">
        <v>279.67508400000003</v>
      </c>
      <c r="L240" s="11">
        <v>27.737137000000001</v>
      </c>
      <c r="M240" s="11">
        <v>91</v>
      </c>
      <c r="N240" s="11">
        <v>76.20092660326749</v>
      </c>
      <c r="O240" s="1">
        <v>250</v>
      </c>
    </row>
    <row r="241" spans="1:15" x14ac:dyDescent="0.2">
      <c r="A241" s="1" t="s">
        <v>2554</v>
      </c>
      <c r="C241" s="16" t="s">
        <v>2539</v>
      </c>
      <c r="E241" s="1">
        <v>-89.543165000000002</v>
      </c>
      <c r="F241" s="1">
        <v>36.226852000000001</v>
      </c>
      <c r="G241" s="1" t="s">
        <v>41</v>
      </c>
      <c r="H241" s="1">
        <v>271426</v>
      </c>
      <c r="I241" s="1">
        <v>4012109</v>
      </c>
      <c r="J241" s="11">
        <v>86.839995999999999</v>
      </c>
      <c r="K241" s="11">
        <v>284.90465999999998</v>
      </c>
      <c r="L241" s="11">
        <v>18.288222000000001</v>
      </c>
      <c r="M241" s="11">
        <v>60</v>
      </c>
      <c r="N241" s="11">
        <v>83.821019263594238</v>
      </c>
      <c r="O241" s="1">
        <v>275</v>
      </c>
    </row>
    <row r="242" spans="1:15" x14ac:dyDescent="0.2">
      <c r="A242" s="1" t="s">
        <v>2555</v>
      </c>
      <c r="C242" s="16" t="s">
        <v>2539</v>
      </c>
      <c r="E242" s="1">
        <v>-89.543522999999993</v>
      </c>
      <c r="F242" s="1">
        <v>36.221648999999999</v>
      </c>
      <c r="G242" s="1" t="s">
        <v>41</v>
      </c>
      <c r="H242" s="1">
        <v>271378</v>
      </c>
      <c r="I242" s="1">
        <v>4011532</v>
      </c>
      <c r="J242" s="11">
        <v>86.582001000000005</v>
      </c>
      <c r="K242" s="11">
        <v>284.05822799999999</v>
      </c>
      <c r="L242" s="11">
        <v>15.240185</v>
      </c>
      <c r="M242" s="11">
        <v>50</v>
      </c>
      <c r="N242" s="11">
        <v>85.649841502072661</v>
      </c>
      <c r="O242" s="1">
        <v>281</v>
      </c>
    </row>
    <row r="243" spans="1:15" x14ac:dyDescent="0.2">
      <c r="A243" s="1" t="s">
        <v>2558</v>
      </c>
      <c r="C243" s="16" t="s">
        <v>2539</v>
      </c>
      <c r="E243" s="1">
        <v>-89.540509</v>
      </c>
      <c r="F243" s="1">
        <v>36.322175999999999</v>
      </c>
      <c r="G243" s="1" t="s">
        <v>41</v>
      </c>
      <c r="H243" s="1">
        <v>271942</v>
      </c>
      <c r="I243" s="1">
        <v>4022679</v>
      </c>
      <c r="J243" s="11">
        <v>85.121002000000004</v>
      </c>
      <c r="K243" s="11">
        <v>279.26498400000003</v>
      </c>
      <c r="L243" s="11">
        <v>17.373811</v>
      </c>
      <c r="M243" s="11">
        <v>57</v>
      </c>
      <c r="N243" s="11">
        <v>78.944159960985118</v>
      </c>
      <c r="O243" s="1">
        <v>259</v>
      </c>
    </row>
    <row r="244" spans="1:15" x14ac:dyDescent="0.2">
      <c r="A244" s="1" t="s">
        <v>2559</v>
      </c>
      <c r="C244" s="16" t="s">
        <v>2539</v>
      </c>
      <c r="E244" s="1">
        <v>-89.541860999999997</v>
      </c>
      <c r="F244" s="1">
        <v>36.303108000000002</v>
      </c>
      <c r="G244" s="1" t="s">
        <v>41</v>
      </c>
      <c r="H244" s="1">
        <v>271765</v>
      </c>
      <c r="I244" s="1">
        <v>4020566</v>
      </c>
      <c r="J244" s="11">
        <v>85.553000999999995</v>
      </c>
      <c r="K244" s="11">
        <v>280.68228699999997</v>
      </c>
      <c r="L244" s="11">
        <v>24.384297</v>
      </c>
      <c r="M244" s="11">
        <v>80</v>
      </c>
      <c r="N244" s="11">
        <v>79.553767373811269</v>
      </c>
      <c r="O244" s="1">
        <v>261</v>
      </c>
    </row>
    <row r="245" spans="1:15" x14ac:dyDescent="0.2">
      <c r="A245" s="1" t="s">
        <v>2563</v>
      </c>
      <c r="C245" s="16" t="s">
        <v>2539</v>
      </c>
      <c r="E245" s="1">
        <v>-89.405837000000005</v>
      </c>
      <c r="F245" s="1">
        <v>36.486015999999999</v>
      </c>
      <c r="G245" s="1" t="s">
        <v>41</v>
      </c>
      <c r="H245" s="1">
        <v>284487</v>
      </c>
      <c r="I245" s="1">
        <v>4040548</v>
      </c>
      <c r="J245" s="11">
        <v>90.050003000000004</v>
      </c>
      <c r="K245" s="11">
        <v>295.43605000000002</v>
      </c>
      <c r="L245" s="11">
        <v>18.288222000000001</v>
      </c>
      <c r="M245" s="11">
        <v>60</v>
      </c>
      <c r="N245" s="11">
        <v>85.040234089246525</v>
      </c>
      <c r="O245" s="1">
        <v>279</v>
      </c>
    </row>
    <row r="246" spans="1:15" x14ac:dyDescent="0.2">
      <c r="A246" s="1" t="s">
        <v>2565</v>
      </c>
      <c r="C246" s="16" t="s">
        <v>2539</v>
      </c>
      <c r="E246" s="1">
        <v>-89.440042000000005</v>
      </c>
      <c r="F246" s="1">
        <v>36.461433999999997</v>
      </c>
      <c r="G246" s="1" t="s">
        <v>41</v>
      </c>
      <c r="H246" s="1">
        <v>281353</v>
      </c>
      <c r="I246" s="1">
        <v>4037897</v>
      </c>
      <c r="J246" s="11">
        <v>87.960999000000001</v>
      </c>
      <c r="K246" s="11">
        <v>288.58244400000001</v>
      </c>
      <c r="L246" s="11">
        <v>15.240185</v>
      </c>
      <c r="M246" s="11">
        <v>50</v>
      </c>
      <c r="N246" s="11">
        <v>86.564252621311866</v>
      </c>
      <c r="O246" s="1">
        <v>284</v>
      </c>
    </row>
    <row r="247" spans="1:15" x14ac:dyDescent="0.2">
      <c r="A247" s="1" t="s">
        <v>2566</v>
      </c>
      <c r="C247" s="16" t="s">
        <v>2539</v>
      </c>
      <c r="E247" s="1">
        <v>-89.442305000000005</v>
      </c>
      <c r="F247" s="1">
        <v>36.459352000000003</v>
      </c>
      <c r="G247" s="1" t="s">
        <v>41</v>
      </c>
      <c r="H247" s="1">
        <v>281144</v>
      </c>
      <c r="I247" s="1">
        <v>4037672</v>
      </c>
      <c r="J247" s="11">
        <v>88.246002000000004</v>
      </c>
      <c r="K247" s="11">
        <v>289.51748400000002</v>
      </c>
      <c r="L247" s="11">
        <v>15.240185</v>
      </c>
      <c r="M247" s="11">
        <v>50</v>
      </c>
      <c r="N247" s="11">
        <v>79.553767373811269</v>
      </c>
      <c r="O247" s="1">
        <v>261</v>
      </c>
    </row>
    <row r="248" spans="1:15" x14ac:dyDescent="0.2">
      <c r="A248" s="1" t="s">
        <v>2567</v>
      </c>
      <c r="C248" s="16" t="s">
        <v>2539</v>
      </c>
      <c r="E248" s="1">
        <v>-89.399467000000001</v>
      </c>
      <c r="F248" s="1">
        <v>36.521484999999998</v>
      </c>
      <c r="G248" s="1" t="s">
        <v>41</v>
      </c>
      <c r="H248" s="1">
        <v>285156</v>
      </c>
      <c r="I248" s="1">
        <v>4044469</v>
      </c>
      <c r="J248" s="11">
        <v>89.346123000000006</v>
      </c>
      <c r="K248" s="11">
        <v>293.12675899999999</v>
      </c>
      <c r="L248" s="11">
        <v>21.488661</v>
      </c>
      <c r="M248" s="11">
        <v>70.5</v>
      </c>
      <c r="N248" s="11">
        <v>85.345037795659593</v>
      </c>
      <c r="O248" s="1">
        <v>280</v>
      </c>
    </row>
    <row r="249" spans="1:15" x14ac:dyDescent="0.2">
      <c r="A249" s="1" t="s">
        <v>2568</v>
      </c>
      <c r="C249" s="16" t="s">
        <v>2539</v>
      </c>
      <c r="E249" s="1">
        <v>-89.496868000000006</v>
      </c>
      <c r="F249" s="1">
        <v>36.463009</v>
      </c>
      <c r="G249" s="1" t="s">
        <v>41</v>
      </c>
      <c r="H249" s="1">
        <v>276265</v>
      </c>
      <c r="I249" s="1">
        <v>4038203</v>
      </c>
      <c r="J249" s="11">
        <v>92.998001000000002</v>
      </c>
      <c r="K249" s="11">
        <v>305.10784200000001</v>
      </c>
      <c r="L249" s="11">
        <v>18.440624</v>
      </c>
      <c r="M249" s="11">
        <v>60.5</v>
      </c>
      <c r="N249" s="11">
        <v>90.831504511094849</v>
      </c>
      <c r="O249" s="1">
        <v>298</v>
      </c>
    </row>
    <row r="250" spans="1:15" x14ac:dyDescent="0.2">
      <c r="A250" s="1" t="s">
        <v>2567</v>
      </c>
      <c r="C250" s="16" t="s">
        <v>2539</v>
      </c>
      <c r="E250" s="1">
        <v>-89.495330999999993</v>
      </c>
      <c r="F250" s="1">
        <v>36.485709999999997</v>
      </c>
      <c r="G250" s="1" t="s">
        <v>41</v>
      </c>
      <c r="H250" s="1">
        <v>276468</v>
      </c>
      <c r="I250" s="1">
        <v>4040718</v>
      </c>
      <c r="J250" s="11">
        <v>92.388999999999996</v>
      </c>
      <c r="K250" s="11">
        <v>303.10983099999999</v>
      </c>
      <c r="L250" s="11">
        <v>18.288222000000001</v>
      </c>
      <c r="M250" s="11">
        <v>60</v>
      </c>
      <c r="N250" s="11">
        <v>89.307485979029494</v>
      </c>
      <c r="O250" s="1">
        <v>293</v>
      </c>
    </row>
    <row r="251" spans="1:15" x14ac:dyDescent="0.2">
      <c r="A251" s="1" t="s">
        <v>2569</v>
      </c>
      <c r="C251" s="16" t="s">
        <v>2539</v>
      </c>
      <c r="E251" s="1">
        <v>-89.494202999999999</v>
      </c>
      <c r="F251" s="1">
        <v>36.489964000000001</v>
      </c>
      <c r="G251" s="1" t="s">
        <v>41</v>
      </c>
      <c r="H251" s="1">
        <v>276581</v>
      </c>
      <c r="I251" s="1">
        <v>4041187</v>
      </c>
      <c r="J251" s="11">
        <v>93.350975000000005</v>
      </c>
      <c r="K251" s="11">
        <v>306.26587899999998</v>
      </c>
      <c r="L251" s="11">
        <v>18.288222000000001</v>
      </c>
      <c r="M251" s="11">
        <v>60</v>
      </c>
      <c r="N251" s="11">
        <v>89.002682272616426</v>
      </c>
      <c r="O251" s="1">
        <v>292</v>
      </c>
    </row>
    <row r="252" spans="1:15" x14ac:dyDescent="0.2">
      <c r="A252" s="1" t="s">
        <v>2570</v>
      </c>
      <c r="C252" s="16" t="s">
        <v>2539</v>
      </c>
      <c r="E252" s="1">
        <v>-89.487581000000006</v>
      </c>
      <c r="F252" s="1">
        <v>36.504961999999999</v>
      </c>
      <c r="G252" s="1" t="s">
        <v>41</v>
      </c>
      <c r="H252" s="1">
        <v>277217</v>
      </c>
      <c r="I252" s="1">
        <v>4042836</v>
      </c>
      <c r="J252" s="11">
        <v>89.958945999999997</v>
      </c>
      <c r="K252" s="11">
        <v>295.13731100000001</v>
      </c>
      <c r="L252" s="11">
        <v>18.288222000000001</v>
      </c>
      <c r="M252" s="11">
        <v>60</v>
      </c>
      <c r="N252" s="11">
        <v>87.173860034138016</v>
      </c>
      <c r="O252" s="1">
        <v>286</v>
      </c>
    </row>
    <row r="253" spans="1:15" x14ac:dyDescent="0.2">
      <c r="A253" s="1" t="s">
        <v>2571</v>
      </c>
      <c r="C253" s="16" t="s">
        <v>2539</v>
      </c>
      <c r="E253" s="1">
        <v>-89.487009</v>
      </c>
      <c r="F253" s="1">
        <v>36.507570000000001</v>
      </c>
      <c r="G253" s="1" t="s">
        <v>41</v>
      </c>
      <c r="H253" s="1">
        <v>277276</v>
      </c>
      <c r="I253" s="1">
        <v>4043124</v>
      </c>
      <c r="J253" s="11">
        <v>92.557274000000007</v>
      </c>
      <c r="K253" s="11">
        <v>303.66190399999999</v>
      </c>
      <c r="L253" s="11">
        <v>18.288222000000001</v>
      </c>
      <c r="M253" s="11">
        <v>60</v>
      </c>
      <c r="N253" s="11">
        <v>89.307485979029494</v>
      </c>
      <c r="O253" s="1">
        <v>293</v>
      </c>
    </row>
    <row r="254" spans="1:15" x14ac:dyDescent="0.2">
      <c r="A254" s="1" t="s">
        <v>2572</v>
      </c>
      <c r="C254" s="16" t="s">
        <v>2539</v>
      </c>
      <c r="E254" s="1">
        <v>-89.523684000000003</v>
      </c>
      <c r="F254" s="1">
        <v>36.491546999999997</v>
      </c>
      <c r="G254" s="1" t="s">
        <v>41</v>
      </c>
      <c r="H254" s="1">
        <v>273944</v>
      </c>
      <c r="I254" s="1">
        <v>4041432</v>
      </c>
      <c r="J254" s="11">
        <v>87.453002999999995</v>
      </c>
      <c r="K254" s="11">
        <v>286.91581200000002</v>
      </c>
      <c r="L254" s="11">
        <v>21.488661</v>
      </c>
      <c r="M254" s="11">
        <v>70.5</v>
      </c>
      <c r="N254" s="11">
        <v>87.478663740551085</v>
      </c>
      <c r="O254" s="1">
        <v>287</v>
      </c>
    </row>
    <row r="255" spans="1:15" x14ac:dyDescent="0.2">
      <c r="A255" s="1" t="s">
        <v>2573</v>
      </c>
      <c r="C255" s="16" t="s">
        <v>2539</v>
      </c>
      <c r="E255" s="1">
        <v>-89.527614</v>
      </c>
      <c r="F255" s="1">
        <v>36.495987999999997</v>
      </c>
      <c r="G255" s="1" t="s">
        <v>41</v>
      </c>
      <c r="H255" s="1">
        <v>273605</v>
      </c>
      <c r="I255" s="1">
        <v>4041934</v>
      </c>
      <c r="J255" s="11">
        <v>83.101996999999997</v>
      </c>
      <c r="K255" s="11">
        <v>272.64103299999999</v>
      </c>
      <c r="L255" s="11">
        <v>21.488661</v>
      </c>
      <c r="M255" s="11">
        <v>70.5</v>
      </c>
      <c r="N255" s="11">
        <v>83.211411850768101</v>
      </c>
      <c r="O255" s="1">
        <v>273</v>
      </c>
    </row>
    <row r="256" spans="1:15" x14ac:dyDescent="0.2">
      <c r="A256" s="1" t="s">
        <v>2574</v>
      </c>
      <c r="C256" s="16" t="s">
        <v>2539</v>
      </c>
      <c r="E256" s="1">
        <v>-89.530894000000004</v>
      </c>
      <c r="F256" s="1">
        <v>36.500475000000002</v>
      </c>
      <c r="G256" s="1" t="s">
        <v>41</v>
      </c>
      <c r="H256" s="1">
        <v>273324</v>
      </c>
      <c r="I256" s="1">
        <v>4042439</v>
      </c>
      <c r="J256" s="11">
        <v>86.380600000000001</v>
      </c>
      <c r="K256" s="11">
        <v>283.39747199999999</v>
      </c>
      <c r="L256" s="11">
        <v>21.336258999999998</v>
      </c>
      <c r="M256" s="11">
        <v>70</v>
      </c>
      <c r="N256" s="11">
        <v>84.125822970007306</v>
      </c>
      <c r="O256" s="1">
        <v>276</v>
      </c>
    </row>
    <row r="257" spans="1:15" x14ac:dyDescent="0.2">
      <c r="A257" s="1" t="s">
        <v>2575</v>
      </c>
      <c r="C257" s="16" t="s">
        <v>2539</v>
      </c>
      <c r="E257" s="1">
        <v>-89.517375999999999</v>
      </c>
      <c r="F257" s="1">
        <v>36.481656000000001</v>
      </c>
      <c r="G257" s="1" t="s">
        <v>41</v>
      </c>
      <c r="H257" s="1">
        <v>274481</v>
      </c>
      <c r="I257" s="1">
        <v>4040320</v>
      </c>
      <c r="J257" s="11">
        <v>85.306999000000005</v>
      </c>
      <c r="K257" s="11">
        <v>279.875203</v>
      </c>
      <c r="L257" s="11">
        <v>15.240185</v>
      </c>
      <c r="M257" s="11">
        <v>50</v>
      </c>
      <c r="N257" s="11">
        <v>85.345037795659593</v>
      </c>
      <c r="O257" s="1">
        <v>280</v>
      </c>
    </row>
    <row r="258" spans="1:15" x14ac:dyDescent="0.2">
      <c r="A258" s="1" t="s">
        <v>2576</v>
      </c>
      <c r="C258" s="16" t="s">
        <v>2539</v>
      </c>
      <c r="E258" s="1">
        <v>-89.518581999999995</v>
      </c>
      <c r="F258" s="1">
        <v>36.484366000000001</v>
      </c>
      <c r="G258" s="1" t="s">
        <v>41</v>
      </c>
      <c r="H258" s="1">
        <v>274380</v>
      </c>
      <c r="I258" s="1">
        <v>4040623</v>
      </c>
      <c r="J258" s="11">
        <v>87.672996999999995</v>
      </c>
      <c r="K258" s="11">
        <v>287.63756699999999</v>
      </c>
      <c r="L258" s="11">
        <v>15.240185</v>
      </c>
      <c r="M258" s="11">
        <v>50</v>
      </c>
      <c r="N258" s="11">
        <v>87.173860034138016</v>
      </c>
      <c r="O258" s="1">
        <v>286</v>
      </c>
    </row>
    <row r="259" spans="1:15" x14ac:dyDescent="0.2">
      <c r="A259" s="1" t="s">
        <v>2577</v>
      </c>
      <c r="C259" s="16" t="s">
        <v>2539</v>
      </c>
      <c r="E259" s="1">
        <v>-89.521673000000007</v>
      </c>
      <c r="F259" s="1">
        <v>36.489235000000001</v>
      </c>
      <c r="G259" s="1" t="s">
        <v>41</v>
      </c>
      <c r="H259" s="1">
        <v>274118</v>
      </c>
      <c r="I259" s="1">
        <v>4041171</v>
      </c>
      <c r="J259" s="11">
        <v>86.733001999999999</v>
      </c>
      <c r="K259" s="11">
        <v>284.55363199999999</v>
      </c>
      <c r="L259" s="11">
        <v>15.240185</v>
      </c>
      <c r="M259" s="11">
        <v>50</v>
      </c>
      <c r="N259" s="11">
        <v>85.954645208485729</v>
      </c>
      <c r="O259" s="1">
        <v>282</v>
      </c>
    </row>
    <row r="260" spans="1:15" x14ac:dyDescent="0.2">
      <c r="A260" s="1" t="s">
        <v>2579</v>
      </c>
      <c r="C260" s="16" t="s">
        <v>2539</v>
      </c>
      <c r="E260" s="1">
        <v>-89.559630999999996</v>
      </c>
      <c r="F260" s="1">
        <v>36.252571000000003</v>
      </c>
      <c r="G260" s="1" t="s">
        <v>41</v>
      </c>
      <c r="H260" s="1">
        <v>270021</v>
      </c>
      <c r="I260" s="1">
        <v>4015001</v>
      </c>
      <c r="J260" s="11">
        <v>75.969336999999996</v>
      </c>
      <c r="K260" s="11">
        <v>249.24020200000001</v>
      </c>
      <c r="L260" s="11">
        <v>19.812241</v>
      </c>
      <c r="M260" s="11">
        <v>65</v>
      </c>
      <c r="N260" s="11">
        <v>74.067300658375999</v>
      </c>
      <c r="O260" s="1">
        <v>243</v>
      </c>
    </row>
    <row r="261" spans="1:15" x14ac:dyDescent="0.2">
      <c r="A261" s="1" t="s">
        <v>2583</v>
      </c>
      <c r="C261" s="16" t="s">
        <v>2539</v>
      </c>
      <c r="E261" s="1">
        <v>-89.540322000000003</v>
      </c>
      <c r="F261" s="1">
        <v>36.324126</v>
      </c>
      <c r="G261" s="1" t="s">
        <v>41</v>
      </c>
      <c r="H261" s="1">
        <v>271964</v>
      </c>
      <c r="I261" s="1">
        <v>4022895</v>
      </c>
      <c r="J261" s="11">
        <v>89.456001000000001</v>
      </c>
      <c r="K261" s="11">
        <v>293.48724900000002</v>
      </c>
      <c r="L261" s="11">
        <v>24.384297</v>
      </c>
      <c r="M261" s="11">
        <v>80</v>
      </c>
      <c r="N261" s="11">
        <v>71.324067300658371</v>
      </c>
      <c r="O261" s="1">
        <v>234</v>
      </c>
    </row>
    <row r="262" spans="1:15" x14ac:dyDescent="0.2">
      <c r="A262" s="1" t="s">
        <v>2584</v>
      </c>
      <c r="C262" s="16" t="s">
        <v>2539</v>
      </c>
      <c r="E262" s="1">
        <v>-89.483742000000007</v>
      </c>
      <c r="F262" s="1">
        <v>36.380882</v>
      </c>
      <c r="G262" s="1" t="s">
        <v>41</v>
      </c>
      <c r="H262" s="1">
        <v>277206</v>
      </c>
      <c r="I262" s="1">
        <v>4029060</v>
      </c>
      <c r="J262" s="11">
        <v>90.142998000000006</v>
      </c>
      <c r="K262" s="11">
        <v>295.74114700000001</v>
      </c>
      <c r="L262" s="11">
        <v>15.240185</v>
      </c>
      <c r="M262" s="11">
        <v>50</v>
      </c>
      <c r="N262" s="11">
        <v>82.601804437941965</v>
      </c>
      <c r="O262" s="1">
        <v>271</v>
      </c>
    </row>
    <row r="263" spans="1:15" x14ac:dyDescent="0.2">
      <c r="A263" s="1" t="s">
        <v>2585</v>
      </c>
      <c r="C263" s="16" t="s">
        <v>2539</v>
      </c>
      <c r="E263" s="1">
        <v>-89.480327000000003</v>
      </c>
      <c r="F263" s="1">
        <v>36.382733000000002</v>
      </c>
      <c r="G263" s="1" t="s">
        <v>41</v>
      </c>
      <c r="H263" s="1">
        <v>277518</v>
      </c>
      <c r="I263" s="1">
        <v>4029258</v>
      </c>
      <c r="J263" s="11">
        <v>89.347999999999999</v>
      </c>
      <c r="K263" s="11">
        <v>293.13291700000002</v>
      </c>
      <c r="L263" s="11">
        <v>15.240185</v>
      </c>
      <c r="M263" s="11">
        <v>50</v>
      </c>
      <c r="N263" s="11">
        <v>85.040234089246525</v>
      </c>
      <c r="O263" s="1">
        <v>279</v>
      </c>
    </row>
    <row r="264" spans="1:15" x14ac:dyDescent="0.2">
      <c r="A264" s="1" t="s">
        <v>2587</v>
      </c>
      <c r="C264" s="16" t="s">
        <v>2539</v>
      </c>
      <c r="E264" s="1">
        <v>-89.478984999999994</v>
      </c>
      <c r="F264" s="1">
        <v>36.392392999999998</v>
      </c>
      <c r="G264" s="1" t="s">
        <v>41</v>
      </c>
      <c r="H264" s="1">
        <v>277666</v>
      </c>
      <c r="I264" s="1">
        <v>4030326</v>
      </c>
      <c r="J264" s="11">
        <v>88.829002000000003</v>
      </c>
      <c r="K264" s="11">
        <v>291.43019099999998</v>
      </c>
      <c r="L264" s="11">
        <v>15.240185</v>
      </c>
      <c r="M264" s="11">
        <v>50</v>
      </c>
      <c r="N264" s="11">
        <v>88.697878566203357</v>
      </c>
      <c r="O264" s="1">
        <v>291</v>
      </c>
    </row>
    <row r="265" spans="1:15" x14ac:dyDescent="0.2">
      <c r="A265" s="1" t="s">
        <v>2588</v>
      </c>
      <c r="C265" s="16" t="s">
        <v>2539</v>
      </c>
      <c r="E265" s="1">
        <v>-89.511135999999993</v>
      </c>
      <c r="F265" s="1">
        <v>36.397376000000001</v>
      </c>
      <c r="G265" s="1" t="s">
        <v>41</v>
      </c>
      <c r="H265" s="1">
        <v>274796</v>
      </c>
      <c r="I265" s="1">
        <v>4030954</v>
      </c>
      <c r="J265" s="11">
        <v>86.334998999999996</v>
      </c>
      <c r="K265" s="11">
        <v>283.24786499999999</v>
      </c>
      <c r="L265" s="11">
        <v>24.536698000000001</v>
      </c>
      <c r="M265" s="11">
        <v>80.5</v>
      </c>
      <c r="N265" s="11">
        <v>77.420141428919777</v>
      </c>
      <c r="O265" s="1">
        <v>254</v>
      </c>
    </row>
    <row r="266" spans="1:15" x14ac:dyDescent="0.2">
      <c r="A266" s="1" t="s">
        <v>2589</v>
      </c>
      <c r="C266" s="16" t="s">
        <v>2539</v>
      </c>
      <c r="E266" s="1">
        <v>-89.404972999999998</v>
      </c>
      <c r="F266" s="1">
        <v>36.344529000000001</v>
      </c>
      <c r="G266" s="1" t="s">
        <v>41</v>
      </c>
      <c r="H266" s="1">
        <v>284173</v>
      </c>
      <c r="I266" s="1">
        <v>4024848</v>
      </c>
      <c r="J266" s="11">
        <v>87.237999000000002</v>
      </c>
      <c r="K266" s="11">
        <v>286.21042699999998</v>
      </c>
      <c r="L266" s="11">
        <v>15.240185</v>
      </c>
      <c r="M266" s="11">
        <v>50</v>
      </c>
      <c r="N266" s="11">
        <v>77.724945135332845</v>
      </c>
      <c r="O266" s="1">
        <v>255</v>
      </c>
    </row>
    <row r="267" spans="1:15" x14ac:dyDescent="0.2">
      <c r="A267" s="1" t="s">
        <v>2590</v>
      </c>
      <c r="C267" s="16" t="s">
        <v>2539</v>
      </c>
      <c r="E267" s="1">
        <v>-89.504080000000002</v>
      </c>
      <c r="F267" s="1">
        <v>36.367159999999998</v>
      </c>
      <c r="G267" s="1" t="s">
        <v>41</v>
      </c>
      <c r="H267" s="1">
        <v>275342</v>
      </c>
      <c r="I267" s="1">
        <v>4027585</v>
      </c>
      <c r="J267" s="11">
        <v>85.500998999999993</v>
      </c>
      <c r="K267" s="11">
        <v>280.51167900000002</v>
      </c>
      <c r="L267" s="11">
        <v>15.392587000000001</v>
      </c>
      <c r="M267" s="11">
        <v>50.5</v>
      </c>
      <c r="N267" s="11">
        <v>78.63935625457205</v>
      </c>
      <c r="O267" s="1">
        <v>258</v>
      </c>
    </row>
    <row r="268" spans="1:15" x14ac:dyDescent="0.2">
      <c r="A268" s="1" t="s">
        <v>2591</v>
      </c>
      <c r="C268" s="16" t="s">
        <v>2539</v>
      </c>
      <c r="E268" s="1">
        <v>-89.477922000000007</v>
      </c>
      <c r="F268" s="1">
        <v>36.447088999999998</v>
      </c>
      <c r="G268" s="1" t="s">
        <v>41</v>
      </c>
      <c r="H268" s="1">
        <v>277917</v>
      </c>
      <c r="I268" s="1">
        <v>4036392</v>
      </c>
      <c r="J268" s="11">
        <v>84.214995999999999</v>
      </c>
      <c r="K268" s="11">
        <v>276.29255999999998</v>
      </c>
      <c r="L268" s="11">
        <v>29.413557999999998</v>
      </c>
      <c r="M268" s="11">
        <v>96.5</v>
      </c>
      <c r="N268" s="11">
        <v>75.591319190441354</v>
      </c>
      <c r="O268" s="1">
        <v>248</v>
      </c>
    </row>
    <row r="269" spans="1:15" x14ac:dyDescent="0.2">
      <c r="A269" s="1" t="s">
        <v>2592</v>
      </c>
      <c r="C269" s="16" t="s">
        <v>2539</v>
      </c>
      <c r="E269" s="1">
        <v>-89.498266000000001</v>
      </c>
      <c r="F269" s="1">
        <v>36.468317999999996</v>
      </c>
      <c r="G269" s="1" t="s">
        <v>41</v>
      </c>
      <c r="H269" s="1">
        <v>276155</v>
      </c>
      <c r="I269" s="1">
        <v>4038795</v>
      </c>
      <c r="J269" s="11">
        <v>90.037002999999999</v>
      </c>
      <c r="K269" s="11">
        <v>295.39339799999999</v>
      </c>
      <c r="L269" s="11">
        <v>27.432334000000001</v>
      </c>
      <c r="M269" s="11">
        <v>90</v>
      </c>
      <c r="N269" s="11">
        <v>85.649841502072661</v>
      </c>
      <c r="O269" s="1">
        <v>281</v>
      </c>
    </row>
    <row r="270" spans="1:15" x14ac:dyDescent="0.2">
      <c r="A270" s="1" t="s">
        <v>2593</v>
      </c>
      <c r="C270" s="16" t="s">
        <v>2539</v>
      </c>
      <c r="E270" s="1">
        <v>-89.493950999999996</v>
      </c>
      <c r="F270" s="1">
        <v>36.459479000000002</v>
      </c>
      <c r="G270" s="1" t="s">
        <v>41</v>
      </c>
      <c r="H270" s="1">
        <v>276516</v>
      </c>
      <c r="I270" s="1">
        <v>4037804</v>
      </c>
      <c r="J270" s="11">
        <v>90.092003000000005</v>
      </c>
      <c r="K270" s="11">
        <v>295.57384300000001</v>
      </c>
      <c r="L270" s="11">
        <v>27.432334000000001</v>
      </c>
      <c r="M270" s="11">
        <v>90</v>
      </c>
      <c r="N270" s="11">
        <v>85.649841502072661</v>
      </c>
      <c r="O270" s="1">
        <v>281</v>
      </c>
    </row>
    <row r="271" spans="1:15" x14ac:dyDescent="0.2">
      <c r="A271" s="1" t="s">
        <v>2594</v>
      </c>
      <c r="C271" s="16" t="s">
        <v>2539</v>
      </c>
      <c r="E271" s="1">
        <v>-89.514626000000007</v>
      </c>
      <c r="F271" s="1">
        <v>36.400162999999999</v>
      </c>
      <c r="G271" s="1" t="s">
        <v>41</v>
      </c>
      <c r="H271" s="1">
        <v>274491</v>
      </c>
      <c r="I271" s="1">
        <v>4031271</v>
      </c>
      <c r="J271" s="11">
        <v>85.665999999999997</v>
      </c>
      <c r="K271" s="11">
        <v>281.05301400000002</v>
      </c>
      <c r="L271" s="11">
        <v>22.860278000000001</v>
      </c>
      <c r="M271" s="11">
        <v>75</v>
      </c>
      <c r="N271" s="11">
        <v>81.992197025115814</v>
      </c>
      <c r="O271" s="1">
        <v>269</v>
      </c>
    </row>
    <row r="272" spans="1:15" x14ac:dyDescent="0.2">
      <c r="A272" s="1" t="s">
        <v>2596</v>
      </c>
      <c r="C272" s="16" t="s">
        <v>2539</v>
      </c>
      <c r="E272" s="1">
        <v>-89.503079</v>
      </c>
      <c r="F272" s="1">
        <v>36.158526000000002</v>
      </c>
      <c r="G272" s="1" t="s">
        <v>41</v>
      </c>
      <c r="H272" s="1">
        <v>274833</v>
      </c>
      <c r="I272" s="1">
        <v>4004434</v>
      </c>
      <c r="J272" s="11">
        <v>81.786811999999998</v>
      </c>
      <c r="K272" s="11">
        <v>268.32617199999999</v>
      </c>
      <c r="L272" s="11">
        <v>9.2965129999999991</v>
      </c>
      <c r="M272" s="11">
        <v>30.5</v>
      </c>
      <c r="N272" s="11">
        <v>78.029748841745914</v>
      </c>
      <c r="O272" s="1">
        <v>256</v>
      </c>
    </row>
    <row r="273" spans="1:15" x14ac:dyDescent="0.2">
      <c r="A273" s="1" t="s">
        <v>2599</v>
      </c>
      <c r="C273" s="16" t="s">
        <v>2539</v>
      </c>
      <c r="E273" s="1">
        <v>-89.440304999999995</v>
      </c>
      <c r="F273" s="1">
        <v>36.247472000000002</v>
      </c>
      <c r="G273" s="1" t="s">
        <v>41</v>
      </c>
      <c r="H273" s="1">
        <v>280730</v>
      </c>
      <c r="I273" s="1">
        <v>4014159</v>
      </c>
      <c r="J273" s="11">
        <v>84.474997999999999</v>
      </c>
      <c r="K273" s="11">
        <v>277.14557500000001</v>
      </c>
      <c r="L273" s="11">
        <v>9.6013169999999999</v>
      </c>
      <c r="M273" s="11">
        <v>31.5</v>
      </c>
      <c r="N273" s="11">
        <v>78.63935625457205</v>
      </c>
      <c r="O273" s="1">
        <v>258</v>
      </c>
    </row>
    <row r="274" spans="1:15" x14ac:dyDescent="0.2">
      <c r="A274" s="1" t="s">
        <v>2600</v>
      </c>
      <c r="C274" s="16" t="s">
        <v>2539</v>
      </c>
      <c r="E274" s="1">
        <v>-89.515437000000006</v>
      </c>
      <c r="F274" s="1">
        <v>36.171197999999997</v>
      </c>
      <c r="G274" s="1" t="s">
        <v>41</v>
      </c>
      <c r="H274" s="1">
        <v>273758</v>
      </c>
      <c r="I274" s="1">
        <v>4005869</v>
      </c>
      <c r="J274" s="11">
        <v>80.865996999999993</v>
      </c>
      <c r="K274" s="11">
        <v>265.30516399999999</v>
      </c>
      <c r="L274" s="11">
        <v>9.2965129999999991</v>
      </c>
      <c r="M274" s="11">
        <v>30.5</v>
      </c>
      <c r="N274" s="11">
        <v>75.591319190441354</v>
      </c>
      <c r="O274" s="1">
        <v>248</v>
      </c>
    </row>
    <row r="275" spans="1:15" x14ac:dyDescent="0.2">
      <c r="A275" s="1" t="s">
        <v>2601</v>
      </c>
      <c r="C275" s="16" t="s">
        <v>2539</v>
      </c>
      <c r="E275" s="1">
        <v>-89.508084999999994</v>
      </c>
      <c r="F275" s="1">
        <v>36.207650000000001</v>
      </c>
      <c r="G275" s="1" t="s">
        <v>41</v>
      </c>
      <c r="H275" s="1">
        <v>274524</v>
      </c>
      <c r="I275" s="1">
        <v>4009896</v>
      </c>
      <c r="J275" s="11">
        <v>82.260002</v>
      </c>
      <c r="K275" s="11">
        <v>269.87861500000002</v>
      </c>
      <c r="L275" s="11">
        <v>9.6013169999999999</v>
      </c>
      <c r="M275" s="11">
        <v>31.5</v>
      </c>
      <c r="N275" s="11">
        <v>82.297000731528897</v>
      </c>
      <c r="O275" s="1">
        <v>270</v>
      </c>
    </row>
    <row r="276" spans="1:15" x14ac:dyDescent="0.2">
      <c r="A276" s="1" t="s">
        <v>2602</v>
      </c>
      <c r="C276" s="16" t="s">
        <v>2539</v>
      </c>
      <c r="E276" s="1">
        <v>-89.514950999999996</v>
      </c>
      <c r="F276" s="1">
        <v>36.249822000000002</v>
      </c>
      <c r="G276" s="1" t="s">
        <v>41</v>
      </c>
      <c r="H276" s="1">
        <v>274028</v>
      </c>
      <c r="I276" s="1">
        <v>4014591</v>
      </c>
      <c r="J276" s="11">
        <v>80.947997999999998</v>
      </c>
      <c r="K276" s="11">
        <v>265.57419199999998</v>
      </c>
      <c r="L276" s="11">
        <v>12.192148</v>
      </c>
      <c r="M276" s="11">
        <v>40</v>
      </c>
      <c r="N276" s="11">
        <v>80.163374786637405</v>
      </c>
      <c r="O276" s="1">
        <v>263</v>
      </c>
    </row>
    <row r="277" spans="1:15" x14ac:dyDescent="0.2">
      <c r="A277" s="1" t="s">
        <v>2603</v>
      </c>
      <c r="C277" s="16" t="s">
        <v>2539</v>
      </c>
      <c r="E277" s="1">
        <v>-89.516675000000006</v>
      </c>
      <c r="F277" s="1">
        <v>36.280790000000003</v>
      </c>
      <c r="G277" s="1" t="s">
        <v>41</v>
      </c>
      <c r="H277" s="1">
        <v>273962</v>
      </c>
      <c r="I277" s="1">
        <v>4018031</v>
      </c>
      <c r="J277" s="11">
        <v>83.667998999999995</v>
      </c>
      <c r="K277" s="11">
        <v>274.497972</v>
      </c>
      <c r="L277" s="11">
        <v>12.192148</v>
      </c>
      <c r="M277" s="11">
        <v>40</v>
      </c>
      <c r="N277" s="11">
        <v>79.248963667398186</v>
      </c>
      <c r="O277" s="1">
        <v>260</v>
      </c>
    </row>
    <row r="278" spans="1:15" x14ac:dyDescent="0.2">
      <c r="A278" s="1" t="s">
        <v>2604</v>
      </c>
      <c r="C278" s="16" t="s">
        <v>2539</v>
      </c>
      <c r="E278" s="1">
        <v>-89.536028000000002</v>
      </c>
      <c r="F278" s="1">
        <v>36.296878</v>
      </c>
      <c r="G278" s="1" t="s">
        <v>41</v>
      </c>
      <c r="H278" s="1">
        <v>272271</v>
      </c>
      <c r="I278" s="1">
        <v>4019861</v>
      </c>
      <c r="J278" s="11">
        <v>82.752998000000005</v>
      </c>
      <c r="K278" s="11">
        <v>271.496037</v>
      </c>
      <c r="L278" s="11">
        <v>9.1441110000000005</v>
      </c>
      <c r="M278" s="11">
        <v>30</v>
      </c>
      <c r="N278" s="11">
        <v>77.115337722506709</v>
      </c>
      <c r="O278" s="1">
        <v>253</v>
      </c>
    </row>
    <row r="279" spans="1:15" x14ac:dyDescent="0.2">
      <c r="A279" s="1" t="s">
        <v>2605</v>
      </c>
      <c r="C279" s="16" t="s">
        <v>2539</v>
      </c>
      <c r="E279" s="1">
        <v>-89.492264000000006</v>
      </c>
      <c r="F279" s="1">
        <v>36.373879000000002</v>
      </c>
      <c r="G279" s="1" t="s">
        <v>41</v>
      </c>
      <c r="H279" s="1">
        <v>276422</v>
      </c>
      <c r="I279" s="1">
        <v>4028303</v>
      </c>
      <c r="J279" s="11">
        <v>88.43</v>
      </c>
      <c r="K279" s="11">
        <v>290.12114500000001</v>
      </c>
      <c r="L279" s="11">
        <v>9.6013169999999999</v>
      </c>
      <c r="M279" s="11">
        <v>31.5</v>
      </c>
      <c r="N279" s="11">
        <v>81.07778590587661</v>
      </c>
      <c r="O279" s="1">
        <v>266</v>
      </c>
    </row>
    <row r="280" spans="1:15" x14ac:dyDescent="0.2">
      <c r="A280" s="1" t="s">
        <v>2606</v>
      </c>
      <c r="C280" s="16" t="s">
        <v>2539</v>
      </c>
      <c r="E280" s="1">
        <v>-89.509185000000002</v>
      </c>
      <c r="F280" s="1">
        <v>36.346190999999997</v>
      </c>
      <c r="G280" s="1" t="s">
        <v>41</v>
      </c>
      <c r="H280" s="1">
        <v>274824</v>
      </c>
      <c r="I280" s="1">
        <v>4025270</v>
      </c>
      <c r="J280" s="11">
        <v>86.575996000000004</v>
      </c>
      <c r="K280" s="11">
        <v>284.03852899999998</v>
      </c>
      <c r="L280" s="11">
        <v>9.1441110000000005</v>
      </c>
      <c r="M280" s="11">
        <v>30</v>
      </c>
      <c r="N280" s="11">
        <v>82.297000731528897</v>
      </c>
      <c r="O280" s="1">
        <v>270</v>
      </c>
    </row>
    <row r="281" spans="1:15" x14ac:dyDescent="0.2">
      <c r="A281" s="1" t="s">
        <v>2607</v>
      </c>
      <c r="C281" s="16" t="s">
        <v>2539</v>
      </c>
      <c r="E281" s="1">
        <v>-89.557473999999999</v>
      </c>
      <c r="F281" s="1">
        <v>36.158177000000002</v>
      </c>
      <c r="G281" s="1" t="s">
        <v>41</v>
      </c>
      <c r="H281" s="1">
        <v>269938</v>
      </c>
      <c r="I281" s="1">
        <v>4004523</v>
      </c>
      <c r="J281" s="11">
        <v>81.170638999999994</v>
      </c>
      <c r="K281" s="11">
        <v>266.30463300000002</v>
      </c>
      <c r="L281" s="11">
        <v>9.1441110000000005</v>
      </c>
      <c r="M281" s="11">
        <v>30</v>
      </c>
      <c r="N281" s="11">
        <v>76.505730309680558</v>
      </c>
      <c r="O281" s="1">
        <v>251</v>
      </c>
    </row>
    <row r="282" spans="1:15" x14ac:dyDescent="0.2">
      <c r="A282" s="1" t="s">
        <v>2608</v>
      </c>
      <c r="C282" s="16" t="s">
        <v>2539</v>
      </c>
      <c r="E282" s="1">
        <v>-89.547844999999995</v>
      </c>
      <c r="F282" s="1">
        <v>36.176202000000004</v>
      </c>
      <c r="G282" s="1" t="s">
        <v>41</v>
      </c>
      <c r="H282" s="1">
        <v>270857</v>
      </c>
      <c r="I282" s="1">
        <v>4006500</v>
      </c>
      <c r="J282" s="11">
        <v>82.688491999999997</v>
      </c>
      <c r="K282" s="11">
        <v>271.28440399999999</v>
      </c>
      <c r="L282" s="11">
        <v>9.4489149999999995</v>
      </c>
      <c r="M282" s="11">
        <v>31</v>
      </c>
      <c r="N282" s="11">
        <v>81.382589612289678</v>
      </c>
      <c r="O282" s="1">
        <v>267</v>
      </c>
    </row>
    <row r="283" spans="1:15" x14ac:dyDescent="0.2">
      <c r="A283" s="1" t="s">
        <v>2611</v>
      </c>
      <c r="C283" s="16" t="s">
        <v>2539</v>
      </c>
      <c r="E283" s="1">
        <v>-89.502999000000003</v>
      </c>
      <c r="F283" s="1">
        <v>36.464486000000001</v>
      </c>
      <c r="G283" s="1" t="s">
        <v>41</v>
      </c>
      <c r="H283" s="1">
        <v>275719</v>
      </c>
      <c r="I283" s="1">
        <v>4038381</v>
      </c>
      <c r="J283" s="11">
        <v>90.952003000000005</v>
      </c>
      <c r="K283" s="11">
        <v>298.39533299999999</v>
      </c>
      <c r="L283" s="11">
        <v>9.1441110000000005</v>
      </c>
      <c r="M283" s="11">
        <v>30</v>
      </c>
      <c r="N283" s="11">
        <v>88.697878566203357</v>
      </c>
      <c r="O283" s="1">
        <v>291</v>
      </c>
    </row>
    <row r="284" spans="1:15" x14ac:dyDescent="0.2">
      <c r="A284" s="1" t="s">
        <v>2613</v>
      </c>
      <c r="B284" s="1" t="s">
        <v>2614</v>
      </c>
      <c r="C284" s="1" t="s">
        <v>2615</v>
      </c>
      <c r="D284" s="1" t="s">
        <v>236</v>
      </c>
      <c r="E284" s="1">
        <v>-89.467896999999994</v>
      </c>
      <c r="F284" s="1">
        <v>36.386135000000003</v>
      </c>
      <c r="G284" s="1" t="s">
        <v>41</v>
      </c>
      <c r="H284" s="1">
        <v>278643</v>
      </c>
      <c r="I284" s="1">
        <v>4029606</v>
      </c>
      <c r="J284" s="11">
        <v>89.080001831054688</v>
      </c>
      <c r="K284" s="11">
        <v>292.25367000732422</v>
      </c>
      <c r="L284" s="11">
        <v>24.384296513045598</v>
      </c>
      <c r="M284" s="11">
        <v>80</v>
      </c>
      <c r="N284" s="11">
        <v>85.649841502072661</v>
      </c>
      <c r="O284" s="1">
        <v>281</v>
      </c>
    </row>
    <row r="285" spans="1:15" x14ac:dyDescent="0.2">
      <c r="A285" s="1" t="s">
        <v>2616</v>
      </c>
      <c r="B285" s="1" t="s">
        <v>2617</v>
      </c>
      <c r="C285" s="1" t="s">
        <v>2615</v>
      </c>
      <c r="D285" s="1" t="s">
        <v>236</v>
      </c>
      <c r="E285" s="1">
        <v>-89.409689999999998</v>
      </c>
      <c r="F285" s="1">
        <v>36.352880999999996</v>
      </c>
      <c r="G285" s="1" t="s">
        <v>41</v>
      </c>
      <c r="H285" s="1">
        <v>283772</v>
      </c>
      <c r="I285" s="1">
        <v>4025785</v>
      </c>
      <c r="J285" s="11">
        <v>86.694000244140625</v>
      </c>
      <c r="K285" s="11">
        <v>284.42567600097658</v>
      </c>
      <c r="L285" s="11">
        <v>25.908315045110946</v>
      </c>
      <c r="M285" s="11">
        <v>85</v>
      </c>
      <c r="N285" s="11">
        <v>86.564252621311866</v>
      </c>
      <c r="O285" s="1">
        <v>284</v>
      </c>
    </row>
    <row r="286" spans="1:15" x14ac:dyDescent="0.2">
      <c r="A286" s="1" t="s">
        <v>2618</v>
      </c>
      <c r="B286" s="1" t="s">
        <v>2614</v>
      </c>
      <c r="C286" s="1" t="s">
        <v>2615</v>
      </c>
      <c r="D286" s="1" t="s">
        <v>236</v>
      </c>
      <c r="E286" s="1">
        <v>-89.424538999999996</v>
      </c>
      <c r="F286" s="1">
        <v>36.269629999999999</v>
      </c>
      <c r="G286" s="1" t="s">
        <v>41</v>
      </c>
      <c r="H286" s="1">
        <v>282208</v>
      </c>
      <c r="I286" s="1">
        <v>4016582</v>
      </c>
      <c r="J286" s="11">
        <v>79.219306945800781</v>
      </c>
      <c r="K286" s="11">
        <v>259.90270222778321</v>
      </c>
      <c r="L286" s="11">
        <v>28.956352109241646</v>
      </c>
      <c r="M286" s="11">
        <v>95</v>
      </c>
      <c r="N286" s="11">
        <v>64.618385759570828</v>
      </c>
      <c r="O286" s="1">
        <v>212</v>
      </c>
    </row>
    <row r="287" spans="1:15" x14ac:dyDescent="0.2">
      <c r="A287" s="1" t="s">
        <v>2619</v>
      </c>
      <c r="B287" s="1" t="s">
        <v>2614</v>
      </c>
      <c r="C287" s="1" t="s">
        <v>2615</v>
      </c>
      <c r="D287" s="1" t="s">
        <v>236</v>
      </c>
      <c r="E287" s="1">
        <v>-89.487669999999994</v>
      </c>
      <c r="F287" s="1">
        <v>36.369444000000001</v>
      </c>
      <c r="G287" s="1" t="s">
        <v>41</v>
      </c>
      <c r="H287" s="1">
        <v>276821</v>
      </c>
      <c r="I287" s="1">
        <v>4027800</v>
      </c>
      <c r="J287" s="11">
        <v>85.986000061035156</v>
      </c>
      <c r="K287" s="11">
        <v>282.10286900024414</v>
      </c>
      <c r="L287" s="11">
        <v>24.384296513045598</v>
      </c>
      <c r="M287" s="11">
        <v>80</v>
      </c>
      <c r="N287" s="11">
        <v>78.944159960985118</v>
      </c>
      <c r="O287" s="1">
        <v>259</v>
      </c>
    </row>
    <row r="288" spans="1:15" x14ac:dyDescent="0.2">
      <c r="A288" s="1" t="s">
        <v>2620</v>
      </c>
      <c r="B288" s="1" t="s">
        <v>2614</v>
      </c>
      <c r="C288" s="1" t="s">
        <v>2615</v>
      </c>
      <c r="D288" s="1" t="s">
        <v>236</v>
      </c>
      <c r="E288" s="1">
        <v>-89.408874999999995</v>
      </c>
      <c r="F288" s="1">
        <v>36.447918999999999</v>
      </c>
      <c r="G288" s="1" t="s">
        <v>41</v>
      </c>
      <c r="H288" s="1">
        <v>284109</v>
      </c>
      <c r="I288" s="1">
        <v>4036328</v>
      </c>
      <c r="J288" s="11">
        <v>88.154998779296875</v>
      </c>
      <c r="K288" s="11">
        <v>289.21891999511718</v>
      </c>
      <c r="L288" s="11">
        <v>24.384296513045598</v>
      </c>
      <c r="M288" s="11">
        <v>80</v>
      </c>
      <c r="N288" s="11">
        <v>74.981711777615217</v>
      </c>
      <c r="O288" s="1">
        <v>246</v>
      </c>
    </row>
    <row r="289" spans="1:15" x14ac:dyDescent="0.2">
      <c r="A289" s="1" t="s">
        <v>2621</v>
      </c>
      <c r="B289" s="1" t="s">
        <v>2622</v>
      </c>
      <c r="C289" s="1" t="s">
        <v>2623</v>
      </c>
      <c r="D289" s="1" t="s">
        <v>236</v>
      </c>
      <c r="E289" s="1">
        <v>-89.477162000000007</v>
      </c>
      <c r="F289" s="1">
        <v>36.369864999999997</v>
      </c>
      <c r="G289" s="1" t="s">
        <v>41</v>
      </c>
      <c r="H289" s="1">
        <v>277765</v>
      </c>
      <c r="I289" s="1">
        <v>4027823</v>
      </c>
      <c r="J289" s="11">
        <v>88.313003540039063</v>
      </c>
      <c r="K289" s="11">
        <v>289.73730201416015</v>
      </c>
      <c r="L289" s="11">
        <v>10.668129724457449</v>
      </c>
      <c r="M289" s="11">
        <v>35</v>
      </c>
      <c r="N289" s="11">
        <v>80.468178493050473</v>
      </c>
      <c r="O289" s="1">
        <v>264</v>
      </c>
    </row>
    <row r="290" spans="1:15" x14ac:dyDescent="0.2">
      <c r="A290" s="1" t="s">
        <v>2624</v>
      </c>
      <c r="B290" s="1" t="s">
        <v>2625</v>
      </c>
      <c r="C290" s="1" t="s">
        <v>2623</v>
      </c>
      <c r="D290" s="1" t="s">
        <v>236</v>
      </c>
      <c r="E290" s="1">
        <v>-89.487009999999998</v>
      </c>
      <c r="F290" s="1">
        <v>36.371962000000003</v>
      </c>
      <c r="G290" s="1" t="s">
        <v>41</v>
      </c>
      <c r="H290" s="1">
        <v>276888</v>
      </c>
      <c r="I290" s="1">
        <v>4028078</v>
      </c>
      <c r="J290" s="11">
        <v>86.873001098632813</v>
      </c>
      <c r="K290" s="11">
        <v>285.01294200439452</v>
      </c>
      <c r="L290" s="11">
        <v>10.668129724457449</v>
      </c>
      <c r="M290" s="11">
        <v>35</v>
      </c>
      <c r="N290" s="11">
        <v>85.345037795659593</v>
      </c>
      <c r="O290" s="1">
        <v>280</v>
      </c>
    </row>
    <row r="291" spans="1:15" x14ac:dyDescent="0.2">
      <c r="A291" s="1" t="s">
        <v>2626</v>
      </c>
      <c r="B291" s="1" t="s">
        <v>2627</v>
      </c>
      <c r="C291" s="1" t="s">
        <v>2628</v>
      </c>
      <c r="D291" s="1" t="s">
        <v>236</v>
      </c>
      <c r="E291" s="1">
        <v>-89.406710000000004</v>
      </c>
      <c r="F291" s="1">
        <v>36.353265999999998</v>
      </c>
      <c r="G291" s="1" t="s">
        <v>41</v>
      </c>
      <c r="H291" s="1">
        <v>284041</v>
      </c>
      <c r="I291" s="1">
        <v>4025821</v>
      </c>
      <c r="J291" s="11">
        <v>87.008003234863281</v>
      </c>
      <c r="K291" s="11">
        <v>285.45585701293948</v>
      </c>
      <c r="L291" s="11">
        <v>30.480370641306997</v>
      </c>
      <c r="M291" s="11">
        <v>100</v>
      </c>
      <c r="N291" s="11">
        <v>85.954645208485729</v>
      </c>
      <c r="O291" s="1">
        <v>282</v>
      </c>
    </row>
    <row r="292" spans="1:15" x14ac:dyDescent="0.2">
      <c r="A292" s="1" t="s">
        <v>2629</v>
      </c>
      <c r="B292" s="1" t="s">
        <v>2630</v>
      </c>
      <c r="C292" s="1" t="s">
        <v>2628</v>
      </c>
      <c r="D292" s="1" t="s">
        <v>236</v>
      </c>
      <c r="E292" s="1">
        <v>-89.473927000000003</v>
      </c>
      <c r="F292" s="1">
        <v>36.438389000000001</v>
      </c>
      <c r="G292" s="1" t="s">
        <v>41</v>
      </c>
      <c r="H292" s="1">
        <v>278250</v>
      </c>
      <c r="I292" s="1">
        <v>4035418</v>
      </c>
      <c r="J292" s="11">
        <v>93.258003234863281</v>
      </c>
      <c r="K292" s="11">
        <v>305.96085701293947</v>
      </c>
      <c r="L292" s="11">
        <v>30.480370641306997</v>
      </c>
      <c r="M292" s="11">
        <v>100</v>
      </c>
      <c r="N292" s="11">
        <v>88.088271153377221</v>
      </c>
      <c r="O292" s="1">
        <v>289</v>
      </c>
    </row>
    <row r="293" spans="1:15" x14ac:dyDescent="0.2">
      <c r="A293" s="1" t="s">
        <v>2631</v>
      </c>
      <c r="B293" s="1" t="s">
        <v>2632</v>
      </c>
      <c r="C293" s="1" t="s">
        <v>2628</v>
      </c>
      <c r="D293" s="1" t="s">
        <v>236</v>
      </c>
      <c r="E293" s="1">
        <v>-89.484166000000002</v>
      </c>
      <c r="F293" s="1">
        <v>36.450806999999998</v>
      </c>
      <c r="G293" s="1" t="s">
        <v>41</v>
      </c>
      <c r="H293" s="1">
        <v>277368</v>
      </c>
      <c r="I293" s="1">
        <v>4036819</v>
      </c>
      <c r="J293" s="11">
        <v>91.976997375488196</v>
      </c>
      <c r="K293" s="11">
        <v>301.75813298950169</v>
      </c>
      <c r="L293" s="11">
        <v>30.480370641306997</v>
      </c>
      <c r="M293" s="11">
        <v>100</v>
      </c>
      <c r="N293" s="11">
        <v>91.136308217507917</v>
      </c>
      <c r="O293" s="1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U337"/>
  <sheetViews>
    <sheetView topLeftCell="AQ1" zoomScaleNormal="100" workbookViewId="0">
      <selection activeCell="L3" sqref="L3"/>
    </sheetView>
  </sheetViews>
  <sheetFormatPr defaultColWidth="9.140625" defaultRowHeight="12.75" x14ac:dyDescent="0.2"/>
  <cols>
    <col min="1" max="1" width="14.42578125" style="1" bestFit="1" customWidth="1"/>
    <col min="2" max="2" width="11" style="1" bestFit="1" customWidth="1"/>
    <col min="3" max="3" width="48.85546875" style="1" bestFit="1" customWidth="1"/>
    <col min="4" max="4" width="10.7109375" style="1" bestFit="1" customWidth="1"/>
    <col min="5" max="5" width="12.5703125" style="1" bestFit="1" customWidth="1"/>
    <col min="6" max="6" width="12" style="1" bestFit="1" customWidth="1"/>
    <col min="7" max="7" width="10" style="1" bestFit="1" customWidth="1"/>
    <col min="8" max="8" width="12.140625" style="1" bestFit="1" customWidth="1"/>
    <col min="9" max="9" width="13.42578125" style="1" bestFit="1" customWidth="1"/>
    <col min="10" max="10" width="21.42578125" style="1" bestFit="1" customWidth="1"/>
    <col min="11" max="11" width="18.42578125" style="1" bestFit="1" customWidth="1"/>
    <col min="12" max="12" width="14.28515625" style="1" bestFit="1" customWidth="1"/>
    <col min="13" max="19" width="4" style="1" bestFit="1" customWidth="1"/>
    <col min="20" max="73" width="5.5703125" style="1" bestFit="1" customWidth="1"/>
    <col min="74" max="16384" width="9.140625" style="1"/>
  </cols>
  <sheetData>
    <row r="1" spans="1:73" s="3" customFormat="1" ht="15" x14ac:dyDescent="0.25">
      <c r="A1" s="2" t="s">
        <v>0</v>
      </c>
      <c r="B1" s="2" t="s">
        <v>38</v>
      </c>
      <c r="C1" s="2" t="s">
        <v>37</v>
      </c>
      <c r="D1" s="2" t="s">
        <v>235</v>
      </c>
      <c r="E1" s="2" t="s">
        <v>1</v>
      </c>
      <c r="F1" s="2" t="s">
        <v>2</v>
      </c>
      <c r="G1" s="2" t="s">
        <v>36</v>
      </c>
      <c r="H1" s="2" t="s">
        <v>34</v>
      </c>
      <c r="I1" s="2" t="s">
        <v>35</v>
      </c>
      <c r="J1" s="2" t="s">
        <v>40</v>
      </c>
      <c r="K1" s="10" t="s">
        <v>130</v>
      </c>
      <c r="L1" s="10" t="s">
        <v>2633</v>
      </c>
      <c r="M1" s="3">
        <v>0</v>
      </c>
      <c r="N1" s="3">
        <v>5</v>
      </c>
      <c r="O1" s="3">
        <v>10</v>
      </c>
      <c r="P1" s="3">
        <v>15</v>
      </c>
      <c r="Q1" s="3">
        <v>20</v>
      </c>
      <c r="R1" s="3">
        <v>25</v>
      </c>
      <c r="S1" s="3">
        <v>30</v>
      </c>
      <c r="T1" s="3">
        <v>35</v>
      </c>
      <c r="U1" s="3">
        <v>40</v>
      </c>
      <c r="V1" s="3">
        <v>45</v>
      </c>
      <c r="W1" s="3">
        <v>50</v>
      </c>
      <c r="X1" s="3">
        <v>55</v>
      </c>
      <c r="Y1" s="3">
        <v>60</v>
      </c>
      <c r="Z1" s="3">
        <v>65</v>
      </c>
      <c r="AA1" s="3">
        <v>70</v>
      </c>
      <c r="AB1" s="3">
        <v>75</v>
      </c>
      <c r="AC1" s="3">
        <v>80</v>
      </c>
      <c r="AD1" s="3">
        <v>85</v>
      </c>
      <c r="AE1" s="3">
        <v>90</v>
      </c>
      <c r="AF1" s="3">
        <v>95</v>
      </c>
      <c r="AG1" s="3">
        <v>100</v>
      </c>
      <c r="AH1" s="3">
        <v>105</v>
      </c>
      <c r="AI1" s="3">
        <v>110</v>
      </c>
      <c r="AJ1" s="3">
        <v>115</v>
      </c>
      <c r="AK1" s="3">
        <v>120</v>
      </c>
      <c r="AL1" s="3">
        <v>125</v>
      </c>
      <c r="AM1" s="3">
        <v>130</v>
      </c>
      <c r="AN1" s="3">
        <v>135</v>
      </c>
      <c r="AO1" s="3">
        <v>140</v>
      </c>
      <c r="AP1" s="3">
        <v>145</v>
      </c>
      <c r="AQ1" s="3">
        <v>150</v>
      </c>
      <c r="AR1" s="3">
        <v>155</v>
      </c>
      <c r="AS1" s="3">
        <v>160</v>
      </c>
      <c r="AT1" s="3">
        <v>165</v>
      </c>
      <c r="AU1" s="3">
        <v>170</v>
      </c>
      <c r="AV1" s="3">
        <v>175</v>
      </c>
      <c r="AW1" s="3">
        <v>180</v>
      </c>
      <c r="AX1" s="3">
        <v>185</v>
      </c>
      <c r="AY1" s="3">
        <v>190</v>
      </c>
      <c r="AZ1" s="3">
        <v>195</v>
      </c>
      <c r="BA1" s="3">
        <v>200</v>
      </c>
      <c r="BB1" s="3">
        <v>205</v>
      </c>
      <c r="BC1" s="3">
        <v>210</v>
      </c>
      <c r="BD1" s="3">
        <v>215</v>
      </c>
      <c r="BE1" s="3">
        <v>220</v>
      </c>
      <c r="BF1" s="3">
        <v>225</v>
      </c>
      <c r="BG1" s="3">
        <v>230</v>
      </c>
      <c r="BH1" s="3">
        <v>235</v>
      </c>
      <c r="BI1" s="3">
        <v>240</v>
      </c>
      <c r="BJ1" s="3">
        <v>245</v>
      </c>
      <c r="BK1" s="3">
        <v>250</v>
      </c>
      <c r="BL1" s="3">
        <v>255</v>
      </c>
      <c r="BM1" s="3">
        <v>260</v>
      </c>
      <c r="BN1" s="3">
        <v>265</v>
      </c>
      <c r="BO1" s="3">
        <v>270</v>
      </c>
      <c r="BP1" s="3">
        <v>275</v>
      </c>
      <c r="BQ1" s="3">
        <v>280</v>
      </c>
      <c r="BR1" s="3">
        <v>285</v>
      </c>
      <c r="BS1" s="3">
        <v>290</v>
      </c>
      <c r="BT1" s="3">
        <v>295</v>
      </c>
      <c r="BU1" s="3">
        <v>300</v>
      </c>
    </row>
    <row r="2" spans="1:73" x14ac:dyDescent="0.2">
      <c r="A2" s="4" t="s">
        <v>42</v>
      </c>
      <c r="B2" s="4" t="s">
        <v>43</v>
      </c>
      <c r="C2" s="4" t="s">
        <v>3</v>
      </c>
      <c r="D2" s="4" t="s">
        <v>236</v>
      </c>
      <c r="E2" s="4">
        <v>-89.449006999999995</v>
      </c>
      <c r="F2" s="4">
        <v>36.265197999999998</v>
      </c>
      <c r="G2" s="5" t="s">
        <v>41</v>
      </c>
      <c r="H2" s="1">
        <v>279998</v>
      </c>
      <c r="I2" s="1">
        <v>4016144</v>
      </c>
      <c r="J2" s="8">
        <v>284.84889199218753</v>
      </c>
      <c r="K2" s="1">
        <v>297</v>
      </c>
      <c r="L2" s="11">
        <f>J2-K2</f>
        <v>-12.151108007812468</v>
      </c>
      <c r="M2" s="1">
        <v>1</v>
      </c>
      <c r="N2" s="1">
        <v>6</v>
      </c>
      <c r="O2" s="1">
        <v>6</v>
      </c>
      <c r="P2" s="1">
        <v>6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0</v>
      </c>
      <c r="AH2" s="1">
        <v>0</v>
      </c>
      <c r="AI2" s="1">
        <v>0</v>
      </c>
      <c r="AJ2" s="1">
        <v>0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7</v>
      </c>
      <c r="AV2" s="1">
        <v>7</v>
      </c>
      <c r="AW2" s="1">
        <v>7</v>
      </c>
      <c r="AX2" s="1">
        <v>7</v>
      </c>
      <c r="AY2" s="1">
        <v>7</v>
      </c>
      <c r="AZ2" s="1">
        <v>7</v>
      </c>
      <c r="BA2" s="1">
        <v>7</v>
      </c>
      <c r="BB2" s="1">
        <v>7</v>
      </c>
      <c r="BC2" s="1">
        <v>7</v>
      </c>
      <c r="BD2" s="1">
        <v>7</v>
      </c>
      <c r="BE2" s="1">
        <v>7</v>
      </c>
      <c r="BF2" s="1">
        <v>7</v>
      </c>
      <c r="BG2" s="1">
        <v>7</v>
      </c>
      <c r="BH2" s="1">
        <v>7</v>
      </c>
      <c r="BI2" s="1">
        <v>7</v>
      </c>
      <c r="BJ2" s="1">
        <v>7</v>
      </c>
      <c r="BK2" s="1">
        <v>7</v>
      </c>
      <c r="BL2" s="1">
        <v>7</v>
      </c>
      <c r="BM2" s="1">
        <v>7</v>
      </c>
      <c r="BN2" s="1">
        <v>7</v>
      </c>
      <c r="BO2" s="1">
        <v>7</v>
      </c>
      <c r="BP2" s="1">
        <v>7</v>
      </c>
      <c r="BQ2" s="1">
        <v>7</v>
      </c>
      <c r="BR2" s="1">
        <v>7</v>
      </c>
      <c r="BS2" s="1">
        <v>7</v>
      </c>
      <c r="BT2" s="1">
        <v>7</v>
      </c>
      <c r="BU2" s="1">
        <v>7</v>
      </c>
    </row>
    <row r="3" spans="1:73" x14ac:dyDescent="0.2">
      <c r="A3" s="4" t="s">
        <v>44</v>
      </c>
      <c r="B3" s="4" t="s">
        <v>45</v>
      </c>
      <c r="C3" s="4" t="s">
        <v>3</v>
      </c>
      <c r="D3" s="4" t="s">
        <v>236</v>
      </c>
      <c r="E3" s="4">
        <v>-89.469728000000003</v>
      </c>
      <c r="F3" s="4">
        <v>36.261718999999999</v>
      </c>
      <c r="G3" s="5" t="s">
        <v>41</v>
      </c>
      <c r="H3" s="1">
        <v>278126</v>
      </c>
      <c r="I3" s="1">
        <v>4015806</v>
      </c>
      <c r="J3" s="8">
        <v>285.49850901489259</v>
      </c>
      <c r="K3" s="1">
        <v>297</v>
      </c>
      <c r="L3" s="11">
        <f t="shared" ref="L3:L66" si="0">J3-K3</f>
        <v>-11.501490985107409</v>
      </c>
      <c r="M3" s="1">
        <v>6</v>
      </c>
      <c r="N3" s="1">
        <v>6</v>
      </c>
      <c r="O3" s="1">
        <v>6</v>
      </c>
      <c r="P3" s="1">
        <v>6</v>
      </c>
      <c r="Q3" s="1">
        <v>5</v>
      </c>
      <c r="R3" s="1">
        <v>5</v>
      </c>
      <c r="S3" s="1">
        <v>5</v>
      </c>
      <c r="T3" s="1">
        <v>5</v>
      </c>
      <c r="U3" s="1">
        <v>5</v>
      </c>
      <c r="V3" s="1">
        <v>5</v>
      </c>
      <c r="W3" s="1">
        <v>5</v>
      </c>
      <c r="X3" s="1">
        <v>1</v>
      </c>
      <c r="Y3" s="1">
        <v>1</v>
      </c>
      <c r="Z3" s="1">
        <v>1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7</v>
      </c>
      <c r="AY3" s="1">
        <v>7</v>
      </c>
      <c r="AZ3" s="1">
        <v>7</v>
      </c>
      <c r="BA3" s="1">
        <v>7</v>
      </c>
      <c r="BB3" s="1">
        <v>7</v>
      </c>
      <c r="BC3" s="1">
        <v>7</v>
      </c>
      <c r="BD3" s="1">
        <v>7</v>
      </c>
      <c r="BE3" s="1">
        <v>7</v>
      </c>
      <c r="BF3" s="1">
        <v>7</v>
      </c>
      <c r="BG3" s="1">
        <v>7</v>
      </c>
      <c r="BH3" s="1">
        <v>7</v>
      </c>
      <c r="BI3" s="1">
        <v>7</v>
      </c>
      <c r="BJ3" s="1">
        <v>7</v>
      </c>
      <c r="BK3" s="1">
        <v>7</v>
      </c>
      <c r="BL3" s="1">
        <v>7</v>
      </c>
      <c r="BM3" s="1">
        <v>7</v>
      </c>
      <c r="BN3" s="1">
        <v>7</v>
      </c>
      <c r="BO3" s="1">
        <v>7</v>
      </c>
      <c r="BP3" s="1">
        <v>7</v>
      </c>
      <c r="BQ3" s="1">
        <v>7</v>
      </c>
      <c r="BR3" s="1">
        <v>7</v>
      </c>
      <c r="BS3" s="1">
        <v>7</v>
      </c>
      <c r="BT3" s="1">
        <v>7</v>
      </c>
      <c r="BU3" s="1">
        <v>7</v>
      </c>
    </row>
    <row r="4" spans="1:73" x14ac:dyDescent="0.2">
      <c r="A4" s="4" t="s">
        <v>46</v>
      </c>
      <c r="B4" s="4" t="s">
        <v>47</v>
      </c>
      <c r="C4" s="4" t="s">
        <v>3</v>
      </c>
      <c r="D4" s="4" t="s">
        <v>236</v>
      </c>
      <c r="E4" s="4">
        <v>-89.469230999999994</v>
      </c>
      <c r="F4" s="4">
        <v>36.285234000000003</v>
      </c>
      <c r="G4" s="5" t="s">
        <v>41</v>
      </c>
      <c r="H4" s="1">
        <v>278237</v>
      </c>
      <c r="I4" s="1">
        <v>4018414</v>
      </c>
      <c r="J4" s="8">
        <v>296.04954799804688</v>
      </c>
      <c r="K4" s="1">
        <v>297</v>
      </c>
      <c r="L4" s="11">
        <f t="shared" si="0"/>
        <v>-0.95045200195312418</v>
      </c>
      <c r="M4" s="1">
        <v>6</v>
      </c>
      <c r="N4" s="1">
        <v>6</v>
      </c>
      <c r="O4" s="1">
        <v>6</v>
      </c>
      <c r="P4" s="1">
        <v>6</v>
      </c>
      <c r="Q4" s="1">
        <v>2</v>
      </c>
      <c r="R4" s="1">
        <v>2</v>
      </c>
      <c r="S4" s="1">
        <v>2</v>
      </c>
      <c r="T4" s="1">
        <v>2</v>
      </c>
      <c r="U4" s="1">
        <v>2</v>
      </c>
      <c r="V4" s="1">
        <v>2</v>
      </c>
      <c r="W4" s="1">
        <v>0</v>
      </c>
      <c r="X4" s="1">
        <v>0</v>
      </c>
      <c r="Y4" s="1">
        <v>0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1</v>
      </c>
      <c r="AR4" s="1">
        <v>1</v>
      </c>
      <c r="AS4" s="1">
        <v>7</v>
      </c>
      <c r="AT4" s="1">
        <v>7</v>
      </c>
      <c r="AU4" s="1">
        <v>7</v>
      </c>
      <c r="AV4" s="1">
        <v>7</v>
      </c>
      <c r="AW4" s="1">
        <v>7</v>
      </c>
      <c r="AX4" s="1">
        <v>7</v>
      </c>
      <c r="AY4" s="1">
        <v>7</v>
      </c>
      <c r="AZ4" s="1">
        <v>7</v>
      </c>
      <c r="BA4" s="1">
        <v>7</v>
      </c>
      <c r="BB4" s="1">
        <v>7</v>
      </c>
      <c r="BC4" s="1">
        <v>7</v>
      </c>
      <c r="BD4" s="1">
        <v>7</v>
      </c>
      <c r="BE4" s="1">
        <v>7</v>
      </c>
      <c r="BF4" s="1">
        <v>7</v>
      </c>
      <c r="BG4" s="1">
        <v>7</v>
      </c>
      <c r="BH4" s="1">
        <v>7</v>
      </c>
      <c r="BI4" s="1">
        <v>7</v>
      </c>
      <c r="BJ4" s="1">
        <v>7</v>
      </c>
      <c r="BK4" s="1">
        <v>7</v>
      </c>
      <c r="BL4" s="1">
        <v>7</v>
      </c>
      <c r="BM4" s="1">
        <v>7</v>
      </c>
      <c r="BN4" s="1">
        <v>7</v>
      </c>
      <c r="BO4" s="1">
        <v>7</v>
      </c>
      <c r="BP4" s="1">
        <v>7</v>
      </c>
      <c r="BQ4" s="1">
        <v>7</v>
      </c>
      <c r="BR4" s="1">
        <v>7</v>
      </c>
      <c r="BS4" s="1">
        <v>7</v>
      </c>
      <c r="BT4" s="1">
        <v>7</v>
      </c>
      <c r="BU4" s="1">
        <v>7</v>
      </c>
    </row>
    <row r="5" spans="1:73" x14ac:dyDescent="0.2">
      <c r="A5" s="4" t="s">
        <v>48</v>
      </c>
      <c r="B5" s="4" t="s">
        <v>49</v>
      </c>
      <c r="C5" s="4" t="s">
        <v>3</v>
      </c>
      <c r="D5" s="4" t="s">
        <v>236</v>
      </c>
      <c r="E5" s="4">
        <v>-89.475449999999995</v>
      </c>
      <c r="F5" s="4">
        <v>36.307043999999998</v>
      </c>
      <c r="G5" s="5" t="s">
        <v>41</v>
      </c>
      <c r="H5" s="1">
        <v>277741</v>
      </c>
      <c r="I5" s="1">
        <v>4020848</v>
      </c>
      <c r="J5" s="8">
        <v>283.5989180053711</v>
      </c>
      <c r="K5" s="1">
        <v>297</v>
      </c>
      <c r="L5" s="11">
        <f t="shared" si="0"/>
        <v>-13.401081994628896</v>
      </c>
      <c r="M5" s="1">
        <v>6</v>
      </c>
      <c r="N5" s="1">
        <v>6</v>
      </c>
      <c r="O5" s="1">
        <v>6</v>
      </c>
      <c r="P5" s="1">
        <v>5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7</v>
      </c>
      <c r="AP5" s="1">
        <v>7</v>
      </c>
      <c r="AQ5" s="1">
        <v>7</v>
      </c>
      <c r="AR5" s="1">
        <v>7</v>
      </c>
      <c r="AS5" s="1">
        <v>7</v>
      </c>
      <c r="AT5" s="1">
        <v>7</v>
      </c>
      <c r="AU5" s="1">
        <v>7</v>
      </c>
      <c r="AV5" s="1">
        <v>7</v>
      </c>
      <c r="AW5" s="1">
        <v>7</v>
      </c>
      <c r="AX5" s="1">
        <v>7</v>
      </c>
      <c r="AY5" s="1">
        <v>7</v>
      </c>
      <c r="AZ5" s="1">
        <v>7</v>
      </c>
      <c r="BA5" s="1">
        <v>7</v>
      </c>
      <c r="BB5" s="1">
        <v>7</v>
      </c>
      <c r="BC5" s="1">
        <v>7</v>
      </c>
      <c r="BD5" s="1">
        <v>7</v>
      </c>
      <c r="BE5" s="1">
        <v>7</v>
      </c>
      <c r="BF5" s="1">
        <v>7</v>
      </c>
      <c r="BG5" s="1">
        <v>7</v>
      </c>
      <c r="BH5" s="1">
        <v>7</v>
      </c>
      <c r="BI5" s="1">
        <v>7</v>
      </c>
      <c r="BJ5" s="1">
        <v>7</v>
      </c>
      <c r="BK5" s="1">
        <v>7</v>
      </c>
      <c r="BL5" s="1">
        <v>7</v>
      </c>
      <c r="BM5" s="1">
        <v>7</v>
      </c>
      <c r="BN5" s="1">
        <v>7</v>
      </c>
      <c r="BO5" s="1">
        <v>7</v>
      </c>
      <c r="BP5" s="1">
        <v>7</v>
      </c>
      <c r="BQ5" s="1">
        <v>7</v>
      </c>
      <c r="BR5" s="1">
        <v>7</v>
      </c>
      <c r="BS5" s="1">
        <v>7</v>
      </c>
      <c r="BT5" s="1">
        <v>7</v>
      </c>
      <c r="BU5" s="1">
        <v>7</v>
      </c>
    </row>
    <row r="6" spans="1:73" x14ac:dyDescent="0.2">
      <c r="A6" s="4" t="s">
        <v>50</v>
      </c>
      <c r="B6" s="4" t="s">
        <v>51</v>
      </c>
      <c r="C6" s="4" t="s">
        <v>3</v>
      </c>
      <c r="D6" s="4" t="s">
        <v>236</v>
      </c>
      <c r="E6" s="4">
        <v>-89.436583999999996</v>
      </c>
      <c r="F6" s="4">
        <v>36.334817000000001</v>
      </c>
      <c r="G6" s="5" t="s">
        <v>41</v>
      </c>
      <c r="H6" s="1">
        <v>281309</v>
      </c>
      <c r="I6" s="1">
        <v>4023840</v>
      </c>
      <c r="J6" s="8">
        <v>295.54758599853517</v>
      </c>
      <c r="K6" s="1">
        <v>297</v>
      </c>
      <c r="L6" s="11">
        <f t="shared" si="0"/>
        <v>-1.452414001464831</v>
      </c>
      <c r="M6" s="1">
        <v>6</v>
      </c>
      <c r="N6" s="1">
        <v>6</v>
      </c>
      <c r="O6" s="1">
        <v>6</v>
      </c>
      <c r="P6" s="1">
        <v>6</v>
      </c>
      <c r="Q6" s="1">
        <v>6</v>
      </c>
      <c r="R6" s="1">
        <v>5</v>
      </c>
      <c r="S6" s="1">
        <v>5</v>
      </c>
      <c r="T6" s="1">
        <v>5</v>
      </c>
      <c r="U6" s="1">
        <v>5</v>
      </c>
      <c r="V6" s="1">
        <v>5</v>
      </c>
      <c r="W6" s="1">
        <v>5</v>
      </c>
      <c r="X6" s="1">
        <v>5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5</v>
      </c>
      <c r="AO6" s="1">
        <v>5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7</v>
      </c>
      <c r="BC6" s="1">
        <v>7</v>
      </c>
      <c r="BD6" s="1">
        <v>7</v>
      </c>
      <c r="BE6" s="1">
        <v>7</v>
      </c>
      <c r="BF6" s="1">
        <v>7</v>
      </c>
      <c r="BG6" s="1">
        <v>7</v>
      </c>
      <c r="BH6" s="1">
        <v>7</v>
      </c>
      <c r="BI6" s="1">
        <v>7</v>
      </c>
      <c r="BJ6" s="1">
        <v>7</v>
      </c>
      <c r="BK6" s="1">
        <v>7</v>
      </c>
      <c r="BL6" s="1">
        <v>7</v>
      </c>
      <c r="BM6" s="1">
        <v>7</v>
      </c>
      <c r="BN6" s="1">
        <v>7</v>
      </c>
      <c r="BO6" s="1">
        <v>7</v>
      </c>
      <c r="BP6" s="1">
        <v>7</v>
      </c>
      <c r="BQ6" s="1">
        <v>7</v>
      </c>
      <c r="BR6" s="1">
        <v>7</v>
      </c>
      <c r="BS6" s="1">
        <v>7</v>
      </c>
      <c r="BT6" s="1">
        <v>7</v>
      </c>
      <c r="BU6" s="1">
        <v>7</v>
      </c>
    </row>
    <row r="7" spans="1:73" x14ac:dyDescent="0.2">
      <c r="A7" s="4" t="s">
        <v>52</v>
      </c>
      <c r="B7" s="4" t="s">
        <v>53</v>
      </c>
      <c r="C7" s="4" t="s">
        <v>3</v>
      </c>
      <c r="D7" s="4" t="s">
        <v>236</v>
      </c>
      <c r="E7" s="4">
        <v>-89.471716999999998</v>
      </c>
      <c r="F7" s="4">
        <v>36.338073000000001</v>
      </c>
      <c r="G7" s="5" t="s">
        <v>41</v>
      </c>
      <c r="H7" s="1">
        <v>278164</v>
      </c>
      <c r="I7" s="1">
        <v>4024282</v>
      </c>
      <c r="J7" s="8">
        <v>289.28782901000977</v>
      </c>
      <c r="K7" s="1">
        <v>297</v>
      </c>
      <c r="L7" s="11">
        <f t="shared" si="0"/>
        <v>-7.7121709899902271</v>
      </c>
      <c r="M7" s="1">
        <v>6</v>
      </c>
      <c r="N7" s="1">
        <v>6</v>
      </c>
      <c r="O7" s="1">
        <v>6</v>
      </c>
      <c r="P7" s="1">
        <v>6</v>
      </c>
      <c r="Q7" s="1">
        <v>5</v>
      </c>
      <c r="R7" s="1">
        <v>5</v>
      </c>
      <c r="S7" s="1">
        <v>5</v>
      </c>
      <c r="T7" s="1">
        <v>5</v>
      </c>
      <c r="U7" s="1">
        <v>1</v>
      </c>
      <c r="V7" s="1">
        <v>1</v>
      </c>
      <c r="W7" s="1">
        <v>1</v>
      </c>
      <c r="X7" s="1">
        <v>1</v>
      </c>
      <c r="Y7" s="1">
        <v>0</v>
      </c>
      <c r="Z7" s="1">
        <v>1</v>
      </c>
      <c r="AA7" s="1">
        <v>1</v>
      </c>
      <c r="AB7" s="1">
        <v>1</v>
      </c>
      <c r="AC7" s="1">
        <v>0</v>
      </c>
      <c r="AD7" s="1">
        <v>1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7</v>
      </c>
      <c r="AW7" s="1">
        <v>7</v>
      </c>
      <c r="AX7" s="1">
        <v>7</v>
      </c>
      <c r="AY7" s="1">
        <v>7</v>
      </c>
      <c r="AZ7" s="1">
        <v>7</v>
      </c>
      <c r="BA7" s="1">
        <v>7</v>
      </c>
      <c r="BB7" s="1">
        <v>7</v>
      </c>
      <c r="BC7" s="1">
        <v>7</v>
      </c>
      <c r="BD7" s="1">
        <v>7</v>
      </c>
      <c r="BE7" s="1">
        <v>7</v>
      </c>
      <c r="BF7" s="1">
        <v>7</v>
      </c>
      <c r="BG7" s="1">
        <v>7</v>
      </c>
      <c r="BH7" s="1">
        <v>7</v>
      </c>
      <c r="BI7" s="1">
        <v>7</v>
      </c>
      <c r="BJ7" s="1">
        <v>7</v>
      </c>
      <c r="BK7" s="1">
        <v>7</v>
      </c>
      <c r="BL7" s="1">
        <v>7</v>
      </c>
      <c r="BM7" s="1">
        <v>7</v>
      </c>
      <c r="BN7" s="1">
        <v>7</v>
      </c>
      <c r="BO7" s="1">
        <v>7</v>
      </c>
      <c r="BP7" s="1">
        <v>7</v>
      </c>
      <c r="BQ7" s="1">
        <v>7</v>
      </c>
      <c r="BR7" s="1">
        <v>7</v>
      </c>
      <c r="BS7" s="1">
        <v>7</v>
      </c>
      <c r="BT7" s="1">
        <v>7</v>
      </c>
      <c r="BU7" s="1">
        <v>7</v>
      </c>
    </row>
    <row r="8" spans="1:73" x14ac:dyDescent="0.2">
      <c r="A8" s="4" t="s">
        <v>54</v>
      </c>
      <c r="B8" s="4" t="s">
        <v>55</v>
      </c>
      <c r="C8" s="4" t="s">
        <v>3</v>
      </c>
      <c r="D8" s="4" t="s">
        <v>236</v>
      </c>
      <c r="E8" s="4">
        <v>-89.477248000000003</v>
      </c>
      <c r="F8" s="4">
        <v>36.367324000000004</v>
      </c>
      <c r="G8" s="5" t="s">
        <v>41</v>
      </c>
      <c r="H8" s="1">
        <v>277751</v>
      </c>
      <c r="I8" s="1">
        <v>4027540</v>
      </c>
      <c r="J8" s="8">
        <v>283.95980800781251</v>
      </c>
      <c r="K8" s="1">
        <v>297</v>
      </c>
      <c r="L8" s="11">
        <f t="shared" si="0"/>
        <v>-13.040191992187488</v>
      </c>
      <c r="M8" s="1">
        <v>3</v>
      </c>
      <c r="N8" s="1">
        <v>3</v>
      </c>
      <c r="O8" s="1">
        <v>3</v>
      </c>
      <c r="P8" s="1">
        <v>3</v>
      </c>
      <c r="Q8" s="1">
        <v>3</v>
      </c>
      <c r="R8" s="1">
        <v>5</v>
      </c>
      <c r="S8" s="1">
        <v>5</v>
      </c>
      <c r="T8" s="1">
        <v>5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7</v>
      </c>
      <c r="AM8" s="1">
        <v>7</v>
      </c>
      <c r="AN8" s="1">
        <v>7</v>
      </c>
      <c r="AO8" s="1">
        <v>7</v>
      </c>
      <c r="AP8" s="1">
        <v>7</v>
      </c>
      <c r="AQ8" s="1">
        <v>7</v>
      </c>
      <c r="AR8" s="1">
        <v>7</v>
      </c>
      <c r="AS8" s="1">
        <v>7</v>
      </c>
      <c r="AT8" s="1">
        <v>7</v>
      </c>
      <c r="AU8" s="1">
        <v>7</v>
      </c>
      <c r="AV8" s="1">
        <v>7</v>
      </c>
      <c r="AW8" s="1">
        <v>7</v>
      </c>
      <c r="AX8" s="1">
        <v>7</v>
      </c>
      <c r="AY8" s="1">
        <v>7</v>
      </c>
      <c r="AZ8" s="1">
        <v>7</v>
      </c>
      <c r="BA8" s="1">
        <v>7</v>
      </c>
      <c r="BB8" s="1">
        <v>7</v>
      </c>
      <c r="BC8" s="1">
        <v>7</v>
      </c>
      <c r="BD8" s="1">
        <v>7</v>
      </c>
      <c r="BE8" s="1">
        <v>7</v>
      </c>
      <c r="BF8" s="1">
        <v>7</v>
      </c>
      <c r="BG8" s="1">
        <v>7</v>
      </c>
      <c r="BH8" s="1">
        <v>7</v>
      </c>
      <c r="BI8" s="1">
        <v>7</v>
      </c>
      <c r="BJ8" s="1">
        <v>7</v>
      </c>
      <c r="BK8" s="1">
        <v>7</v>
      </c>
      <c r="BL8" s="1">
        <v>7</v>
      </c>
      <c r="BM8" s="1">
        <v>7</v>
      </c>
      <c r="BN8" s="1">
        <v>7</v>
      </c>
      <c r="BO8" s="1">
        <v>7</v>
      </c>
      <c r="BP8" s="1">
        <v>7</v>
      </c>
      <c r="BQ8" s="1">
        <v>7</v>
      </c>
      <c r="BR8" s="1">
        <v>7</v>
      </c>
      <c r="BS8" s="1">
        <v>7</v>
      </c>
      <c r="BT8" s="1">
        <v>7</v>
      </c>
      <c r="BU8" s="1">
        <v>7</v>
      </c>
    </row>
    <row r="9" spans="1:73" x14ac:dyDescent="0.2">
      <c r="A9" s="4" t="s">
        <v>4</v>
      </c>
      <c r="B9" s="4" t="s">
        <v>5</v>
      </c>
      <c r="C9" s="4" t="s">
        <v>3</v>
      </c>
      <c r="D9" s="4" t="s">
        <v>236</v>
      </c>
      <c r="E9" s="4">
        <v>-89.486019999999996</v>
      </c>
      <c r="F9" s="4">
        <v>36.230877</v>
      </c>
      <c r="G9" s="5" t="s">
        <v>41</v>
      </c>
      <c r="H9" s="1">
        <v>276575</v>
      </c>
      <c r="I9" s="1">
        <v>4012421</v>
      </c>
      <c r="J9" s="8">
        <v>277.65737398681642</v>
      </c>
      <c r="K9" s="1">
        <v>297</v>
      </c>
      <c r="L9" s="11">
        <f t="shared" si="0"/>
        <v>-19.342626013183576</v>
      </c>
      <c r="M9" s="1">
        <v>3</v>
      </c>
      <c r="N9" s="1">
        <v>3</v>
      </c>
      <c r="O9" s="1">
        <v>3</v>
      </c>
      <c r="P9" s="1">
        <v>5</v>
      </c>
      <c r="Q9" s="1">
        <v>5</v>
      </c>
      <c r="R9" s="1">
        <v>5</v>
      </c>
      <c r="S9" s="1">
        <v>5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</row>
    <row r="10" spans="1:73" x14ac:dyDescent="0.2">
      <c r="A10" s="4" t="s">
        <v>6</v>
      </c>
      <c r="B10" s="4" t="s">
        <v>7</v>
      </c>
      <c r="C10" s="4" t="s">
        <v>3</v>
      </c>
      <c r="D10" s="4" t="s">
        <v>236</v>
      </c>
      <c r="E10" s="4">
        <v>-89.530333999999996</v>
      </c>
      <c r="F10" s="4">
        <v>36.227939999999997</v>
      </c>
      <c r="G10" s="5" t="s">
        <v>41</v>
      </c>
      <c r="H10" s="1">
        <v>272583</v>
      </c>
      <c r="I10" s="1">
        <v>4012198</v>
      </c>
      <c r="J10" s="8">
        <v>273.07411100463867</v>
      </c>
      <c r="K10" s="1">
        <v>297</v>
      </c>
      <c r="L10" s="11">
        <f t="shared" si="0"/>
        <v>-23.925888995361333</v>
      </c>
      <c r="M10" s="1">
        <v>3</v>
      </c>
      <c r="N10" s="1">
        <v>3</v>
      </c>
      <c r="O10" s="1">
        <v>3</v>
      </c>
      <c r="P10" s="1">
        <v>3</v>
      </c>
      <c r="Q10" s="1">
        <v>3</v>
      </c>
      <c r="R10" s="1">
        <v>3</v>
      </c>
      <c r="S10" s="1">
        <v>3</v>
      </c>
      <c r="T10" s="1">
        <v>5</v>
      </c>
      <c r="U10" s="1">
        <v>5</v>
      </c>
      <c r="V10" s="1">
        <v>3</v>
      </c>
      <c r="W10" s="1">
        <v>3</v>
      </c>
      <c r="X10" s="1">
        <v>2</v>
      </c>
      <c r="Y10" s="1">
        <v>2</v>
      </c>
      <c r="Z10" s="1">
        <v>2</v>
      </c>
      <c r="AA10" s="1">
        <v>2</v>
      </c>
      <c r="AB10" s="1">
        <v>2</v>
      </c>
      <c r="AC10" s="1">
        <v>2</v>
      </c>
      <c r="AD10" s="1">
        <v>2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2</v>
      </c>
      <c r="AL10" s="1">
        <v>2</v>
      </c>
      <c r="AM10" s="1">
        <v>2</v>
      </c>
      <c r="AN10" s="1">
        <v>2</v>
      </c>
      <c r="AO10" s="1">
        <v>2</v>
      </c>
      <c r="AP10" s="1">
        <v>2</v>
      </c>
      <c r="AQ10" s="1">
        <v>2</v>
      </c>
      <c r="AR10" s="1">
        <v>7</v>
      </c>
      <c r="AS10" s="1">
        <v>7</v>
      </c>
      <c r="AT10" s="1">
        <v>7</v>
      </c>
      <c r="AU10" s="1">
        <v>7</v>
      </c>
      <c r="AV10" s="1">
        <v>7</v>
      </c>
      <c r="AW10" s="1">
        <v>7</v>
      </c>
      <c r="AX10" s="1">
        <v>7</v>
      </c>
      <c r="AY10" s="1">
        <v>7</v>
      </c>
      <c r="AZ10" s="1">
        <v>7</v>
      </c>
      <c r="BA10" s="1">
        <v>7</v>
      </c>
      <c r="BB10" s="1">
        <v>7</v>
      </c>
      <c r="BC10" s="1">
        <v>7</v>
      </c>
      <c r="BD10" s="1">
        <v>7</v>
      </c>
      <c r="BE10" s="1">
        <v>7</v>
      </c>
      <c r="BF10" s="1">
        <v>7</v>
      </c>
      <c r="BG10" s="1">
        <v>7</v>
      </c>
      <c r="BH10" s="1">
        <v>7</v>
      </c>
      <c r="BI10" s="1">
        <v>7</v>
      </c>
      <c r="BJ10" s="1">
        <v>7</v>
      </c>
      <c r="BK10" s="1">
        <v>7</v>
      </c>
      <c r="BL10" s="1">
        <v>7</v>
      </c>
      <c r="BM10" s="1">
        <v>7</v>
      </c>
      <c r="BN10" s="1">
        <v>7</v>
      </c>
      <c r="BO10" s="1">
        <v>7</v>
      </c>
      <c r="BP10" s="1">
        <v>7</v>
      </c>
      <c r="BQ10" s="1">
        <v>7</v>
      </c>
      <c r="BR10" s="1">
        <v>7</v>
      </c>
      <c r="BS10" s="1">
        <v>7</v>
      </c>
      <c r="BT10" s="1">
        <v>7</v>
      </c>
      <c r="BU10" s="1">
        <v>7</v>
      </c>
    </row>
    <row r="11" spans="1:73" x14ac:dyDescent="0.2">
      <c r="A11" s="4" t="s">
        <v>8</v>
      </c>
      <c r="B11" s="4" t="s">
        <v>9</v>
      </c>
      <c r="C11" s="4" t="s">
        <v>3</v>
      </c>
      <c r="D11" s="4" t="s">
        <v>236</v>
      </c>
      <c r="E11" s="4">
        <v>-89.576233000000002</v>
      </c>
      <c r="F11" s="4">
        <v>36.222603999999997</v>
      </c>
      <c r="G11" s="5" t="s">
        <v>41</v>
      </c>
      <c r="H11" s="1">
        <v>268441</v>
      </c>
      <c r="I11" s="1">
        <v>4011715</v>
      </c>
      <c r="J11" s="8">
        <v>270.92519100952148</v>
      </c>
      <c r="K11" s="1">
        <v>297</v>
      </c>
      <c r="L11" s="11">
        <f t="shared" si="0"/>
        <v>-26.074808990478516</v>
      </c>
      <c r="M11" s="1">
        <v>6</v>
      </c>
      <c r="N11" s="1">
        <v>6</v>
      </c>
      <c r="O11" s="1">
        <v>6</v>
      </c>
      <c r="P11" s="1">
        <v>6</v>
      </c>
      <c r="Q11" s="1">
        <v>6</v>
      </c>
      <c r="R11" s="1">
        <v>6</v>
      </c>
      <c r="S11" s="1">
        <v>6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1</v>
      </c>
      <c r="BI11" s="1">
        <v>1</v>
      </c>
      <c r="BJ11" s="1">
        <v>1</v>
      </c>
      <c r="BK11" s="1">
        <v>1</v>
      </c>
      <c r="BL11" s="1">
        <v>7</v>
      </c>
      <c r="BM11" s="1">
        <v>7</v>
      </c>
      <c r="BN11" s="1">
        <v>7</v>
      </c>
      <c r="BO11" s="1">
        <v>7</v>
      </c>
      <c r="BP11" s="1">
        <v>7</v>
      </c>
      <c r="BQ11" s="1">
        <v>7</v>
      </c>
      <c r="BR11" s="1">
        <v>7</v>
      </c>
      <c r="BS11" s="1">
        <v>7</v>
      </c>
      <c r="BT11" s="1">
        <v>7</v>
      </c>
      <c r="BU11" s="1">
        <v>7</v>
      </c>
    </row>
    <row r="12" spans="1:73" x14ac:dyDescent="0.2">
      <c r="A12" s="4" t="s">
        <v>10</v>
      </c>
      <c r="B12" s="4" t="s">
        <v>11</v>
      </c>
      <c r="C12" s="4" t="s">
        <v>3</v>
      </c>
      <c r="D12" s="4" t="s">
        <v>236</v>
      </c>
      <c r="E12" s="4">
        <v>-89.613041999999993</v>
      </c>
      <c r="F12" s="4">
        <v>36.218896000000001</v>
      </c>
      <c r="G12" s="5" t="s">
        <v>41</v>
      </c>
      <c r="H12" s="1">
        <v>265121</v>
      </c>
      <c r="I12" s="1">
        <v>4011392</v>
      </c>
      <c r="J12" s="8">
        <v>270.43306600341799</v>
      </c>
      <c r="K12" s="1">
        <v>297</v>
      </c>
      <c r="L12" s="11">
        <f t="shared" si="0"/>
        <v>-26.566933996582009</v>
      </c>
      <c r="M12" s="1">
        <v>3</v>
      </c>
      <c r="N12" s="1">
        <v>6</v>
      </c>
      <c r="O12" s="1">
        <v>6</v>
      </c>
      <c r="P12" s="1">
        <v>6</v>
      </c>
      <c r="Q12" s="1">
        <v>6</v>
      </c>
      <c r="R12" s="1">
        <v>6</v>
      </c>
      <c r="S12" s="1">
        <v>6</v>
      </c>
      <c r="T12" s="1">
        <v>1</v>
      </c>
      <c r="U12" s="1">
        <v>1</v>
      </c>
      <c r="V12" s="1">
        <v>1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7</v>
      </c>
      <c r="AN12" s="1">
        <v>7</v>
      </c>
      <c r="AO12" s="1">
        <v>7</v>
      </c>
      <c r="AP12" s="1">
        <v>7</v>
      </c>
      <c r="AQ12" s="1">
        <v>7</v>
      </c>
      <c r="AR12" s="1">
        <v>7</v>
      </c>
      <c r="AS12" s="1">
        <v>7</v>
      </c>
      <c r="AT12" s="1">
        <v>7</v>
      </c>
      <c r="AU12" s="1">
        <v>7</v>
      </c>
      <c r="AV12" s="1">
        <v>7</v>
      </c>
      <c r="AW12" s="1">
        <v>7</v>
      </c>
      <c r="AX12" s="1">
        <v>7</v>
      </c>
      <c r="AY12" s="1">
        <v>7</v>
      </c>
      <c r="AZ12" s="1">
        <v>7</v>
      </c>
      <c r="BA12" s="1">
        <v>7</v>
      </c>
      <c r="BB12" s="1">
        <v>7</v>
      </c>
      <c r="BC12" s="1">
        <v>7</v>
      </c>
      <c r="BD12" s="1">
        <v>7</v>
      </c>
      <c r="BE12" s="1">
        <v>7</v>
      </c>
      <c r="BF12" s="1">
        <v>7</v>
      </c>
      <c r="BG12" s="1">
        <v>7</v>
      </c>
      <c r="BH12" s="1">
        <v>7</v>
      </c>
      <c r="BI12" s="1">
        <v>7</v>
      </c>
      <c r="BJ12" s="1">
        <v>7</v>
      </c>
      <c r="BK12" s="1">
        <v>7</v>
      </c>
      <c r="BL12" s="1">
        <v>7</v>
      </c>
      <c r="BM12" s="1">
        <v>7</v>
      </c>
      <c r="BN12" s="1">
        <v>7</v>
      </c>
      <c r="BO12" s="1">
        <v>7</v>
      </c>
      <c r="BP12" s="1">
        <v>7</v>
      </c>
      <c r="BQ12" s="1">
        <v>7</v>
      </c>
      <c r="BR12" s="1">
        <v>7</v>
      </c>
      <c r="BS12" s="1">
        <v>7</v>
      </c>
      <c r="BT12" s="1">
        <v>7</v>
      </c>
      <c r="BU12" s="1">
        <v>7</v>
      </c>
    </row>
    <row r="13" spans="1:73" x14ac:dyDescent="0.2">
      <c r="A13" s="4" t="s">
        <v>12</v>
      </c>
      <c r="B13" s="4" t="s">
        <v>13</v>
      </c>
      <c r="C13" s="4" t="s">
        <v>3</v>
      </c>
      <c r="D13" s="4" t="s">
        <v>236</v>
      </c>
      <c r="E13" s="4">
        <v>-89.652934000000002</v>
      </c>
      <c r="F13" s="4">
        <v>36.215909000000003</v>
      </c>
      <c r="G13" s="5" t="s">
        <v>41</v>
      </c>
      <c r="H13" s="1">
        <v>261525</v>
      </c>
      <c r="I13" s="1">
        <v>4011158</v>
      </c>
      <c r="J13" s="8">
        <v>273.44155900268555</v>
      </c>
      <c r="K13" s="1">
        <v>297</v>
      </c>
      <c r="L13" s="11">
        <f t="shared" si="0"/>
        <v>-23.558440997314449</v>
      </c>
      <c r="M13" s="1">
        <v>1</v>
      </c>
      <c r="N13" s="1">
        <v>1</v>
      </c>
      <c r="O13" s="1">
        <v>1</v>
      </c>
      <c r="P13" s="1">
        <v>2</v>
      </c>
      <c r="Q13" s="1">
        <v>2</v>
      </c>
      <c r="R13" s="1">
        <v>2</v>
      </c>
      <c r="S13" s="1">
        <v>2</v>
      </c>
      <c r="T13" s="1">
        <v>2</v>
      </c>
      <c r="U13" s="1">
        <v>5</v>
      </c>
      <c r="V13" s="1">
        <v>5</v>
      </c>
      <c r="W13" s="1">
        <v>5</v>
      </c>
      <c r="X13" s="1">
        <v>5</v>
      </c>
      <c r="Y13" s="1">
        <v>5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>
        <v>0</v>
      </c>
      <c r="AG13" s="1">
        <v>0</v>
      </c>
      <c r="AH13" s="1">
        <v>0</v>
      </c>
      <c r="AI13" s="1">
        <v>7</v>
      </c>
      <c r="AJ13" s="1">
        <v>7</v>
      </c>
      <c r="AK13" s="1">
        <v>7</v>
      </c>
      <c r="AL13" s="1">
        <v>7</v>
      </c>
      <c r="AM13" s="1">
        <v>7</v>
      </c>
      <c r="AN13" s="1">
        <v>7</v>
      </c>
      <c r="AO13" s="1">
        <v>7</v>
      </c>
      <c r="AP13" s="1">
        <v>7</v>
      </c>
      <c r="AQ13" s="1">
        <v>7</v>
      </c>
      <c r="AR13" s="1">
        <v>7</v>
      </c>
      <c r="AS13" s="1">
        <v>7</v>
      </c>
      <c r="AT13" s="1">
        <v>7</v>
      </c>
      <c r="AU13" s="1">
        <v>7</v>
      </c>
      <c r="AV13" s="1">
        <v>7</v>
      </c>
      <c r="AW13" s="1">
        <v>7</v>
      </c>
      <c r="AX13" s="1">
        <v>7</v>
      </c>
      <c r="AY13" s="1">
        <v>7</v>
      </c>
      <c r="AZ13" s="1">
        <v>7</v>
      </c>
      <c r="BA13" s="1">
        <v>7</v>
      </c>
      <c r="BB13" s="1">
        <v>7</v>
      </c>
      <c r="BC13" s="1">
        <v>7</v>
      </c>
      <c r="BD13" s="1">
        <v>7</v>
      </c>
      <c r="BE13" s="1">
        <v>7</v>
      </c>
      <c r="BF13" s="1">
        <v>7</v>
      </c>
      <c r="BG13" s="1">
        <v>7</v>
      </c>
      <c r="BH13" s="1">
        <v>7</v>
      </c>
      <c r="BI13" s="1">
        <v>7</v>
      </c>
      <c r="BJ13" s="1">
        <v>7</v>
      </c>
      <c r="BK13" s="1">
        <v>7</v>
      </c>
      <c r="BL13" s="1">
        <v>7</v>
      </c>
      <c r="BM13" s="1">
        <v>7</v>
      </c>
      <c r="BN13" s="1">
        <v>7</v>
      </c>
      <c r="BO13" s="1">
        <v>7</v>
      </c>
      <c r="BP13" s="1">
        <v>7</v>
      </c>
      <c r="BQ13" s="1">
        <v>7</v>
      </c>
      <c r="BR13" s="1">
        <v>7</v>
      </c>
      <c r="BS13" s="1">
        <v>7</v>
      </c>
      <c r="BT13" s="1">
        <v>7</v>
      </c>
      <c r="BU13" s="1">
        <v>7</v>
      </c>
    </row>
    <row r="14" spans="1:73" x14ac:dyDescent="0.2">
      <c r="A14" s="4" t="s">
        <v>56</v>
      </c>
      <c r="B14" s="4" t="s">
        <v>57</v>
      </c>
      <c r="C14" s="4" t="s">
        <v>3</v>
      </c>
      <c r="D14" s="4" t="s">
        <v>236</v>
      </c>
      <c r="E14" s="4">
        <v>-89.485327999999996</v>
      </c>
      <c r="F14" s="4">
        <v>36.249862999999998</v>
      </c>
      <c r="G14" s="5" t="s">
        <v>41</v>
      </c>
      <c r="H14" s="1">
        <v>276691</v>
      </c>
      <c r="I14" s="1">
        <v>4014526</v>
      </c>
      <c r="J14" s="8">
        <v>285.17040899047851</v>
      </c>
      <c r="K14" s="1">
        <v>297</v>
      </c>
      <c r="L14" s="11">
        <f t="shared" si="0"/>
        <v>-11.829591009521494</v>
      </c>
      <c r="M14" s="1">
        <v>6</v>
      </c>
      <c r="N14" s="1">
        <v>6</v>
      </c>
      <c r="O14" s="1">
        <v>6</v>
      </c>
      <c r="P14" s="1">
        <v>6</v>
      </c>
      <c r="Q14" s="1">
        <v>6</v>
      </c>
      <c r="R14" s="1">
        <v>3</v>
      </c>
      <c r="S14" s="1">
        <v>3</v>
      </c>
      <c r="T14" s="1">
        <v>5</v>
      </c>
      <c r="U14" s="1">
        <v>5</v>
      </c>
      <c r="V14" s="1">
        <v>5</v>
      </c>
      <c r="W14" s="1">
        <v>5</v>
      </c>
      <c r="X14" s="1">
        <v>2</v>
      </c>
      <c r="Y14" s="1">
        <v>2</v>
      </c>
      <c r="Z14" s="1">
        <v>2</v>
      </c>
      <c r="AA14" s="1">
        <v>2</v>
      </c>
      <c r="AB14" s="1">
        <v>2</v>
      </c>
      <c r="AC14" s="1">
        <v>2</v>
      </c>
      <c r="AD14" s="1">
        <v>2</v>
      </c>
      <c r="AE14" s="1">
        <v>2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7</v>
      </c>
      <c r="AO14" s="1">
        <v>7</v>
      </c>
      <c r="AP14" s="1">
        <v>7</v>
      </c>
      <c r="AQ14" s="1">
        <v>7</v>
      </c>
      <c r="AR14" s="1">
        <v>7</v>
      </c>
      <c r="AS14" s="1">
        <v>7</v>
      </c>
      <c r="AT14" s="1">
        <v>7</v>
      </c>
      <c r="AU14" s="1">
        <v>7</v>
      </c>
      <c r="AV14" s="1">
        <v>7</v>
      </c>
      <c r="AW14" s="1">
        <v>7</v>
      </c>
      <c r="AX14" s="1">
        <v>7</v>
      </c>
      <c r="AY14" s="1">
        <v>7</v>
      </c>
      <c r="AZ14" s="1">
        <v>7</v>
      </c>
      <c r="BA14" s="1">
        <v>7</v>
      </c>
      <c r="BB14" s="1">
        <v>7</v>
      </c>
      <c r="BC14" s="1">
        <v>7</v>
      </c>
      <c r="BD14" s="1">
        <v>7</v>
      </c>
      <c r="BE14" s="1">
        <v>7</v>
      </c>
      <c r="BF14" s="1">
        <v>7</v>
      </c>
      <c r="BG14" s="1">
        <v>7</v>
      </c>
      <c r="BH14" s="1">
        <v>7</v>
      </c>
      <c r="BI14" s="1">
        <v>7</v>
      </c>
      <c r="BJ14" s="1">
        <v>7</v>
      </c>
      <c r="BK14" s="1">
        <v>7</v>
      </c>
      <c r="BL14" s="1">
        <v>7</v>
      </c>
      <c r="BM14" s="1">
        <v>7</v>
      </c>
      <c r="BN14" s="1">
        <v>7</v>
      </c>
      <c r="BO14" s="1">
        <v>7</v>
      </c>
      <c r="BP14" s="1">
        <v>7</v>
      </c>
      <c r="BQ14" s="1">
        <v>7</v>
      </c>
      <c r="BR14" s="1">
        <v>7</v>
      </c>
      <c r="BS14" s="1">
        <v>7</v>
      </c>
      <c r="BT14" s="1">
        <v>7</v>
      </c>
      <c r="BU14" s="1">
        <v>7</v>
      </c>
    </row>
    <row r="15" spans="1:73" x14ac:dyDescent="0.2">
      <c r="A15" s="4" t="s">
        <v>14</v>
      </c>
      <c r="B15" s="4" t="s">
        <v>15</v>
      </c>
      <c r="C15" s="4" t="s">
        <v>3</v>
      </c>
      <c r="D15" s="4" t="s">
        <v>236</v>
      </c>
      <c r="E15" s="4">
        <v>-89.563744</v>
      </c>
      <c r="F15" s="4">
        <v>36.303235999999998</v>
      </c>
      <c r="G15" s="5" t="s">
        <v>41</v>
      </c>
      <c r="H15" s="1">
        <v>269801</v>
      </c>
      <c r="I15" s="1">
        <v>4020632</v>
      </c>
      <c r="J15" s="8">
        <v>277.1127599853516</v>
      </c>
      <c r="K15" s="1">
        <v>297</v>
      </c>
      <c r="L15" s="11">
        <f t="shared" si="0"/>
        <v>-19.887240014648398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1">
        <v>3</v>
      </c>
      <c r="S15" s="1">
        <v>3</v>
      </c>
      <c r="T15" s="1">
        <v>5</v>
      </c>
      <c r="U15" s="1">
        <v>5</v>
      </c>
      <c r="V15" s="1">
        <v>5</v>
      </c>
      <c r="W15" s="1">
        <v>1</v>
      </c>
      <c r="X15" s="1">
        <v>1</v>
      </c>
      <c r="Y15" s="1">
        <v>1</v>
      </c>
      <c r="Z15" s="1">
        <v>1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7</v>
      </c>
      <c r="AQ15" s="1">
        <v>7</v>
      </c>
      <c r="AR15" s="1">
        <v>7</v>
      </c>
      <c r="AS15" s="1">
        <v>7</v>
      </c>
      <c r="AT15" s="1">
        <v>7</v>
      </c>
      <c r="AU15" s="1">
        <v>7</v>
      </c>
      <c r="AV15" s="1">
        <v>7</v>
      </c>
      <c r="AW15" s="1">
        <v>7</v>
      </c>
      <c r="AX15" s="1">
        <v>7</v>
      </c>
      <c r="AY15" s="1">
        <v>7</v>
      </c>
      <c r="AZ15" s="1">
        <v>7</v>
      </c>
      <c r="BA15" s="1">
        <v>7</v>
      </c>
      <c r="BB15" s="1">
        <v>7</v>
      </c>
      <c r="BC15" s="1">
        <v>7</v>
      </c>
      <c r="BD15" s="1">
        <v>7</v>
      </c>
      <c r="BE15" s="1">
        <v>7</v>
      </c>
      <c r="BF15" s="1">
        <v>7</v>
      </c>
      <c r="BG15" s="1">
        <v>7</v>
      </c>
      <c r="BH15" s="1">
        <v>7</v>
      </c>
      <c r="BI15" s="1">
        <v>7</v>
      </c>
      <c r="BJ15" s="1">
        <v>7</v>
      </c>
      <c r="BK15" s="1">
        <v>7</v>
      </c>
      <c r="BL15" s="1">
        <v>7</v>
      </c>
      <c r="BM15" s="1">
        <v>7</v>
      </c>
      <c r="BN15" s="1">
        <v>7</v>
      </c>
      <c r="BO15" s="1">
        <v>7</v>
      </c>
      <c r="BP15" s="1">
        <v>7</v>
      </c>
      <c r="BQ15" s="1">
        <v>7</v>
      </c>
      <c r="BR15" s="1">
        <v>7</v>
      </c>
      <c r="BS15" s="1">
        <v>7</v>
      </c>
      <c r="BT15" s="1">
        <v>7</v>
      </c>
      <c r="BU15" s="1">
        <v>7</v>
      </c>
    </row>
    <row r="16" spans="1:73" x14ac:dyDescent="0.2">
      <c r="A16" s="4" t="s">
        <v>16</v>
      </c>
      <c r="B16" s="4" t="s">
        <v>17</v>
      </c>
      <c r="C16" s="4" t="s">
        <v>3</v>
      </c>
      <c r="D16" s="4" t="s">
        <v>236</v>
      </c>
      <c r="E16" s="4">
        <v>-89.584931999999995</v>
      </c>
      <c r="F16" s="4">
        <v>36.306182999999997</v>
      </c>
      <c r="G16" s="5" t="s">
        <v>41</v>
      </c>
      <c r="H16" s="1">
        <v>267906</v>
      </c>
      <c r="I16" s="1">
        <v>4021009</v>
      </c>
      <c r="J16" s="8">
        <v>271.78476401367186</v>
      </c>
      <c r="K16" s="1">
        <v>297</v>
      </c>
      <c r="L16" s="11">
        <f t="shared" si="0"/>
        <v>-25.215235986328139</v>
      </c>
      <c r="M16" s="1">
        <v>6</v>
      </c>
      <c r="N16" s="1">
        <v>6</v>
      </c>
      <c r="O16" s="1">
        <v>6</v>
      </c>
      <c r="P16" s="1">
        <v>6</v>
      </c>
      <c r="Q16" s="1">
        <v>6</v>
      </c>
      <c r="R16" s="1">
        <v>6</v>
      </c>
      <c r="S16" s="1">
        <v>5</v>
      </c>
      <c r="T16" s="1">
        <v>5</v>
      </c>
      <c r="U16" s="1">
        <v>5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7</v>
      </c>
      <c r="AM16" s="1">
        <v>7</v>
      </c>
      <c r="AN16" s="1">
        <v>7</v>
      </c>
      <c r="AO16" s="1">
        <v>7</v>
      </c>
      <c r="AP16" s="1">
        <v>7</v>
      </c>
      <c r="AQ16" s="1">
        <v>7</v>
      </c>
      <c r="AR16" s="1">
        <v>7</v>
      </c>
      <c r="AS16" s="1">
        <v>7</v>
      </c>
      <c r="AT16" s="1">
        <v>7</v>
      </c>
      <c r="AU16" s="1">
        <v>7</v>
      </c>
      <c r="AV16" s="1">
        <v>7</v>
      </c>
      <c r="AW16" s="1">
        <v>7</v>
      </c>
      <c r="AX16" s="1">
        <v>7</v>
      </c>
      <c r="AY16" s="1">
        <v>7</v>
      </c>
      <c r="AZ16" s="1">
        <v>7</v>
      </c>
      <c r="BA16" s="1">
        <v>7</v>
      </c>
      <c r="BB16" s="1">
        <v>7</v>
      </c>
      <c r="BC16" s="1">
        <v>7</v>
      </c>
      <c r="BD16" s="1">
        <v>7</v>
      </c>
      <c r="BE16" s="1">
        <v>7</v>
      </c>
      <c r="BF16" s="1">
        <v>7</v>
      </c>
      <c r="BG16" s="1">
        <v>7</v>
      </c>
      <c r="BH16" s="1">
        <v>7</v>
      </c>
      <c r="BI16" s="1">
        <v>7</v>
      </c>
      <c r="BJ16" s="1">
        <v>7</v>
      </c>
      <c r="BK16" s="1">
        <v>7</v>
      </c>
      <c r="BL16" s="1">
        <v>7</v>
      </c>
      <c r="BM16" s="1">
        <v>7</v>
      </c>
      <c r="BN16" s="1">
        <v>7</v>
      </c>
      <c r="BO16" s="1">
        <v>7</v>
      </c>
      <c r="BP16" s="1">
        <v>7</v>
      </c>
      <c r="BQ16" s="1">
        <v>7</v>
      </c>
      <c r="BR16" s="1">
        <v>7</v>
      </c>
      <c r="BS16" s="1">
        <v>7</v>
      </c>
      <c r="BT16" s="1">
        <v>7</v>
      </c>
      <c r="BU16" s="1">
        <v>7</v>
      </c>
    </row>
    <row r="17" spans="1:73" x14ac:dyDescent="0.2">
      <c r="A17" s="4" t="s">
        <v>58</v>
      </c>
      <c r="B17" s="4" t="s">
        <v>59</v>
      </c>
      <c r="C17" s="4" t="s">
        <v>3</v>
      </c>
      <c r="D17" s="4" t="s">
        <v>236</v>
      </c>
      <c r="E17" s="4">
        <v>-89.590230000000005</v>
      </c>
      <c r="F17" s="4">
        <v>36.329389999999997</v>
      </c>
      <c r="G17" s="5" t="s">
        <v>41</v>
      </c>
      <c r="H17" s="1">
        <v>267500</v>
      </c>
      <c r="I17" s="1">
        <v>4023597</v>
      </c>
      <c r="J17" s="8">
        <v>279.18295900268555</v>
      </c>
      <c r="K17" s="1">
        <v>297</v>
      </c>
      <c r="L17" s="11">
        <f t="shared" si="0"/>
        <v>-17.81704099731445</v>
      </c>
      <c r="M17" s="1">
        <v>1</v>
      </c>
      <c r="N17" s="1">
        <v>1</v>
      </c>
      <c r="O17" s="1">
        <v>1</v>
      </c>
      <c r="P17" s="1">
        <v>6</v>
      </c>
      <c r="Q17" s="1">
        <v>6</v>
      </c>
      <c r="R17" s="1">
        <v>1</v>
      </c>
      <c r="S17" s="1">
        <v>1</v>
      </c>
      <c r="T17" s="1">
        <v>1</v>
      </c>
      <c r="U17" s="1">
        <v>1</v>
      </c>
      <c r="V17" s="1">
        <v>2</v>
      </c>
      <c r="W17" s="1">
        <v>2</v>
      </c>
      <c r="X17" s="1">
        <v>2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7</v>
      </c>
      <c r="AJ17" s="1">
        <v>7</v>
      </c>
      <c r="AK17" s="1">
        <v>7</v>
      </c>
      <c r="AL17" s="1">
        <v>7</v>
      </c>
      <c r="AM17" s="1">
        <v>7</v>
      </c>
      <c r="AN17" s="1">
        <v>7</v>
      </c>
      <c r="AO17" s="1">
        <v>7</v>
      </c>
      <c r="AP17" s="1">
        <v>7</v>
      </c>
      <c r="AQ17" s="1">
        <v>7</v>
      </c>
      <c r="AR17" s="1">
        <v>7</v>
      </c>
      <c r="AS17" s="1">
        <v>7</v>
      </c>
      <c r="AT17" s="1">
        <v>7</v>
      </c>
      <c r="AU17" s="1">
        <v>7</v>
      </c>
      <c r="AV17" s="1">
        <v>7</v>
      </c>
      <c r="AW17" s="1">
        <v>7</v>
      </c>
      <c r="AX17" s="1">
        <v>7</v>
      </c>
      <c r="AY17" s="1">
        <v>7</v>
      </c>
      <c r="AZ17" s="1">
        <v>7</v>
      </c>
      <c r="BA17" s="1">
        <v>7</v>
      </c>
      <c r="BB17" s="1">
        <v>7</v>
      </c>
      <c r="BC17" s="1">
        <v>7</v>
      </c>
      <c r="BD17" s="1">
        <v>7</v>
      </c>
      <c r="BE17" s="1">
        <v>7</v>
      </c>
      <c r="BF17" s="1">
        <v>7</v>
      </c>
      <c r="BG17" s="1">
        <v>7</v>
      </c>
      <c r="BH17" s="1">
        <v>7</v>
      </c>
      <c r="BI17" s="1">
        <v>7</v>
      </c>
      <c r="BJ17" s="1">
        <v>7</v>
      </c>
      <c r="BK17" s="1">
        <v>7</v>
      </c>
      <c r="BL17" s="1">
        <v>7</v>
      </c>
      <c r="BM17" s="1">
        <v>7</v>
      </c>
      <c r="BN17" s="1">
        <v>7</v>
      </c>
      <c r="BO17" s="1">
        <v>7</v>
      </c>
      <c r="BP17" s="1">
        <v>7</v>
      </c>
      <c r="BQ17" s="1">
        <v>7</v>
      </c>
      <c r="BR17" s="1">
        <v>7</v>
      </c>
      <c r="BS17" s="1">
        <v>7</v>
      </c>
      <c r="BT17" s="1">
        <v>7</v>
      </c>
      <c r="BU17" s="1">
        <v>7</v>
      </c>
    </row>
    <row r="18" spans="1:73" x14ac:dyDescent="0.2">
      <c r="A18" s="4" t="s">
        <v>18</v>
      </c>
      <c r="B18" s="4" t="s">
        <v>19</v>
      </c>
      <c r="C18" s="4" t="s">
        <v>3</v>
      </c>
      <c r="D18" s="4" t="s">
        <v>236</v>
      </c>
      <c r="E18" s="4">
        <v>-89.543261999999999</v>
      </c>
      <c r="F18" s="4">
        <v>36.312221999999998</v>
      </c>
      <c r="G18" s="5" t="s">
        <v>41</v>
      </c>
      <c r="H18" s="1">
        <v>271666</v>
      </c>
      <c r="I18" s="1">
        <v>4021580</v>
      </c>
      <c r="J18" s="8">
        <v>272.58526499633791</v>
      </c>
      <c r="K18" s="1">
        <v>297</v>
      </c>
      <c r="L18" s="11">
        <f t="shared" si="0"/>
        <v>-24.414735003662088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1">
        <v>3</v>
      </c>
      <c r="S18" s="1">
        <v>3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1</v>
      </c>
      <c r="AI18" s="1">
        <v>1</v>
      </c>
      <c r="AJ18" s="1">
        <v>1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7</v>
      </c>
      <c r="AX18" s="1">
        <v>7</v>
      </c>
      <c r="AY18" s="1">
        <v>7</v>
      </c>
      <c r="AZ18" s="1">
        <v>7</v>
      </c>
      <c r="BA18" s="1">
        <v>7</v>
      </c>
      <c r="BB18" s="1">
        <v>7</v>
      </c>
      <c r="BC18" s="1">
        <v>7</v>
      </c>
      <c r="BD18" s="1">
        <v>7</v>
      </c>
      <c r="BE18" s="1">
        <v>7</v>
      </c>
      <c r="BF18" s="1">
        <v>7</v>
      </c>
      <c r="BG18" s="1">
        <v>7</v>
      </c>
      <c r="BH18" s="1">
        <v>7</v>
      </c>
      <c r="BI18" s="1">
        <v>7</v>
      </c>
      <c r="BJ18" s="1">
        <v>7</v>
      </c>
      <c r="BK18" s="1">
        <v>7</v>
      </c>
      <c r="BL18" s="1">
        <v>7</v>
      </c>
      <c r="BM18" s="1">
        <v>7</v>
      </c>
      <c r="BN18" s="1">
        <v>7</v>
      </c>
      <c r="BO18" s="1">
        <v>7</v>
      </c>
      <c r="BP18" s="1">
        <v>7</v>
      </c>
      <c r="BQ18" s="1">
        <v>7</v>
      </c>
      <c r="BR18" s="1">
        <v>7</v>
      </c>
      <c r="BS18" s="1">
        <v>7</v>
      </c>
      <c r="BT18" s="1">
        <v>7</v>
      </c>
      <c r="BU18" s="1">
        <v>7</v>
      </c>
    </row>
    <row r="19" spans="1:73" x14ac:dyDescent="0.2">
      <c r="A19" s="4" t="s">
        <v>20</v>
      </c>
      <c r="B19" s="4" t="s">
        <v>21</v>
      </c>
      <c r="C19" s="4" t="s">
        <v>3</v>
      </c>
      <c r="D19" s="4" t="s">
        <v>236</v>
      </c>
      <c r="E19" s="4">
        <v>-89.526729000000003</v>
      </c>
      <c r="F19" s="4">
        <v>36.303221999999998</v>
      </c>
      <c r="G19" s="5" t="s">
        <v>41</v>
      </c>
      <c r="H19" s="1">
        <v>273125</v>
      </c>
      <c r="I19" s="1">
        <v>4020543</v>
      </c>
      <c r="J19" s="8">
        <v>276.34507401123051</v>
      </c>
      <c r="K19" s="1">
        <v>297</v>
      </c>
      <c r="L19" s="11">
        <f t="shared" si="0"/>
        <v>-20.654925988769492</v>
      </c>
      <c r="M19" s="1">
        <v>3</v>
      </c>
      <c r="N19" s="1">
        <v>3</v>
      </c>
      <c r="O19" s="1">
        <v>3</v>
      </c>
      <c r="P19" s="1">
        <v>3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7</v>
      </c>
      <c r="AW19" s="1">
        <v>7</v>
      </c>
      <c r="AX19" s="1">
        <v>7</v>
      </c>
      <c r="AY19" s="1">
        <v>7</v>
      </c>
      <c r="AZ19" s="1">
        <v>7</v>
      </c>
      <c r="BA19" s="1">
        <v>7</v>
      </c>
      <c r="BB19" s="1">
        <v>7</v>
      </c>
      <c r="BC19" s="1">
        <v>7</v>
      </c>
      <c r="BD19" s="1">
        <v>7</v>
      </c>
      <c r="BE19" s="1">
        <v>7</v>
      </c>
      <c r="BF19" s="1">
        <v>7</v>
      </c>
      <c r="BG19" s="1">
        <v>7</v>
      </c>
      <c r="BH19" s="1">
        <v>7</v>
      </c>
      <c r="BI19" s="1">
        <v>7</v>
      </c>
      <c r="BJ19" s="1">
        <v>7</v>
      </c>
      <c r="BK19" s="1">
        <v>7</v>
      </c>
      <c r="BL19" s="1">
        <v>7</v>
      </c>
      <c r="BM19" s="1">
        <v>7</v>
      </c>
      <c r="BN19" s="1">
        <v>7</v>
      </c>
      <c r="BO19" s="1">
        <v>7</v>
      </c>
      <c r="BP19" s="1">
        <v>7</v>
      </c>
      <c r="BQ19" s="1">
        <v>7</v>
      </c>
      <c r="BR19" s="1">
        <v>7</v>
      </c>
      <c r="BS19" s="1">
        <v>7</v>
      </c>
      <c r="BT19" s="1">
        <v>7</v>
      </c>
      <c r="BU19" s="1">
        <v>7</v>
      </c>
    </row>
    <row r="20" spans="1:73" x14ac:dyDescent="0.2">
      <c r="A20" s="4" t="s">
        <v>22</v>
      </c>
      <c r="B20" s="4" t="s">
        <v>23</v>
      </c>
      <c r="C20" s="4" t="s">
        <v>3</v>
      </c>
      <c r="D20" s="4" t="s">
        <v>236</v>
      </c>
      <c r="E20" s="4">
        <v>-89.506555000000006</v>
      </c>
      <c r="F20" s="4">
        <v>36.338442000000001</v>
      </c>
      <c r="G20" s="5" t="s">
        <v>41</v>
      </c>
      <c r="H20" s="1">
        <v>275038</v>
      </c>
      <c r="I20" s="1">
        <v>4024403</v>
      </c>
      <c r="J20" s="8">
        <v>281.47295099487309</v>
      </c>
      <c r="K20" s="1">
        <v>297</v>
      </c>
      <c r="L20" s="11">
        <f t="shared" si="0"/>
        <v>-15.527049005126912</v>
      </c>
      <c r="M20" s="1">
        <v>6</v>
      </c>
      <c r="N20" s="1">
        <v>6</v>
      </c>
      <c r="O20" s="1">
        <v>5</v>
      </c>
      <c r="P20" s="1">
        <v>5</v>
      </c>
      <c r="Q20" s="1">
        <v>5</v>
      </c>
      <c r="R20" s="1">
        <v>2</v>
      </c>
      <c r="S20" s="1">
        <v>1</v>
      </c>
      <c r="T20" s="1">
        <v>1</v>
      </c>
      <c r="U20" s="1">
        <v>1</v>
      </c>
      <c r="V20" s="1">
        <v>2</v>
      </c>
      <c r="W20" s="1">
        <v>2</v>
      </c>
      <c r="X20" s="1">
        <v>2</v>
      </c>
      <c r="Y20" s="1">
        <v>2</v>
      </c>
      <c r="Z20" s="1">
        <v>2</v>
      </c>
      <c r="AA20" s="1">
        <v>2</v>
      </c>
      <c r="AB20" s="1">
        <v>2</v>
      </c>
      <c r="AC20" s="1">
        <v>2</v>
      </c>
      <c r="AD20" s="1">
        <v>2</v>
      </c>
      <c r="AE20" s="1">
        <v>0</v>
      </c>
      <c r="AF20" s="1">
        <v>0</v>
      </c>
      <c r="AG20" s="1">
        <v>0</v>
      </c>
      <c r="AH20" s="1">
        <v>0</v>
      </c>
      <c r="AI20" s="1">
        <v>7</v>
      </c>
      <c r="AJ20" s="1">
        <v>7</v>
      </c>
      <c r="AK20" s="1">
        <v>7</v>
      </c>
      <c r="AL20" s="1">
        <v>7</v>
      </c>
      <c r="AM20" s="1">
        <v>7</v>
      </c>
      <c r="AN20" s="1">
        <v>7</v>
      </c>
      <c r="AO20" s="1">
        <v>7</v>
      </c>
      <c r="AP20" s="1">
        <v>7</v>
      </c>
      <c r="AQ20" s="1">
        <v>7</v>
      </c>
      <c r="AR20" s="1">
        <v>7</v>
      </c>
      <c r="AS20" s="1">
        <v>7</v>
      </c>
      <c r="AT20" s="1">
        <v>7</v>
      </c>
      <c r="AU20" s="1">
        <v>7</v>
      </c>
      <c r="AV20" s="1">
        <v>7</v>
      </c>
      <c r="AW20" s="1">
        <v>7</v>
      </c>
      <c r="AX20" s="1">
        <v>7</v>
      </c>
      <c r="AY20" s="1">
        <v>7</v>
      </c>
      <c r="AZ20" s="1">
        <v>7</v>
      </c>
      <c r="BA20" s="1">
        <v>7</v>
      </c>
      <c r="BB20" s="1">
        <v>7</v>
      </c>
      <c r="BC20" s="1">
        <v>7</v>
      </c>
      <c r="BD20" s="1">
        <v>7</v>
      </c>
      <c r="BE20" s="1">
        <v>7</v>
      </c>
      <c r="BF20" s="1">
        <v>7</v>
      </c>
      <c r="BG20" s="1">
        <v>7</v>
      </c>
      <c r="BH20" s="1">
        <v>7</v>
      </c>
      <c r="BI20" s="1">
        <v>7</v>
      </c>
      <c r="BJ20" s="1">
        <v>7</v>
      </c>
      <c r="BK20" s="1">
        <v>7</v>
      </c>
      <c r="BL20" s="1">
        <v>7</v>
      </c>
      <c r="BM20" s="1">
        <v>7</v>
      </c>
      <c r="BN20" s="1">
        <v>7</v>
      </c>
      <c r="BO20" s="1">
        <v>7</v>
      </c>
      <c r="BP20" s="1">
        <v>7</v>
      </c>
      <c r="BQ20" s="1">
        <v>7</v>
      </c>
      <c r="BR20" s="1">
        <v>7</v>
      </c>
      <c r="BS20" s="1">
        <v>7</v>
      </c>
      <c r="BT20" s="1">
        <v>7</v>
      </c>
      <c r="BU20" s="1">
        <v>7</v>
      </c>
    </row>
    <row r="21" spans="1:73" x14ac:dyDescent="0.2">
      <c r="A21" s="4" t="s">
        <v>24</v>
      </c>
      <c r="B21" s="4" t="s">
        <v>25</v>
      </c>
      <c r="C21" s="4" t="s">
        <v>3</v>
      </c>
      <c r="D21" s="4" t="s">
        <v>236</v>
      </c>
      <c r="E21" s="4">
        <v>-89.515600000000006</v>
      </c>
      <c r="F21" s="4">
        <v>36.335568000000002</v>
      </c>
      <c r="G21" s="5" t="s">
        <v>41</v>
      </c>
      <c r="H21" s="1">
        <v>274218</v>
      </c>
      <c r="I21" s="1">
        <v>4024106</v>
      </c>
      <c r="J21" s="8">
        <v>281.01364099731444</v>
      </c>
      <c r="K21" s="1">
        <v>297</v>
      </c>
      <c r="L21" s="11">
        <f t="shared" si="0"/>
        <v>-15.98635900268556</v>
      </c>
      <c r="M21" s="1">
        <v>6</v>
      </c>
      <c r="N21" s="1">
        <v>6</v>
      </c>
      <c r="O21" s="1">
        <v>3</v>
      </c>
      <c r="P21" s="1">
        <v>3</v>
      </c>
      <c r="Q21" s="1">
        <v>1</v>
      </c>
      <c r="R21" s="1">
        <v>1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</v>
      </c>
      <c r="BC21" s="1">
        <v>7</v>
      </c>
      <c r="BD21" s="1">
        <v>7</v>
      </c>
      <c r="BE21" s="1">
        <v>7</v>
      </c>
      <c r="BF21" s="1">
        <v>7</v>
      </c>
      <c r="BG21" s="1">
        <v>7</v>
      </c>
      <c r="BH21" s="1">
        <v>7</v>
      </c>
      <c r="BI21" s="1">
        <v>7</v>
      </c>
      <c r="BJ21" s="1">
        <v>7</v>
      </c>
      <c r="BK21" s="1">
        <v>7</v>
      </c>
      <c r="BL21" s="1">
        <v>7</v>
      </c>
      <c r="BM21" s="1">
        <v>7</v>
      </c>
      <c r="BN21" s="1">
        <v>7</v>
      </c>
      <c r="BO21" s="1">
        <v>7</v>
      </c>
      <c r="BP21" s="1">
        <v>7</v>
      </c>
      <c r="BQ21" s="1">
        <v>7</v>
      </c>
      <c r="BR21" s="1">
        <v>7</v>
      </c>
      <c r="BS21" s="1">
        <v>7</v>
      </c>
      <c r="BT21" s="1">
        <v>7</v>
      </c>
      <c r="BU21" s="1">
        <v>7</v>
      </c>
    </row>
    <row r="22" spans="1:73" x14ac:dyDescent="0.2">
      <c r="A22" s="4" t="s">
        <v>26</v>
      </c>
      <c r="B22" s="4" t="s">
        <v>27</v>
      </c>
      <c r="C22" s="4" t="s">
        <v>3</v>
      </c>
      <c r="D22" s="4" t="s">
        <v>236</v>
      </c>
      <c r="E22" s="4">
        <v>-89.487323000000004</v>
      </c>
      <c r="F22" s="4">
        <v>36.349167999999999</v>
      </c>
      <c r="G22" s="5" t="s">
        <v>41</v>
      </c>
      <c r="H22" s="1">
        <v>276795</v>
      </c>
      <c r="I22" s="1">
        <v>4025549</v>
      </c>
      <c r="J22" s="8">
        <v>279.9834599853516</v>
      </c>
      <c r="K22" s="1">
        <v>297</v>
      </c>
      <c r="L22" s="11">
        <f t="shared" si="0"/>
        <v>-17.016540014648399</v>
      </c>
      <c r="M22" s="1">
        <v>6</v>
      </c>
      <c r="N22" s="1">
        <v>6</v>
      </c>
      <c r="O22" s="1">
        <v>3</v>
      </c>
      <c r="P22" s="1">
        <v>3</v>
      </c>
      <c r="Q22" s="1">
        <v>5</v>
      </c>
      <c r="R22" s="1">
        <v>5</v>
      </c>
      <c r="S22" s="1">
        <v>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3</v>
      </c>
      <c r="AH22" s="1">
        <v>3</v>
      </c>
      <c r="AI22" s="1">
        <v>3</v>
      </c>
      <c r="AJ22" s="1">
        <v>3</v>
      </c>
      <c r="AK22" s="1">
        <v>3</v>
      </c>
      <c r="AL22" s="1">
        <v>3</v>
      </c>
      <c r="AM22" s="1">
        <v>3</v>
      </c>
      <c r="AN22" s="1">
        <v>3</v>
      </c>
      <c r="AO22" s="1">
        <v>7</v>
      </c>
      <c r="AP22" s="1">
        <v>7</v>
      </c>
      <c r="AQ22" s="1">
        <v>7</v>
      </c>
      <c r="AR22" s="1">
        <v>7</v>
      </c>
      <c r="AS22" s="1">
        <v>7</v>
      </c>
      <c r="AT22" s="1">
        <v>7</v>
      </c>
      <c r="AU22" s="1">
        <v>7</v>
      </c>
      <c r="AV22" s="1">
        <v>7</v>
      </c>
      <c r="AW22" s="1">
        <v>7</v>
      </c>
      <c r="AX22" s="1">
        <v>7</v>
      </c>
      <c r="AY22" s="1">
        <v>7</v>
      </c>
      <c r="AZ22" s="1">
        <v>7</v>
      </c>
      <c r="BA22" s="1">
        <v>7</v>
      </c>
      <c r="BB22" s="1">
        <v>7</v>
      </c>
      <c r="BC22" s="1">
        <v>7</v>
      </c>
      <c r="BD22" s="1">
        <v>7</v>
      </c>
      <c r="BE22" s="1">
        <v>7</v>
      </c>
      <c r="BF22" s="1">
        <v>7</v>
      </c>
      <c r="BG22" s="1">
        <v>7</v>
      </c>
      <c r="BH22" s="1">
        <v>7</v>
      </c>
      <c r="BI22" s="1">
        <v>7</v>
      </c>
      <c r="BJ22" s="1">
        <v>7</v>
      </c>
      <c r="BK22" s="1">
        <v>7</v>
      </c>
      <c r="BL22" s="1">
        <v>7</v>
      </c>
      <c r="BM22" s="1">
        <v>7</v>
      </c>
      <c r="BN22" s="1">
        <v>7</v>
      </c>
      <c r="BO22" s="1">
        <v>7</v>
      </c>
      <c r="BP22" s="1">
        <v>7</v>
      </c>
      <c r="BQ22" s="1">
        <v>7</v>
      </c>
      <c r="BR22" s="1">
        <v>7</v>
      </c>
      <c r="BS22" s="1">
        <v>7</v>
      </c>
      <c r="BT22" s="1">
        <v>7</v>
      </c>
      <c r="BU22" s="1">
        <v>7</v>
      </c>
    </row>
    <row r="23" spans="1:73" x14ac:dyDescent="0.2">
      <c r="A23" s="4" t="s">
        <v>60</v>
      </c>
      <c r="B23" s="4" t="s">
        <v>61</v>
      </c>
      <c r="C23" s="4" t="s">
        <v>3</v>
      </c>
      <c r="D23" s="4" t="s">
        <v>236</v>
      </c>
      <c r="E23" s="4">
        <v>-89.456271000000001</v>
      </c>
      <c r="F23" s="4">
        <v>36.381118000000001</v>
      </c>
      <c r="G23" s="5" t="s">
        <v>41</v>
      </c>
      <c r="H23" s="1">
        <v>279672</v>
      </c>
      <c r="I23" s="1">
        <v>4029022</v>
      </c>
      <c r="J23" s="8">
        <v>307.67669899291991</v>
      </c>
      <c r="K23" s="1">
        <v>297</v>
      </c>
      <c r="L23" s="11">
        <f t="shared" si="0"/>
        <v>10.67669899291991</v>
      </c>
      <c r="M23" s="1">
        <v>3</v>
      </c>
      <c r="N23" s="1">
        <v>3</v>
      </c>
      <c r="O23" s="1">
        <v>3</v>
      </c>
      <c r="P23" s="1">
        <v>3</v>
      </c>
      <c r="Q23" s="1">
        <v>1</v>
      </c>
      <c r="R23" s="1">
        <v>1</v>
      </c>
      <c r="S23" s="1">
        <v>1</v>
      </c>
      <c r="T23" s="1">
        <v>5</v>
      </c>
      <c r="U23" s="1">
        <v>0</v>
      </c>
      <c r="V23" s="1">
        <v>1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7</v>
      </c>
      <c r="AI23" s="1">
        <v>7</v>
      </c>
      <c r="AJ23" s="1">
        <v>7</v>
      </c>
      <c r="AK23" s="1">
        <v>7</v>
      </c>
      <c r="AL23" s="1">
        <v>7</v>
      </c>
      <c r="AM23" s="1">
        <v>7</v>
      </c>
      <c r="AN23" s="1">
        <v>7</v>
      </c>
      <c r="AO23" s="1">
        <v>7</v>
      </c>
      <c r="AP23" s="1">
        <v>7</v>
      </c>
      <c r="AQ23" s="1">
        <v>7</v>
      </c>
      <c r="AR23" s="1">
        <v>7</v>
      </c>
      <c r="AS23" s="1">
        <v>7</v>
      </c>
      <c r="AT23" s="1">
        <v>7</v>
      </c>
      <c r="AU23" s="1">
        <v>7</v>
      </c>
      <c r="AV23" s="1">
        <v>7</v>
      </c>
      <c r="AW23" s="1">
        <v>7</v>
      </c>
      <c r="AX23" s="1">
        <v>7</v>
      </c>
      <c r="AY23" s="1">
        <v>7</v>
      </c>
      <c r="AZ23" s="1">
        <v>7</v>
      </c>
      <c r="BA23" s="1">
        <v>7</v>
      </c>
      <c r="BB23" s="1">
        <v>7</v>
      </c>
      <c r="BC23" s="1">
        <v>7</v>
      </c>
      <c r="BD23" s="1">
        <v>7</v>
      </c>
      <c r="BE23" s="1">
        <v>7</v>
      </c>
      <c r="BF23" s="1">
        <v>7</v>
      </c>
      <c r="BG23" s="1">
        <v>7</v>
      </c>
      <c r="BH23" s="1">
        <v>7</v>
      </c>
      <c r="BI23" s="1">
        <v>7</v>
      </c>
      <c r="BJ23" s="1">
        <v>7</v>
      </c>
      <c r="BK23" s="1">
        <v>7</v>
      </c>
      <c r="BL23" s="1">
        <v>7</v>
      </c>
      <c r="BM23" s="1">
        <v>7</v>
      </c>
      <c r="BN23" s="1">
        <v>7</v>
      </c>
      <c r="BO23" s="1">
        <v>7</v>
      </c>
      <c r="BP23" s="1">
        <v>7</v>
      </c>
      <c r="BQ23" s="1">
        <v>7</v>
      </c>
      <c r="BR23" s="1">
        <v>7</v>
      </c>
      <c r="BS23" s="1">
        <v>7</v>
      </c>
      <c r="BT23" s="1">
        <v>7</v>
      </c>
      <c r="BU23" s="1">
        <v>7</v>
      </c>
    </row>
    <row r="24" spans="1:73" x14ac:dyDescent="0.2">
      <c r="A24" s="4" t="s">
        <v>28</v>
      </c>
      <c r="B24" s="4" t="s">
        <v>29</v>
      </c>
      <c r="C24" s="4" t="s">
        <v>3</v>
      </c>
      <c r="D24" s="4" t="s">
        <v>236</v>
      </c>
      <c r="E24" s="4">
        <v>-89.550354999999996</v>
      </c>
      <c r="F24" s="4">
        <v>36.330292</v>
      </c>
      <c r="G24" s="5" t="s">
        <v>41</v>
      </c>
      <c r="H24" s="1">
        <v>271082</v>
      </c>
      <c r="I24" s="1">
        <v>4023602</v>
      </c>
      <c r="J24" s="8">
        <v>272.92648101196289</v>
      </c>
      <c r="K24" s="1">
        <v>297</v>
      </c>
      <c r="L24" s="11">
        <f t="shared" si="0"/>
        <v>-24.073518988037108</v>
      </c>
      <c r="M24" s="1">
        <v>1</v>
      </c>
      <c r="N24" s="1">
        <v>1</v>
      </c>
      <c r="O24" s="1">
        <v>2</v>
      </c>
      <c r="P24" s="1">
        <v>2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7</v>
      </c>
      <c r="AQ24" s="1">
        <v>7</v>
      </c>
      <c r="AR24" s="1">
        <v>7</v>
      </c>
      <c r="AS24" s="1">
        <v>7</v>
      </c>
      <c r="AT24" s="1">
        <v>7</v>
      </c>
      <c r="AU24" s="1">
        <v>7</v>
      </c>
      <c r="AV24" s="1">
        <v>7</v>
      </c>
      <c r="AW24" s="1">
        <v>7</v>
      </c>
      <c r="AX24" s="1">
        <v>7</v>
      </c>
      <c r="AY24" s="1">
        <v>7</v>
      </c>
      <c r="AZ24" s="1">
        <v>7</v>
      </c>
      <c r="BA24" s="1">
        <v>7</v>
      </c>
      <c r="BB24" s="1">
        <v>7</v>
      </c>
      <c r="BC24" s="1">
        <v>7</v>
      </c>
      <c r="BD24" s="1">
        <v>7</v>
      </c>
      <c r="BE24" s="1">
        <v>7</v>
      </c>
      <c r="BF24" s="1">
        <v>7</v>
      </c>
      <c r="BG24" s="1">
        <v>7</v>
      </c>
      <c r="BH24" s="1">
        <v>7</v>
      </c>
      <c r="BI24" s="1">
        <v>7</v>
      </c>
      <c r="BJ24" s="1">
        <v>7</v>
      </c>
      <c r="BK24" s="1">
        <v>7</v>
      </c>
      <c r="BL24" s="1">
        <v>7</v>
      </c>
      <c r="BM24" s="1">
        <v>7</v>
      </c>
      <c r="BN24" s="1">
        <v>7</v>
      </c>
      <c r="BO24" s="1">
        <v>7</v>
      </c>
      <c r="BP24" s="1">
        <v>7</v>
      </c>
      <c r="BQ24" s="1">
        <v>7</v>
      </c>
      <c r="BR24" s="1">
        <v>7</v>
      </c>
      <c r="BS24" s="1">
        <v>7</v>
      </c>
      <c r="BT24" s="1">
        <v>7</v>
      </c>
      <c r="BU24" s="1">
        <v>7</v>
      </c>
    </row>
    <row r="25" spans="1:73" x14ac:dyDescent="0.2">
      <c r="A25" s="4" t="s">
        <v>62</v>
      </c>
      <c r="B25" s="4" t="s">
        <v>63</v>
      </c>
      <c r="C25" s="4" t="s">
        <v>3</v>
      </c>
      <c r="D25" s="4" t="s">
        <v>236</v>
      </c>
      <c r="E25" s="4">
        <v>-89.499139</v>
      </c>
      <c r="F25" s="4">
        <v>36.420426999999997</v>
      </c>
      <c r="G25" s="5" t="s">
        <v>41</v>
      </c>
      <c r="H25" s="1">
        <v>275939</v>
      </c>
      <c r="I25" s="1">
        <v>4033483</v>
      </c>
      <c r="J25" s="8">
        <v>282.84432299194339</v>
      </c>
      <c r="K25" s="1">
        <v>297</v>
      </c>
      <c r="L25" s="11">
        <f t="shared" si="0"/>
        <v>-14.155677008056614</v>
      </c>
      <c r="M25" s="1">
        <v>3</v>
      </c>
      <c r="N25" s="1">
        <v>3</v>
      </c>
      <c r="O25" s="1">
        <v>3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7</v>
      </c>
      <c r="AK25" s="1">
        <v>7</v>
      </c>
      <c r="AL25" s="1">
        <v>7</v>
      </c>
      <c r="AM25" s="1">
        <v>7</v>
      </c>
      <c r="AN25" s="1">
        <v>7</v>
      </c>
      <c r="AO25" s="1">
        <v>7</v>
      </c>
      <c r="AP25" s="1">
        <v>7</v>
      </c>
      <c r="AQ25" s="1">
        <v>7</v>
      </c>
      <c r="AR25" s="1">
        <v>7</v>
      </c>
      <c r="AS25" s="1">
        <v>7</v>
      </c>
      <c r="AT25" s="1">
        <v>7</v>
      </c>
      <c r="AU25" s="1">
        <v>7</v>
      </c>
      <c r="AV25" s="1">
        <v>7</v>
      </c>
      <c r="AW25" s="1">
        <v>7</v>
      </c>
      <c r="AX25" s="1">
        <v>7</v>
      </c>
      <c r="AY25" s="1">
        <v>7</v>
      </c>
      <c r="AZ25" s="1">
        <v>7</v>
      </c>
      <c r="BA25" s="1">
        <v>7</v>
      </c>
      <c r="BB25" s="1">
        <v>7</v>
      </c>
      <c r="BC25" s="1">
        <v>7</v>
      </c>
      <c r="BD25" s="1">
        <v>7</v>
      </c>
      <c r="BE25" s="1">
        <v>7</v>
      </c>
      <c r="BF25" s="1">
        <v>7</v>
      </c>
      <c r="BG25" s="1">
        <v>7</v>
      </c>
      <c r="BH25" s="1">
        <v>7</v>
      </c>
      <c r="BI25" s="1">
        <v>7</v>
      </c>
      <c r="BJ25" s="1">
        <v>7</v>
      </c>
      <c r="BK25" s="1">
        <v>7</v>
      </c>
      <c r="BL25" s="1">
        <v>7</v>
      </c>
      <c r="BM25" s="1">
        <v>7</v>
      </c>
      <c r="BN25" s="1">
        <v>7</v>
      </c>
      <c r="BO25" s="1">
        <v>7</v>
      </c>
      <c r="BP25" s="1">
        <v>7</v>
      </c>
      <c r="BQ25" s="1">
        <v>7</v>
      </c>
      <c r="BR25" s="1">
        <v>7</v>
      </c>
      <c r="BS25" s="1">
        <v>7</v>
      </c>
      <c r="BT25" s="1">
        <v>7</v>
      </c>
      <c r="BU25" s="1">
        <v>7</v>
      </c>
    </row>
    <row r="26" spans="1:73" x14ac:dyDescent="0.2">
      <c r="A26" s="4" t="s">
        <v>30</v>
      </c>
      <c r="B26" s="4" t="s">
        <v>31</v>
      </c>
      <c r="C26" s="4" t="s">
        <v>3</v>
      </c>
      <c r="D26" s="4" t="s">
        <v>236</v>
      </c>
      <c r="E26" s="4">
        <v>-89.484644000000003</v>
      </c>
      <c r="F26" s="4">
        <v>36.407927000000001</v>
      </c>
      <c r="G26" s="5" t="s">
        <v>41</v>
      </c>
      <c r="H26" s="1">
        <v>277203</v>
      </c>
      <c r="I26" s="1">
        <v>4032062</v>
      </c>
      <c r="J26" s="8">
        <v>276.2991430114746</v>
      </c>
      <c r="K26" s="1">
        <v>297</v>
      </c>
      <c r="L26" s="11">
        <f t="shared" si="0"/>
        <v>-20.700856988525402</v>
      </c>
      <c r="M26" s="1">
        <v>1</v>
      </c>
      <c r="N26" s="1">
        <v>1</v>
      </c>
      <c r="O26" s="1">
        <v>5</v>
      </c>
      <c r="P26" s="1">
        <v>5</v>
      </c>
      <c r="Q26" s="1">
        <v>1</v>
      </c>
      <c r="R26" s="1">
        <v>5</v>
      </c>
      <c r="S26" s="1">
        <v>2</v>
      </c>
      <c r="T26" s="1">
        <v>2</v>
      </c>
      <c r="U26" s="1">
        <v>2</v>
      </c>
      <c r="V26" s="1">
        <v>2</v>
      </c>
      <c r="W26" s="1">
        <v>2</v>
      </c>
      <c r="X26" s="1">
        <v>2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7</v>
      </c>
      <c r="AL26" s="1">
        <v>7</v>
      </c>
      <c r="AM26" s="1">
        <v>7</v>
      </c>
      <c r="AN26" s="1">
        <v>7</v>
      </c>
      <c r="AO26" s="1">
        <v>7</v>
      </c>
      <c r="AP26" s="1">
        <v>7</v>
      </c>
      <c r="AQ26" s="1">
        <v>7</v>
      </c>
      <c r="AR26" s="1">
        <v>7</v>
      </c>
      <c r="AS26" s="1">
        <v>7</v>
      </c>
      <c r="AT26" s="1">
        <v>7</v>
      </c>
      <c r="AU26" s="1">
        <v>7</v>
      </c>
      <c r="AV26" s="1">
        <v>7</v>
      </c>
      <c r="AW26" s="1">
        <v>7</v>
      </c>
      <c r="AX26" s="1">
        <v>7</v>
      </c>
      <c r="AY26" s="1">
        <v>7</v>
      </c>
      <c r="AZ26" s="1">
        <v>7</v>
      </c>
      <c r="BA26" s="1">
        <v>7</v>
      </c>
      <c r="BB26" s="1">
        <v>7</v>
      </c>
      <c r="BC26" s="1">
        <v>7</v>
      </c>
      <c r="BD26" s="1">
        <v>7</v>
      </c>
      <c r="BE26" s="1">
        <v>7</v>
      </c>
      <c r="BF26" s="1">
        <v>7</v>
      </c>
      <c r="BG26" s="1">
        <v>7</v>
      </c>
      <c r="BH26" s="1">
        <v>7</v>
      </c>
      <c r="BI26" s="1">
        <v>7</v>
      </c>
      <c r="BJ26" s="1">
        <v>7</v>
      </c>
      <c r="BK26" s="1">
        <v>7</v>
      </c>
      <c r="BL26" s="1">
        <v>7</v>
      </c>
      <c r="BM26" s="1">
        <v>7</v>
      </c>
      <c r="BN26" s="1">
        <v>7</v>
      </c>
      <c r="BO26" s="1">
        <v>7</v>
      </c>
      <c r="BP26" s="1">
        <v>7</v>
      </c>
      <c r="BQ26" s="1">
        <v>7</v>
      </c>
      <c r="BR26" s="1">
        <v>7</v>
      </c>
      <c r="BS26" s="1">
        <v>7</v>
      </c>
      <c r="BT26" s="1">
        <v>7</v>
      </c>
      <c r="BU26" s="1">
        <v>7</v>
      </c>
    </row>
    <row r="27" spans="1:73" x14ac:dyDescent="0.2">
      <c r="A27" s="6" t="s">
        <v>64</v>
      </c>
      <c r="B27" s="6" t="s">
        <v>65</v>
      </c>
      <c r="C27" s="6" t="s">
        <v>3</v>
      </c>
      <c r="D27" s="4" t="s">
        <v>236</v>
      </c>
      <c r="E27" s="6">
        <v>-89.450959999999995</v>
      </c>
      <c r="F27" s="6">
        <v>36.403533000000003</v>
      </c>
      <c r="G27" s="5" t="s">
        <v>41</v>
      </c>
      <c r="H27" s="7">
        <v>280212</v>
      </c>
      <c r="I27" s="7">
        <v>4031497</v>
      </c>
      <c r="J27" s="9">
        <v>310.95421999511723</v>
      </c>
      <c r="K27" s="1">
        <v>297</v>
      </c>
      <c r="L27" s="11">
        <f t="shared" si="0"/>
        <v>13.954219995117228</v>
      </c>
      <c r="M27" s="1">
        <v>3</v>
      </c>
      <c r="N27" s="1">
        <v>3</v>
      </c>
      <c r="O27" s="1">
        <v>6</v>
      </c>
      <c r="P27" s="1">
        <v>6</v>
      </c>
      <c r="Q27" s="1">
        <v>5</v>
      </c>
      <c r="R27" s="1">
        <v>1</v>
      </c>
      <c r="S27" s="1">
        <v>1</v>
      </c>
      <c r="T27" s="1">
        <v>1</v>
      </c>
      <c r="U27" s="1">
        <v>5</v>
      </c>
      <c r="V27" s="1">
        <v>5</v>
      </c>
      <c r="W27" s="1">
        <v>5</v>
      </c>
      <c r="X27" s="1">
        <v>3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1</v>
      </c>
      <c r="AL27" s="1">
        <v>1</v>
      </c>
      <c r="AM27" s="1">
        <v>1</v>
      </c>
      <c r="AN27" s="1">
        <v>1</v>
      </c>
      <c r="AO27" s="1">
        <v>1</v>
      </c>
      <c r="AP27" s="1">
        <v>1</v>
      </c>
      <c r="AQ27" s="1">
        <v>1</v>
      </c>
      <c r="AR27" s="1">
        <v>1</v>
      </c>
      <c r="AS27" s="1">
        <v>1</v>
      </c>
      <c r="AT27" s="1">
        <v>1</v>
      </c>
      <c r="AU27" s="1">
        <v>1</v>
      </c>
      <c r="AV27" s="1">
        <v>1</v>
      </c>
      <c r="AW27" s="1">
        <v>1</v>
      </c>
      <c r="AX27" s="1">
        <v>1</v>
      </c>
      <c r="AY27" s="1">
        <v>2</v>
      </c>
      <c r="AZ27" s="1">
        <v>2</v>
      </c>
      <c r="BA27" s="1">
        <v>2</v>
      </c>
      <c r="BB27" s="1">
        <v>7</v>
      </c>
      <c r="BC27" s="1">
        <v>7</v>
      </c>
      <c r="BD27" s="1">
        <v>7</v>
      </c>
      <c r="BE27" s="1">
        <v>7</v>
      </c>
      <c r="BF27" s="1">
        <v>7</v>
      </c>
      <c r="BG27" s="1">
        <v>7</v>
      </c>
      <c r="BH27" s="1">
        <v>7</v>
      </c>
      <c r="BI27" s="1">
        <v>7</v>
      </c>
      <c r="BJ27" s="1">
        <v>7</v>
      </c>
      <c r="BK27" s="1">
        <v>7</v>
      </c>
      <c r="BL27" s="1">
        <v>7</v>
      </c>
      <c r="BM27" s="1">
        <v>7</v>
      </c>
      <c r="BN27" s="1">
        <v>7</v>
      </c>
      <c r="BO27" s="1">
        <v>7</v>
      </c>
      <c r="BP27" s="1">
        <v>7</v>
      </c>
      <c r="BQ27" s="1">
        <v>7</v>
      </c>
      <c r="BR27" s="1">
        <v>7</v>
      </c>
      <c r="BS27" s="1">
        <v>7</v>
      </c>
      <c r="BT27" s="1">
        <v>7</v>
      </c>
      <c r="BU27" s="1">
        <v>7</v>
      </c>
    </row>
    <row r="28" spans="1:73" x14ac:dyDescent="0.2">
      <c r="A28" s="4" t="s">
        <v>66</v>
      </c>
      <c r="B28" s="4" t="s">
        <v>67</v>
      </c>
      <c r="C28" s="4" t="s">
        <v>3</v>
      </c>
      <c r="D28" s="4" t="s">
        <v>236</v>
      </c>
      <c r="E28" s="4">
        <v>-89.420580999999999</v>
      </c>
      <c r="F28" s="4">
        <v>36.428306999999997</v>
      </c>
      <c r="G28" s="5" t="s">
        <v>41</v>
      </c>
      <c r="H28" s="1">
        <v>283005</v>
      </c>
      <c r="I28" s="1">
        <v>4034177</v>
      </c>
      <c r="J28" s="8">
        <v>284.03852898559569</v>
      </c>
      <c r="K28" s="1">
        <v>297</v>
      </c>
      <c r="L28" s="11">
        <f t="shared" si="0"/>
        <v>-12.96147101440431</v>
      </c>
      <c r="M28" s="1">
        <v>3</v>
      </c>
      <c r="N28" s="1">
        <v>3</v>
      </c>
      <c r="O28" s="1">
        <v>6</v>
      </c>
      <c r="P28" s="1">
        <v>5</v>
      </c>
      <c r="Q28" s="1">
        <v>5</v>
      </c>
      <c r="R28" s="1">
        <v>5</v>
      </c>
      <c r="S28" s="1">
        <v>5</v>
      </c>
      <c r="T28" s="1">
        <v>2</v>
      </c>
      <c r="U28" s="1">
        <v>2</v>
      </c>
      <c r="V28" s="1">
        <v>2</v>
      </c>
      <c r="W28" s="1">
        <v>2</v>
      </c>
      <c r="X28" s="1">
        <v>2</v>
      </c>
      <c r="Y28" s="1">
        <v>2</v>
      </c>
      <c r="Z28" s="1">
        <v>2</v>
      </c>
      <c r="AA28" s="1">
        <v>2</v>
      </c>
      <c r="AB28" s="1">
        <v>2</v>
      </c>
      <c r="AC28" s="1">
        <v>2</v>
      </c>
      <c r="AD28" s="1">
        <v>2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7</v>
      </c>
      <c r="BG28" s="1">
        <v>7</v>
      </c>
      <c r="BH28" s="1">
        <v>7</v>
      </c>
      <c r="BI28" s="1">
        <v>7</v>
      </c>
      <c r="BJ28" s="1">
        <v>7</v>
      </c>
      <c r="BK28" s="1">
        <v>7</v>
      </c>
      <c r="BL28" s="1">
        <v>7</v>
      </c>
      <c r="BM28" s="1">
        <v>7</v>
      </c>
      <c r="BN28" s="1">
        <v>7</v>
      </c>
      <c r="BO28" s="1">
        <v>7</v>
      </c>
      <c r="BP28" s="1">
        <v>7</v>
      </c>
      <c r="BQ28" s="1">
        <v>7</v>
      </c>
      <c r="BR28" s="1">
        <v>7</v>
      </c>
      <c r="BS28" s="1">
        <v>7</v>
      </c>
      <c r="BT28" s="1">
        <v>7</v>
      </c>
      <c r="BU28" s="1">
        <v>7</v>
      </c>
    </row>
    <row r="29" spans="1:73" x14ac:dyDescent="0.2">
      <c r="A29" s="4" t="s">
        <v>68</v>
      </c>
      <c r="B29" s="4" t="s">
        <v>69</v>
      </c>
      <c r="C29" s="4" t="s">
        <v>3</v>
      </c>
      <c r="D29" s="4" t="s">
        <v>236</v>
      </c>
      <c r="E29" s="4">
        <v>-89.446233000000007</v>
      </c>
      <c r="F29" s="4">
        <v>36.439397999999997</v>
      </c>
      <c r="G29" s="5" t="s">
        <v>41</v>
      </c>
      <c r="H29" s="1">
        <v>280737</v>
      </c>
      <c r="I29" s="1">
        <v>4035466</v>
      </c>
      <c r="J29" s="8">
        <v>315.54406600341798</v>
      </c>
      <c r="K29" s="1">
        <v>297</v>
      </c>
      <c r="L29" s="11">
        <f t="shared" si="0"/>
        <v>18.544066003417981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1">
        <v>3</v>
      </c>
      <c r="S29" s="1">
        <v>5</v>
      </c>
      <c r="T29" s="1">
        <v>5</v>
      </c>
      <c r="U29" s="1">
        <v>3</v>
      </c>
      <c r="V29" s="1">
        <v>3</v>
      </c>
      <c r="W29" s="1">
        <v>3</v>
      </c>
      <c r="X29" s="1">
        <v>3</v>
      </c>
      <c r="Y29" s="1">
        <v>3</v>
      </c>
      <c r="Z29" s="1">
        <v>3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7</v>
      </c>
      <c r="AM29" s="1">
        <v>7</v>
      </c>
      <c r="AN29" s="1">
        <v>7</v>
      </c>
      <c r="AO29" s="1">
        <v>7</v>
      </c>
      <c r="AP29" s="1">
        <v>7</v>
      </c>
      <c r="AQ29" s="1">
        <v>7</v>
      </c>
      <c r="AR29" s="1">
        <v>7</v>
      </c>
      <c r="AS29" s="1">
        <v>7</v>
      </c>
      <c r="AT29" s="1">
        <v>7</v>
      </c>
      <c r="AU29" s="1">
        <v>7</v>
      </c>
      <c r="AV29" s="1">
        <v>7</v>
      </c>
      <c r="AW29" s="1">
        <v>7</v>
      </c>
      <c r="AX29" s="1">
        <v>7</v>
      </c>
      <c r="AY29" s="1">
        <v>7</v>
      </c>
      <c r="AZ29" s="1">
        <v>7</v>
      </c>
      <c r="BA29" s="1">
        <v>7</v>
      </c>
      <c r="BB29" s="1">
        <v>7</v>
      </c>
      <c r="BC29" s="1">
        <v>7</v>
      </c>
      <c r="BD29" s="1">
        <v>7</v>
      </c>
      <c r="BE29" s="1">
        <v>7</v>
      </c>
      <c r="BF29" s="1">
        <v>7</v>
      </c>
      <c r="BG29" s="1">
        <v>7</v>
      </c>
      <c r="BH29" s="1">
        <v>7</v>
      </c>
      <c r="BI29" s="1">
        <v>7</v>
      </c>
      <c r="BJ29" s="1">
        <v>7</v>
      </c>
      <c r="BK29" s="1">
        <v>7</v>
      </c>
      <c r="BL29" s="1">
        <v>7</v>
      </c>
      <c r="BM29" s="1">
        <v>7</v>
      </c>
      <c r="BN29" s="1">
        <v>7</v>
      </c>
      <c r="BO29" s="1">
        <v>7</v>
      </c>
      <c r="BP29" s="1">
        <v>7</v>
      </c>
      <c r="BQ29" s="1">
        <v>7</v>
      </c>
      <c r="BR29" s="1">
        <v>7</v>
      </c>
      <c r="BS29" s="1">
        <v>7</v>
      </c>
      <c r="BT29" s="1">
        <v>7</v>
      </c>
      <c r="BU29" s="1">
        <v>7</v>
      </c>
    </row>
    <row r="30" spans="1:73" x14ac:dyDescent="0.2">
      <c r="A30" s="4" t="s">
        <v>70</v>
      </c>
      <c r="B30" s="4" t="s">
        <v>71</v>
      </c>
      <c r="C30" s="4" t="s">
        <v>3</v>
      </c>
      <c r="D30" s="4" t="s">
        <v>236</v>
      </c>
      <c r="E30" s="4">
        <v>-89.409994999999995</v>
      </c>
      <c r="F30" s="4">
        <v>36.458838</v>
      </c>
      <c r="G30" s="5" t="s">
        <v>41</v>
      </c>
      <c r="H30" s="1">
        <v>284039</v>
      </c>
      <c r="I30" s="1">
        <v>4037541</v>
      </c>
      <c r="J30" s="8">
        <v>289.94397899780273</v>
      </c>
      <c r="K30" s="1">
        <v>297</v>
      </c>
      <c r="L30" s="11">
        <f t="shared" si="0"/>
        <v>-7.0560210021972694</v>
      </c>
      <c r="M30" s="1">
        <v>6</v>
      </c>
      <c r="N30" s="1">
        <v>6</v>
      </c>
      <c r="O30" s="1">
        <v>6</v>
      </c>
      <c r="P30" s="1">
        <v>6</v>
      </c>
      <c r="Q30" s="1">
        <v>5</v>
      </c>
      <c r="R30" s="1">
        <v>5</v>
      </c>
      <c r="S30" s="1">
        <v>5</v>
      </c>
      <c r="T30" s="1">
        <v>5</v>
      </c>
      <c r="U30" s="1">
        <v>5</v>
      </c>
      <c r="V30" s="1">
        <v>5</v>
      </c>
      <c r="W30" s="1">
        <v>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v>5</v>
      </c>
      <c r="AD30" s="1">
        <v>5</v>
      </c>
      <c r="AE30" s="1">
        <v>5</v>
      </c>
      <c r="AF30" s="1">
        <v>5</v>
      </c>
      <c r="AG30" s="1">
        <v>5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1</v>
      </c>
      <c r="BC30" s="1">
        <v>1</v>
      </c>
      <c r="BD30" s="1">
        <v>7</v>
      </c>
      <c r="BE30" s="1">
        <v>7</v>
      </c>
      <c r="BF30" s="1">
        <v>7</v>
      </c>
      <c r="BG30" s="1">
        <v>7</v>
      </c>
      <c r="BH30" s="1">
        <v>7</v>
      </c>
      <c r="BI30" s="1">
        <v>7</v>
      </c>
      <c r="BJ30" s="1">
        <v>7</v>
      </c>
      <c r="BK30" s="1">
        <v>7</v>
      </c>
      <c r="BL30" s="1">
        <v>7</v>
      </c>
      <c r="BM30" s="1">
        <v>7</v>
      </c>
      <c r="BN30" s="1">
        <v>7</v>
      </c>
      <c r="BO30" s="1">
        <v>7</v>
      </c>
      <c r="BP30" s="1">
        <v>7</v>
      </c>
      <c r="BQ30" s="1">
        <v>7</v>
      </c>
      <c r="BR30" s="1">
        <v>7</v>
      </c>
      <c r="BS30" s="1">
        <v>7</v>
      </c>
      <c r="BT30" s="1">
        <v>7</v>
      </c>
      <c r="BU30" s="1">
        <v>7</v>
      </c>
    </row>
    <row r="31" spans="1:73" x14ac:dyDescent="0.2">
      <c r="A31" s="4" t="s">
        <v>72</v>
      </c>
      <c r="B31" s="4" t="s">
        <v>73</v>
      </c>
      <c r="C31" s="4" t="s">
        <v>3</v>
      </c>
      <c r="D31" s="4" t="s">
        <v>236</v>
      </c>
      <c r="E31" s="4">
        <v>-89.380510000000001</v>
      </c>
      <c r="F31" s="4">
        <v>36.445647999999998</v>
      </c>
      <c r="G31" s="5" t="s">
        <v>41</v>
      </c>
      <c r="H31" s="1">
        <v>286646</v>
      </c>
      <c r="I31" s="1">
        <v>4036012</v>
      </c>
      <c r="J31" s="8">
        <v>281.4893710144043</v>
      </c>
      <c r="K31" s="1">
        <v>297</v>
      </c>
      <c r="L31" s="11">
        <f t="shared" si="0"/>
        <v>-15.510628985595702</v>
      </c>
      <c r="M31" s="1">
        <v>6</v>
      </c>
      <c r="N31" s="1">
        <v>6</v>
      </c>
      <c r="O31" s="1">
        <v>6</v>
      </c>
      <c r="P31" s="1">
        <v>3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7</v>
      </c>
      <c r="BD31" s="1">
        <v>7</v>
      </c>
      <c r="BE31" s="1">
        <v>7</v>
      </c>
      <c r="BF31" s="1">
        <v>7</v>
      </c>
      <c r="BG31" s="1">
        <v>7</v>
      </c>
      <c r="BH31" s="1">
        <v>7</v>
      </c>
      <c r="BI31" s="1">
        <v>7</v>
      </c>
      <c r="BJ31" s="1">
        <v>7</v>
      </c>
      <c r="BK31" s="1">
        <v>7</v>
      </c>
      <c r="BL31" s="1">
        <v>7</v>
      </c>
      <c r="BM31" s="1">
        <v>7</v>
      </c>
      <c r="BN31" s="1">
        <v>7</v>
      </c>
      <c r="BO31" s="1">
        <v>7</v>
      </c>
      <c r="BP31" s="1">
        <v>7</v>
      </c>
      <c r="BQ31" s="1">
        <v>7</v>
      </c>
      <c r="BR31" s="1">
        <v>7</v>
      </c>
      <c r="BS31" s="1">
        <v>7</v>
      </c>
      <c r="BT31" s="1">
        <v>7</v>
      </c>
      <c r="BU31" s="1">
        <v>7</v>
      </c>
    </row>
    <row r="32" spans="1:73" x14ac:dyDescent="0.2">
      <c r="A32" s="4" t="s">
        <v>74</v>
      </c>
      <c r="B32" s="4" t="s">
        <v>75</v>
      </c>
      <c r="C32" s="4" t="s">
        <v>3</v>
      </c>
      <c r="D32" s="4" t="s">
        <v>236</v>
      </c>
      <c r="E32" s="4">
        <v>-89.395582000000005</v>
      </c>
      <c r="F32" s="4">
        <v>36.483704000000003</v>
      </c>
      <c r="G32" s="5" t="s">
        <v>41</v>
      </c>
      <c r="H32" s="1">
        <v>285400</v>
      </c>
      <c r="I32" s="1">
        <v>4040268</v>
      </c>
      <c r="J32" s="8">
        <v>288.81209899291991</v>
      </c>
      <c r="K32" s="1">
        <v>297</v>
      </c>
      <c r="L32" s="11">
        <f t="shared" si="0"/>
        <v>-8.1879010070800859</v>
      </c>
      <c r="M32" s="1">
        <v>2</v>
      </c>
      <c r="N32" s="1">
        <v>2</v>
      </c>
      <c r="O32" s="1">
        <v>2</v>
      </c>
      <c r="P32" s="1">
        <v>2</v>
      </c>
      <c r="Q32" s="1">
        <v>1</v>
      </c>
      <c r="R32" s="1">
        <v>1</v>
      </c>
      <c r="S32" s="1">
        <v>1</v>
      </c>
      <c r="T32" s="1">
        <v>1</v>
      </c>
      <c r="U32" s="1">
        <v>5</v>
      </c>
      <c r="V32" s="1">
        <v>5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7</v>
      </c>
      <c r="AT32" s="1">
        <v>7</v>
      </c>
      <c r="AU32" s="1">
        <v>7</v>
      </c>
      <c r="AV32" s="1">
        <v>7</v>
      </c>
      <c r="AW32" s="1">
        <v>7</v>
      </c>
      <c r="AX32" s="1">
        <v>7</v>
      </c>
      <c r="AY32" s="1">
        <v>7</v>
      </c>
      <c r="AZ32" s="1">
        <v>7</v>
      </c>
      <c r="BA32" s="1">
        <v>7</v>
      </c>
      <c r="BB32" s="1">
        <v>7</v>
      </c>
      <c r="BC32" s="1">
        <v>7</v>
      </c>
      <c r="BD32" s="1">
        <v>7</v>
      </c>
      <c r="BE32" s="1">
        <v>7</v>
      </c>
      <c r="BF32" s="1">
        <v>7</v>
      </c>
      <c r="BG32" s="1">
        <v>7</v>
      </c>
      <c r="BH32" s="1">
        <v>7</v>
      </c>
      <c r="BI32" s="1">
        <v>7</v>
      </c>
      <c r="BJ32" s="1">
        <v>7</v>
      </c>
      <c r="BK32" s="1">
        <v>7</v>
      </c>
      <c r="BL32" s="1">
        <v>7</v>
      </c>
      <c r="BM32" s="1">
        <v>7</v>
      </c>
      <c r="BN32" s="1">
        <v>7</v>
      </c>
      <c r="BO32" s="1">
        <v>7</v>
      </c>
      <c r="BP32" s="1">
        <v>7</v>
      </c>
      <c r="BQ32" s="1">
        <v>7</v>
      </c>
      <c r="BR32" s="1">
        <v>7</v>
      </c>
      <c r="BS32" s="1">
        <v>7</v>
      </c>
      <c r="BT32" s="1">
        <v>7</v>
      </c>
      <c r="BU32" s="1">
        <v>7</v>
      </c>
    </row>
    <row r="33" spans="1:73" x14ac:dyDescent="0.2">
      <c r="A33" s="4" t="s">
        <v>76</v>
      </c>
      <c r="B33" s="4" t="s">
        <v>77</v>
      </c>
      <c r="C33" s="4" t="s">
        <v>3</v>
      </c>
      <c r="D33" s="4" t="s">
        <v>236</v>
      </c>
      <c r="E33" s="4">
        <v>-89.366630000000001</v>
      </c>
      <c r="F33" s="4">
        <v>36.479152999999997</v>
      </c>
      <c r="G33" s="5" t="s">
        <v>41</v>
      </c>
      <c r="H33" s="1">
        <v>287981</v>
      </c>
      <c r="I33" s="1">
        <v>4039699</v>
      </c>
      <c r="J33" s="8">
        <v>283.66780198974612</v>
      </c>
      <c r="K33" s="1">
        <v>297</v>
      </c>
      <c r="L33" s="11">
        <f t="shared" si="0"/>
        <v>-13.332198010253876</v>
      </c>
      <c r="M33" s="1">
        <v>5</v>
      </c>
      <c r="N33" s="1">
        <v>5</v>
      </c>
      <c r="O33" s="1">
        <v>5</v>
      </c>
      <c r="P33" s="1">
        <v>5</v>
      </c>
      <c r="Q33" s="1">
        <v>5</v>
      </c>
      <c r="R33" s="1">
        <v>3</v>
      </c>
      <c r="S33" s="1">
        <v>3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1</v>
      </c>
      <c r="AW33" s="1">
        <v>1</v>
      </c>
      <c r="AX33" s="1">
        <v>1</v>
      </c>
      <c r="AY33" s="1">
        <v>1</v>
      </c>
      <c r="AZ33" s="1">
        <v>1</v>
      </c>
      <c r="BA33" s="1">
        <v>1</v>
      </c>
      <c r="BB33" s="1">
        <v>1</v>
      </c>
      <c r="BC33" s="1">
        <v>1</v>
      </c>
      <c r="BD33" s="1">
        <v>1</v>
      </c>
      <c r="BE33" s="1">
        <v>1</v>
      </c>
      <c r="BF33" s="1">
        <v>1</v>
      </c>
      <c r="BG33" s="1">
        <v>7</v>
      </c>
      <c r="BH33" s="1">
        <v>7</v>
      </c>
      <c r="BI33" s="1">
        <v>7</v>
      </c>
      <c r="BJ33" s="1">
        <v>7</v>
      </c>
      <c r="BK33" s="1">
        <v>7</v>
      </c>
      <c r="BL33" s="1">
        <v>7</v>
      </c>
      <c r="BM33" s="1">
        <v>7</v>
      </c>
      <c r="BN33" s="1">
        <v>7</v>
      </c>
      <c r="BO33" s="1">
        <v>7</v>
      </c>
      <c r="BP33" s="1">
        <v>7</v>
      </c>
      <c r="BQ33" s="1">
        <v>7</v>
      </c>
      <c r="BR33" s="1">
        <v>7</v>
      </c>
      <c r="BS33" s="1">
        <v>7</v>
      </c>
      <c r="BT33" s="1">
        <v>7</v>
      </c>
      <c r="BU33" s="1">
        <v>7</v>
      </c>
    </row>
    <row r="34" spans="1:73" x14ac:dyDescent="0.2">
      <c r="A34" s="4" t="s">
        <v>78</v>
      </c>
      <c r="B34" s="4" t="s">
        <v>79</v>
      </c>
      <c r="C34" s="4" t="s">
        <v>3</v>
      </c>
      <c r="D34" s="4" t="s">
        <v>236</v>
      </c>
      <c r="E34" s="4">
        <v>-89.497953999999993</v>
      </c>
      <c r="F34" s="4">
        <v>36.493571000000003</v>
      </c>
      <c r="G34" s="5" t="s">
        <v>41</v>
      </c>
      <c r="H34" s="1">
        <v>276256</v>
      </c>
      <c r="I34" s="1">
        <v>4041595</v>
      </c>
      <c r="J34" s="8">
        <v>300.06524399414064</v>
      </c>
      <c r="K34" s="1">
        <v>297</v>
      </c>
      <c r="L34" s="11">
        <f t="shared" si="0"/>
        <v>3.0652439941406442</v>
      </c>
      <c r="M34" s="1">
        <v>6</v>
      </c>
      <c r="N34" s="1">
        <v>6</v>
      </c>
      <c r="O34" s="1">
        <v>6</v>
      </c>
      <c r="P34" s="1">
        <v>6</v>
      </c>
      <c r="Q34" s="1">
        <v>6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5</v>
      </c>
      <c r="X34" s="1">
        <v>5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7</v>
      </c>
      <c r="AW34" s="1">
        <v>7</v>
      </c>
      <c r="AX34" s="1">
        <v>7</v>
      </c>
      <c r="AY34" s="1">
        <v>7</v>
      </c>
      <c r="AZ34" s="1">
        <v>7</v>
      </c>
      <c r="BA34" s="1">
        <v>7</v>
      </c>
      <c r="BB34" s="1">
        <v>7</v>
      </c>
      <c r="BC34" s="1">
        <v>7</v>
      </c>
      <c r="BD34" s="1">
        <v>7</v>
      </c>
      <c r="BE34" s="1">
        <v>7</v>
      </c>
      <c r="BF34" s="1">
        <v>7</v>
      </c>
      <c r="BG34" s="1">
        <v>7</v>
      </c>
      <c r="BH34" s="1">
        <v>7</v>
      </c>
      <c r="BI34" s="1">
        <v>7</v>
      </c>
      <c r="BJ34" s="1">
        <v>7</v>
      </c>
      <c r="BK34" s="1">
        <v>7</v>
      </c>
      <c r="BL34" s="1">
        <v>7</v>
      </c>
      <c r="BM34" s="1">
        <v>7</v>
      </c>
      <c r="BN34" s="1">
        <v>7</v>
      </c>
      <c r="BO34" s="1">
        <v>7</v>
      </c>
      <c r="BP34" s="1">
        <v>7</v>
      </c>
      <c r="BQ34" s="1">
        <v>7</v>
      </c>
      <c r="BR34" s="1">
        <v>7</v>
      </c>
      <c r="BS34" s="1">
        <v>7</v>
      </c>
      <c r="BT34" s="1">
        <v>7</v>
      </c>
      <c r="BU34" s="1">
        <v>7</v>
      </c>
    </row>
    <row r="35" spans="1:73" x14ac:dyDescent="0.2">
      <c r="A35" s="4" t="s">
        <v>32</v>
      </c>
      <c r="B35" s="4" t="s">
        <v>33</v>
      </c>
      <c r="C35" s="4" t="s">
        <v>3</v>
      </c>
      <c r="D35" s="4" t="s">
        <v>236</v>
      </c>
      <c r="E35" s="4">
        <v>-89.539784999999995</v>
      </c>
      <c r="F35" s="4">
        <v>36.207872000000002</v>
      </c>
      <c r="G35" s="5" t="s">
        <v>41</v>
      </c>
      <c r="H35" s="1">
        <v>271675</v>
      </c>
      <c r="I35" s="1">
        <v>4009994</v>
      </c>
      <c r="J35" s="8">
        <v>271.00391198730472</v>
      </c>
      <c r="K35" s="1">
        <v>297</v>
      </c>
      <c r="L35" s="11">
        <f t="shared" si="0"/>
        <v>-25.996088012695282</v>
      </c>
      <c r="M35" s="1">
        <v>6</v>
      </c>
      <c r="N35" s="1">
        <v>6</v>
      </c>
      <c r="O35" s="1">
        <v>6</v>
      </c>
      <c r="P35" s="1">
        <v>6</v>
      </c>
      <c r="Q35" s="1">
        <v>6</v>
      </c>
      <c r="R35" s="1">
        <v>6</v>
      </c>
      <c r="S35" s="1">
        <v>5</v>
      </c>
      <c r="T35" s="1">
        <v>5</v>
      </c>
      <c r="U35" s="1">
        <v>5</v>
      </c>
      <c r="V35" s="1">
        <v>5</v>
      </c>
      <c r="W35" s="1">
        <v>1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0</v>
      </c>
      <c r="AK35" s="1">
        <v>0</v>
      </c>
      <c r="AL35" s="1">
        <v>1</v>
      </c>
      <c r="AM35" s="1">
        <v>1</v>
      </c>
      <c r="AN35" s="1">
        <v>1</v>
      </c>
      <c r="AO35" s="1">
        <v>1</v>
      </c>
      <c r="AP35" s="1">
        <v>1</v>
      </c>
      <c r="AQ35" s="1">
        <v>1</v>
      </c>
      <c r="AR35" s="1">
        <v>0</v>
      </c>
      <c r="AS35" s="1">
        <v>0</v>
      </c>
      <c r="AT35" s="1">
        <v>0</v>
      </c>
      <c r="AU35" s="1">
        <v>0</v>
      </c>
      <c r="AV35" s="1">
        <v>7</v>
      </c>
      <c r="AW35" s="1">
        <v>7</v>
      </c>
      <c r="AX35" s="1">
        <v>7</v>
      </c>
      <c r="AY35" s="1">
        <v>7</v>
      </c>
      <c r="AZ35" s="1">
        <v>7</v>
      </c>
      <c r="BA35" s="1">
        <v>7</v>
      </c>
      <c r="BB35" s="1">
        <v>7</v>
      </c>
      <c r="BC35" s="1">
        <v>7</v>
      </c>
      <c r="BD35" s="1">
        <v>7</v>
      </c>
      <c r="BE35" s="1">
        <v>7</v>
      </c>
      <c r="BF35" s="1">
        <v>7</v>
      </c>
      <c r="BG35" s="1">
        <v>7</v>
      </c>
      <c r="BH35" s="1">
        <v>7</v>
      </c>
      <c r="BI35" s="1">
        <v>7</v>
      </c>
      <c r="BJ35" s="1">
        <v>7</v>
      </c>
      <c r="BK35" s="1">
        <v>7</v>
      </c>
      <c r="BL35" s="1">
        <v>7</v>
      </c>
      <c r="BM35" s="1">
        <v>7</v>
      </c>
      <c r="BN35" s="1">
        <v>7</v>
      </c>
      <c r="BO35" s="1">
        <v>7</v>
      </c>
      <c r="BP35" s="1">
        <v>7</v>
      </c>
      <c r="BQ35" s="1">
        <v>7</v>
      </c>
      <c r="BR35" s="1">
        <v>7</v>
      </c>
      <c r="BS35" s="1">
        <v>7</v>
      </c>
      <c r="BT35" s="1">
        <v>7</v>
      </c>
      <c r="BU35" s="1">
        <v>7</v>
      </c>
    </row>
    <row r="36" spans="1:73" x14ac:dyDescent="0.2">
      <c r="A36" s="4" t="s">
        <v>139</v>
      </c>
      <c r="B36" s="4" t="s">
        <v>140</v>
      </c>
      <c r="C36" s="4" t="s">
        <v>3</v>
      </c>
      <c r="D36" s="4" t="s">
        <v>141</v>
      </c>
      <c r="E36" s="4">
        <v>-89.531827000000007</v>
      </c>
      <c r="F36" s="4">
        <v>36.151068000000002</v>
      </c>
      <c r="G36" s="4" t="s">
        <v>41</v>
      </c>
      <c r="H36" s="5">
        <v>272225</v>
      </c>
      <c r="I36" s="1">
        <v>4003674</v>
      </c>
      <c r="J36" s="8">
        <v>265.88990191040807</v>
      </c>
      <c r="K36" s="1">
        <v>297</v>
      </c>
      <c r="L36" s="11">
        <f t="shared" si="0"/>
        <v>-31.110098089591929</v>
      </c>
      <c r="M36" s="1">
        <v>6</v>
      </c>
      <c r="N36" s="1">
        <v>6</v>
      </c>
      <c r="O36" s="1">
        <v>6</v>
      </c>
      <c r="P36" s="1">
        <v>6</v>
      </c>
      <c r="Q36" s="1">
        <v>5</v>
      </c>
      <c r="R36" s="1">
        <v>5</v>
      </c>
      <c r="S36" s="1">
        <v>5</v>
      </c>
      <c r="T36" s="1">
        <v>5</v>
      </c>
      <c r="U36" s="1">
        <v>1</v>
      </c>
      <c r="V36" s="1">
        <v>1</v>
      </c>
      <c r="W36" s="1">
        <v>1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1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7</v>
      </c>
      <c r="AZ36" s="1">
        <v>7</v>
      </c>
      <c r="BA36" s="1">
        <v>7</v>
      </c>
      <c r="BB36" s="1">
        <v>7</v>
      </c>
      <c r="BC36" s="1">
        <v>7</v>
      </c>
      <c r="BD36" s="1">
        <v>7</v>
      </c>
      <c r="BE36" s="1">
        <v>7</v>
      </c>
      <c r="BF36" s="1">
        <v>7</v>
      </c>
      <c r="BG36" s="1">
        <v>7</v>
      </c>
      <c r="BH36" s="1">
        <v>7</v>
      </c>
      <c r="BI36" s="1">
        <v>7</v>
      </c>
      <c r="BJ36" s="1">
        <v>7</v>
      </c>
      <c r="BK36" s="1">
        <v>7</v>
      </c>
      <c r="BL36" s="1">
        <v>7</v>
      </c>
      <c r="BM36" s="1">
        <v>7</v>
      </c>
      <c r="BN36" s="1">
        <v>7</v>
      </c>
      <c r="BO36" s="1">
        <v>7</v>
      </c>
      <c r="BP36" s="1">
        <v>7</v>
      </c>
      <c r="BQ36" s="1">
        <v>7</v>
      </c>
      <c r="BR36" s="1">
        <v>7</v>
      </c>
      <c r="BS36" s="1">
        <v>7</v>
      </c>
      <c r="BT36" s="1">
        <v>7</v>
      </c>
      <c r="BU36" s="1">
        <v>7</v>
      </c>
    </row>
    <row r="37" spans="1:73" x14ac:dyDescent="0.2">
      <c r="A37" s="1" t="s">
        <v>142</v>
      </c>
      <c r="B37" s="1" t="s">
        <v>143</v>
      </c>
      <c r="C37" s="4" t="s">
        <v>3</v>
      </c>
      <c r="D37" s="1" t="s">
        <v>144</v>
      </c>
      <c r="E37" s="1">
        <v>-89.394634550000006</v>
      </c>
      <c r="F37" s="1">
        <v>36.526608860000003</v>
      </c>
      <c r="G37" s="1" t="s">
        <v>41</v>
      </c>
      <c r="H37" s="5">
        <v>285602</v>
      </c>
      <c r="I37" s="1">
        <v>4045027</v>
      </c>
      <c r="J37" s="12">
        <v>294.54103379516602</v>
      </c>
      <c r="K37" s="1">
        <v>297</v>
      </c>
      <c r="L37" s="11">
        <f t="shared" si="0"/>
        <v>-2.4589662048339846</v>
      </c>
      <c r="M37" s="1">
        <v>5</v>
      </c>
      <c r="N37" s="1">
        <v>5</v>
      </c>
      <c r="O37" s="1">
        <v>5</v>
      </c>
      <c r="P37" s="1">
        <v>5</v>
      </c>
      <c r="Q37" s="1">
        <v>5</v>
      </c>
      <c r="R37" s="1">
        <v>3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5</v>
      </c>
      <c r="BB37" s="1">
        <v>5</v>
      </c>
      <c r="BC37" s="1">
        <v>5</v>
      </c>
      <c r="BD37" s="1">
        <v>5</v>
      </c>
      <c r="BE37" s="1">
        <v>5</v>
      </c>
      <c r="BF37" s="1">
        <v>5</v>
      </c>
      <c r="BG37" s="1">
        <v>5</v>
      </c>
      <c r="BH37" s="1">
        <v>5</v>
      </c>
      <c r="BI37" s="1">
        <v>5</v>
      </c>
      <c r="BJ37" s="1">
        <v>5</v>
      </c>
      <c r="BK37" s="1">
        <v>5</v>
      </c>
      <c r="BL37" s="1">
        <v>1</v>
      </c>
      <c r="BM37" s="1">
        <v>1</v>
      </c>
      <c r="BN37" s="1">
        <v>1</v>
      </c>
      <c r="BO37" s="1">
        <v>1</v>
      </c>
      <c r="BP37" s="1">
        <v>1</v>
      </c>
      <c r="BQ37" s="1">
        <v>1</v>
      </c>
      <c r="BR37" s="1">
        <v>1</v>
      </c>
      <c r="BS37" s="1">
        <v>1</v>
      </c>
      <c r="BT37" s="1">
        <v>0</v>
      </c>
      <c r="BU37" s="1">
        <v>0</v>
      </c>
    </row>
    <row r="38" spans="1:73" x14ac:dyDescent="0.2">
      <c r="A38" s="1" t="s">
        <v>146</v>
      </c>
      <c r="B38" s="1" t="s">
        <v>147</v>
      </c>
      <c r="C38" s="4" t="s">
        <v>3</v>
      </c>
      <c r="D38" s="1" t="s">
        <v>144</v>
      </c>
      <c r="E38" s="1">
        <v>-89.492369370000006</v>
      </c>
      <c r="F38" s="1">
        <v>36.512528260000003</v>
      </c>
      <c r="G38" s="1" t="s">
        <v>41</v>
      </c>
      <c r="H38" s="5">
        <v>276810</v>
      </c>
      <c r="I38" s="1">
        <v>4043687</v>
      </c>
      <c r="J38" s="11">
        <v>298.91411552124026</v>
      </c>
      <c r="K38" s="1">
        <v>297</v>
      </c>
      <c r="L38" s="11">
        <f t="shared" si="0"/>
        <v>1.9141155212402623</v>
      </c>
      <c r="M38" s="1">
        <v>5</v>
      </c>
      <c r="N38" s="1">
        <v>5</v>
      </c>
      <c r="O38" s="1">
        <v>5</v>
      </c>
      <c r="P38" s="1">
        <v>5</v>
      </c>
      <c r="Q38" s="1">
        <v>0</v>
      </c>
      <c r="R38" s="1">
        <v>0</v>
      </c>
      <c r="S38" s="1">
        <v>0</v>
      </c>
      <c r="T38" s="1">
        <v>5</v>
      </c>
      <c r="U38" s="1">
        <v>5</v>
      </c>
      <c r="V38" s="1">
        <v>5</v>
      </c>
      <c r="W38" s="1">
        <v>3</v>
      </c>
      <c r="X38" s="1">
        <v>1</v>
      </c>
      <c r="Y38" s="1">
        <v>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7</v>
      </c>
      <c r="AN38" s="1">
        <v>7</v>
      </c>
      <c r="AO38" s="1">
        <v>7</v>
      </c>
      <c r="AP38" s="1">
        <v>7</v>
      </c>
      <c r="AQ38" s="1">
        <v>7</v>
      </c>
      <c r="AR38" s="1">
        <v>7</v>
      </c>
      <c r="AS38" s="1">
        <v>7</v>
      </c>
      <c r="AT38" s="1">
        <v>7</v>
      </c>
      <c r="AU38" s="1">
        <v>7</v>
      </c>
      <c r="AV38" s="1">
        <v>7</v>
      </c>
      <c r="AW38" s="1">
        <v>7</v>
      </c>
      <c r="AX38" s="1">
        <v>7</v>
      </c>
      <c r="AY38" s="1">
        <v>7</v>
      </c>
      <c r="AZ38" s="1">
        <v>7</v>
      </c>
      <c r="BA38" s="1">
        <v>7</v>
      </c>
      <c r="BB38" s="1">
        <v>7</v>
      </c>
      <c r="BC38" s="1">
        <v>7</v>
      </c>
      <c r="BD38" s="1">
        <v>7</v>
      </c>
      <c r="BE38" s="1">
        <v>7</v>
      </c>
      <c r="BF38" s="1">
        <v>7</v>
      </c>
      <c r="BG38" s="1">
        <v>7</v>
      </c>
      <c r="BH38" s="1">
        <v>7</v>
      </c>
      <c r="BI38" s="1">
        <v>7</v>
      </c>
      <c r="BJ38" s="1">
        <v>7</v>
      </c>
      <c r="BK38" s="1">
        <v>7</v>
      </c>
      <c r="BL38" s="1">
        <v>7</v>
      </c>
      <c r="BM38" s="1">
        <v>7</v>
      </c>
      <c r="BN38" s="1">
        <v>7</v>
      </c>
      <c r="BO38" s="1">
        <v>7</v>
      </c>
      <c r="BP38" s="1">
        <v>7</v>
      </c>
      <c r="BQ38" s="1">
        <v>7</v>
      </c>
      <c r="BR38" s="1">
        <v>7</v>
      </c>
      <c r="BS38" s="1">
        <v>7</v>
      </c>
      <c r="BT38" s="1">
        <v>7</v>
      </c>
      <c r="BU38" s="1">
        <v>7</v>
      </c>
    </row>
    <row r="39" spans="1:73" x14ac:dyDescent="0.2">
      <c r="A39" s="1" t="s">
        <v>148</v>
      </c>
      <c r="B39" s="1" t="s">
        <v>149</v>
      </c>
      <c r="C39" s="4" t="s">
        <v>3</v>
      </c>
      <c r="D39" s="1" t="s">
        <v>144</v>
      </c>
      <c r="E39" s="1">
        <v>-89.502950780000006</v>
      </c>
      <c r="F39" s="1">
        <v>36.530331089999997</v>
      </c>
      <c r="G39" s="1" t="s">
        <v>41</v>
      </c>
      <c r="H39" s="1">
        <v>275914</v>
      </c>
      <c r="I39" s="1">
        <v>4045687</v>
      </c>
      <c r="J39" s="11">
        <v>289.62356334228519</v>
      </c>
      <c r="K39" s="1">
        <v>297</v>
      </c>
      <c r="L39" s="11">
        <f t="shared" si="0"/>
        <v>-7.3764366577148053</v>
      </c>
      <c r="M39" s="1">
        <v>5</v>
      </c>
      <c r="N39" s="1">
        <v>5</v>
      </c>
      <c r="O39" s="1">
        <v>5</v>
      </c>
      <c r="P39" s="1">
        <v>5</v>
      </c>
      <c r="Q39" s="1">
        <v>5</v>
      </c>
      <c r="R39" s="1">
        <v>5</v>
      </c>
      <c r="S39" s="1">
        <v>3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7</v>
      </c>
      <c r="BB39" s="1">
        <v>7</v>
      </c>
      <c r="BC39" s="1">
        <v>7</v>
      </c>
      <c r="BD39" s="1">
        <v>7</v>
      </c>
      <c r="BE39" s="1">
        <v>7</v>
      </c>
      <c r="BF39" s="1">
        <v>7</v>
      </c>
      <c r="BG39" s="1">
        <v>7</v>
      </c>
      <c r="BH39" s="1">
        <v>7</v>
      </c>
      <c r="BI39" s="1">
        <v>7</v>
      </c>
      <c r="BJ39" s="1">
        <v>7</v>
      </c>
      <c r="BK39" s="1">
        <v>7</v>
      </c>
      <c r="BL39" s="1">
        <v>7</v>
      </c>
      <c r="BM39" s="1">
        <v>7</v>
      </c>
      <c r="BN39" s="1">
        <v>7</v>
      </c>
      <c r="BO39" s="1">
        <v>7</v>
      </c>
      <c r="BP39" s="1">
        <v>7</v>
      </c>
      <c r="BQ39" s="1">
        <v>7</v>
      </c>
      <c r="BR39" s="1">
        <v>7</v>
      </c>
      <c r="BS39" s="1">
        <v>7</v>
      </c>
      <c r="BT39" s="1">
        <v>7</v>
      </c>
      <c r="BU39" s="1">
        <v>7</v>
      </c>
    </row>
    <row r="40" spans="1:73" x14ac:dyDescent="0.2">
      <c r="A40" s="1" t="s">
        <v>150</v>
      </c>
      <c r="B40" s="1" t="s">
        <v>151</v>
      </c>
      <c r="C40" s="4" t="s">
        <v>3</v>
      </c>
      <c r="D40" s="1" t="s">
        <v>144</v>
      </c>
      <c r="E40" s="1">
        <v>-89.378755949999999</v>
      </c>
      <c r="F40" s="1">
        <v>36.532874550000003</v>
      </c>
      <c r="G40" s="1" t="s">
        <v>41</v>
      </c>
      <c r="H40" s="1">
        <v>287041</v>
      </c>
      <c r="I40" s="1">
        <v>4045687</v>
      </c>
      <c r="J40" s="11">
        <v>291.10837364501953</v>
      </c>
      <c r="K40" s="1">
        <v>297</v>
      </c>
      <c r="L40" s="11">
        <f t="shared" si="0"/>
        <v>-5.8916263549804739</v>
      </c>
      <c r="M40" s="1">
        <v>3</v>
      </c>
      <c r="N40" s="1">
        <v>3</v>
      </c>
      <c r="O40" s="1">
        <v>3</v>
      </c>
      <c r="P40" s="1">
        <v>3</v>
      </c>
      <c r="Q40" s="1">
        <v>3</v>
      </c>
      <c r="R40" s="1">
        <v>5</v>
      </c>
      <c r="S40" s="1">
        <v>5</v>
      </c>
      <c r="T40" s="1">
        <v>5</v>
      </c>
      <c r="U40" s="1">
        <v>5</v>
      </c>
      <c r="V40" s="1">
        <v>5</v>
      </c>
      <c r="W40" s="1">
        <v>5</v>
      </c>
      <c r="X40" s="1">
        <v>5</v>
      </c>
      <c r="Y40" s="1">
        <v>5</v>
      </c>
      <c r="Z40" s="1">
        <v>5</v>
      </c>
      <c r="AA40" s="1">
        <v>3</v>
      </c>
      <c r="AB40" s="1">
        <v>1</v>
      </c>
      <c r="AC40" s="1">
        <v>1</v>
      </c>
      <c r="AD40" s="1">
        <v>1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7</v>
      </c>
      <c r="AN40" s="1">
        <v>7</v>
      </c>
      <c r="AO40" s="1">
        <v>7</v>
      </c>
      <c r="AP40" s="1">
        <v>7</v>
      </c>
      <c r="AQ40" s="1">
        <v>7</v>
      </c>
      <c r="AR40" s="1">
        <v>7</v>
      </c>
      <c r="AS40" s="1">
        <v>7</v>
      </c>
      <c r="AT40" s="1">
        <v>7</v>
      </c>
      <c r="AU40" s="1">
        <v>7</v>
      </c>
      <c r="AV40" s="1">
        <v>7</v>
      </c>
      <c r="AW40" s="1">
        <v>7</v>
      </c>
      <c r="AX40" s="1">
        <v>7</v>
      </c>
      <c r="AY40" s="1">
        <v>7</v>
      </c>
      <c r="AZ40" s="1">
        <v>7</v>
      </c>
      <c r="BA40" s="1">
        <v>7</v>
      </c>
      <c r="BB40" s="1">
        <v>7</v>
      </c>
      <c r="BC40" s="1">
        <v>7</v>
      </c>
      <c r="BD40" s="1">
        <v>7</v>
      </c>
      <c r="BE40" s="1">
        <v>7</v>
      </c>
      <c r="BF40" s="1">
        <v>7</v>
      </c>
      <c r="BG40" s="1">
        <v>7</v>
      </c>
      <c r="BH40" s="1">
        <v>7</v>
      </c>
      <c r="BI40" s="1">
        <v>7</v>
      </c>
      <c r="BJ40" s="1">
        <v>7</v>
      </c>
      <c r="BK40" s="1">
        <v>7</v>
      </c>
      <c r="BL40" s="1">
        <v>7</v>
      </c>
      <c r="BM40" s="1">
        <v>7</v>
      </c>
      <c r="BN40" s="1">
        <v>7</v>
      </c>
      <c r="BO40" s="1">
        <v>7</v>
      </c>
      <c r="BP40" s="1">
        <v>7</v>
      </c>
      <c r="BQ40" s="1">
        <v>7</v>
      </c>
      <c r="BR40" s="1">
        <v>7</v>
      </c>
      <c r="BS40" s="1">
        <v>7</v>
      </c>
      <c r="BT40" s="1">
        <v>7</v>
      </c>
      <c r="BU40" s="1">
        <v>7</v>
      </c>
    </row>
    <row r="41" spans="1:73" x14ac:dyDescent="0.2">
      <c r="A41" s="1" t="s">
        <v>152</v>
      </c>
      <c r="B41" s="1" t="s">
        <v>153</v>
      </c>
      <c r="C41" s="4" t="s">
        <v>3</v>
      </c>
      <c r="D41" s="1" t="s">
        <v>144</v>
      </c>
      <c r="E41" s="1">
        <v>-89.349965979999993</v>
      </c>
      <c r="F41" s="1">
        <v>36.532664449999999</v>
      </c>
      <c r="G41" s="1" t="s">
        <v>41</v>
      </c>
      <c r="H41" s="1">
        <v>289619</v>
      </c>
      <c r="I41" s="1">
        <v>4045600</v>
      </c>
      <c r="J41" s="11">
        <v>288.49003132324219</v>
      </c>
      <c r="K41" s="1">
        <v>297</v>
      </c>
      <c r="L41" s="11">
        <f t="shared" si="0"/>
        <v>-8.5099686767578078</v>
      </c>
      <c r="M41" s="1">
        <v>3</v>
      </c>
      <c r="N41" s="1">
        <v>3</v>
      </c>
      <c r="O41" s="1">
        <v>3</v>
      </c>
      <c r="P41" s="1">
        <v>5</v>
      </c>
      <c r="Q41" s="1">
        <v>5</v>
      </c>
      <c r="R41" s="1">
        <v>5</v>
      </c>
      <c r="S41" s="1">
        <v>5</v>
      </c>
      <c r="T41" s="1">
        <v>5</v>
      </c>
      <c r="U41" s="1">
        <v>5</v>
      </c>
      <c r="V41" s="1">
        <v>5</v>
      </c>
      <c r="W41" s="1">
        <v>1</v>
      </c>
      <c r="X41" s="1">
        <v>1</v>
      </c>
      <c r="Y41" s="1">
        <v>1</v>
      </c>
      <c r="Z41" s="1">
        <v>1</v>
      </c>
      <c r="AA41" s="1">
        <v>1</v>
      </c>
      <c r="AB41" s="1">
        <v>1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7</v>
      </c>
      <c r="AL41" s="1">
        <v>7</v>
      </c>
      <c r="AM41" s="1">
        <v>7</v>
      </c>
      <c r="AN41" s="1">
        <v>7</v>
      </c>
      <c r="AO41" s="1">
        <v>7</v>
      </c>
      <c r="AP41" s="1">
        <v>7</v>
      </c>
      <c r="AQ41" s="1">
        <v>7</v>
      </c>
      <c r="AR41" s="1">
        <v>7</v>
      </c>
      <c r="AS41" s="1">
        <v>7</v>
      </c>
      <c r="AT41" s="1">
        <v>7</v>
      </c>
      <c r="AU41" s="1">
        <v>7</v>
      </c>
      <c r="AV41" s="1">
        <v>7</v>
      </c>
      <c r="AW41" s="1">
        <v>7</v>
      </c>
      <c r="AX41" s="1">
        <v>7</v>
      </c>
      <c r="AY41" s="1">
        <v>7</v>
      </c>
      <c r="AZ41" s="1">
        <v>7</v>
      </c>
      <c r="BA41" s="1">
        <v>7</v>
      </c>
      <c r="BB41" s="1">
        <v>7</v>
      </c>
      <c r="BC41" s="1">
        <v>7</v>
      </c>
      <c r="BD41" s="1">
        <v>7</v>
      </c>
      <c r="BE41" s="1">
        <v>7</v>
      </c>
      <c r="BF41" s="1">
        <v>7</v>
      </c>
      <c r="BG41" s="1">
        <v>7</v>
      </c>
      <c r="BH41" s="1">
        <v>7</v>
      </c>
      <c r="BI41" s="1">
        <v>7</v>
      </c>
      <c r="BJ41" s="1">
        <v>7</v>
      </c>
      <c r="BK41" s="1">
        <v>7</v>
      </c>
      <c r="BL41" s="1">
        <v>7</v>
      </c>
      <c r="BM41" s="1">
        <v>7</v>
      </c>
      <c r="BN41" s="1">
        <v>7</v>
      </c>
      <c r="BO41" s="1">
        <v>7</v>
      </c>
      <c r="BP41" s="1">
        <v>7</v>
      </c>
      <c r="BQ41" s="1">
        <v>7</v>
      </c>
      <c r="BR41" s="1">
        <v>7</v>
      </c>
      <c r="BS41" s="1">
        <v>7</v>
      </c>
      <c r="BT41" s="1">
        <v>7</v>
      </c>
      <c r="BU41" s="1">
        <v>7</v>
      </c>
    </row>
    <row r="42" spans="1:73" x14ac:dyDescent="0.2">
      <c r="A42" s="1" t="s">
        <v>154</v>
      </c>
      <c r="B42" s="1" t="s">
        <v>155</v>
      </c>
      <c r="C42" s="4" t="s">
        <v>3</v>
      </c>
      <c r="D42" s="1" t="s">
        <v>144</v>
      </c>
      <c r="E42" s="1">
        <v>-89.364445970000006</v>
      </c>
      <c r="F42" s="1">
        <v>36.532767759999999</v>
      </c>
      <c r="G42" s="1" t="s">
        <v>41</v>
      </c>
      <c r="H42" s="1">
        <v>288323</v>
      </c>
      <c r="I42" s="1">
        <v>4045643</v>
      </c>
      <c r="J42" s="11">
        <v>288.09457417602539</v>
      </c>
      <c r="K42" s="1">
        <v>297</v>
      </c>
      <c r="L42" s="11">
        <f t="shared" si="0"/>
        <v>-8.9054258239746105</v>
      </c>
      <c r="M42" s="1">
        <v>6</v>
      </c>
      <c r="N42" s="1">
        <v>6</v>
      </c>
      <c r="O42" s="1">
        <v>6</v>
      </c>
      <c r="P42" s="1">
        <v>6</v>
      </c>
      <c r="Q42" s="1">
        <v>6</v>
      </c>
      <c r="R42" s="1">
        <v>5</v>
      </c>
      <c r="S42" s="1">
        <v>5</v>
      </c>
      <c r="T42" s="1">
        <v>5</v>
      </c>
      <c r="U42" s="1">
        <v>5</v>
      </c>
      <c r="V42" s="1">
        <v>5</v>
      </c>
      <c r="W42" s="1">
        <v>5</v>
      </c>
      <c r="X42" s="1">
        <v>5</v>
      </c>
      <c r="Y42" s="1">
        <v>5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1">
        <v>1</v>
      </c>
      <c r="AF42" s="1">
        <v>1</v>
      </c>
      <c r="AG42" s="1">
        <v>1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7</v>
      </c>
      <c r="AP42" s="1">
        <v>7</v>
      </c>
      <c r="AQ42" s="1">
        <v>7</v>
      </c>
      <c r="AR42" s="1">
        <v>7</v>
      </c>
      <c r="AS42" s="1">
        <v>7</v>
      </c>
      <c r="AT42" s="1">
        <v>7</v>
      </c>
      <c r="AU42" s="1">
        <v>7</v>
      </c>
      <c r="AV42" s="1">
        <v>7</v>
      </c>
      <c r="AW42" s="1">
        <v>7</v>
      </c>
      <c r="AX42" s="1">
        <v>7</v>
      </c>
      <c r="AY42" s="1">
        <v>7</v>
      </c>
      <c r="AZ42" s="1">
        <v>7</v>
      </c>
      <c r="BA42" s="1">
        <v>7</v>
      </c>
      <c r="BB42" s="1">
        <v>7</v>
      </c>
      <c r="BC42" s="1">
        <v>7</v>
      </c>
      <c r="BD42" s="1">
        <v>7</v>
      </c>
      <c r="BE42" s="1">
        <v>7</v>
      </c>
      <c r="BF42" s="1">
        <v>7</v>
      </c>
      <c r="BG42" s="1">
        <v>7</v>
      </c>
      <c r="BH42" s="1">
        <v>7</v>
      </c>
      <c r="BI42" s="1">
        <v>7</v>
      </c>
      <c r="BJ42" s="1">
        <v>7</v>
      </c>
      <c r="BK42" s="1">
        <v>7</v>
      </c>
      <c r="BL42" s="1">
        <v>7</v>
      </c>
      <c r="BM42" s="1">
        <v>7</v>
      </c>
      <c r="BN42" s="1">
        <v>7</v>
      </c>
      <c r="BO42" s="1">
        <v>7</v>
      </c>
      <c r="BP42" s="1">
        <v>7</v>
      </c>
      <c r="BQ42" s="1">
        <v>7</v>
      </c>
      <c r="BR42" s="1">
        <v>7</v>
      </c>
      <c r="BS42" s="1">
        <v>7</v>
      </c>
      <c r="BT42" s="1">
        <v>7</v>
      </c>
      <c r="BU42" s="1">
        <v>7</v>
      </c>
    </row>
    <row r="43" spans="1:73" x14ac:dyDescent="0.2">
      <c r="A43" s="1" t="s">
        <v>156</v>
      </c>
      <c r="B43" s="1" t="s">
        <v>157</v>
      </c>
      <c r="C43" s="4" t="s">
        <v>3</v>
      </c>
      <c r="D43" s="1" t="s">
        <v>144</v>
      </c>
      <c r="E43" s="1">
        <v>-89.359328079999997</v>
      </c>
      <c r="F43" s="1">
        <v>36.51100563</v>
      </c>
      <c r="G43" s="1" t="s">
        <v>41</v>
      </c>
      <c r="H43" s="1">
        <v>288722</v>
      </c>
      <c r="I43" s="1">
        <v>4043217</v>
      </c>
      <c r="J43" s="11">
        <v>288.02328726196288</v>
      </c>
      <c r="K43" s="1">
        <v>297</v>
      </c>
      <c r="L43" s="11">
        <f t="shared" si="0"/>
        <v>-8.9767127380371221</v>
      </c>
      <c r="M43" s="1">
        <v>5</v>
      </c>
      <c r="N43" s="1">
        <v>5</v>
      </c>
      <c r="O43" s="1">
        <v>5</v>
      </c>
      <c r="P43" s="1">
        <v>5</v>
      </c>
      <c r="Q43" s="1">
        <v>5</v>
      </c>
      <c r="R43" s="1">
        <v>5</v>
      </c>
      <c r="S43" s="1">
        <v>5</v>
      </c>
      <c r="T43" s="1">
        <v>1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1</v>
      </c>
      <c r="AU43" s="1">
        <v>1</v>
      </c>
      <c r="AV43" s="1">
        <v>1</v>
      </c>
      <c r="AW43" s="1">
        <v>1</v>
      </c>
      <c r="AX43" s="1">
        <v>1</v>
      </c>
      <c r="AY43" s="1">
        <v>1</v>
      </c>
      <c r="AZ43" s="1">
        <v>1</v>
      </c>
      <c r="BA43" s="1">
        <v>1</v>
      </c>
      <c r="BB43" s="1">
        <v>1</v>
      </c>
      <c r="BC43" s="1">
        <v>1</v>
      </c>
      <c r="BD43" s="1">
        <v>7</v>
      </c>
      <c r="BE43" s="1">
        <v>7</v>
      </c>
      <c r="BF43" s="1">
        <v>7</v>
      </c>
      <c r="BG43" s="1">
        <v>7</v>
      </c>
      <c r="BH43" s="1">
        <v>7</v>
      </c>
      <c r="BI43" s="1">
        <v>7</v>
      </c>
      <c r="BJ43" s="1">
        <v>7</v>
      </c>
      <c r="BK43" s="1">
        <v>7</v>
      </c>
      <c r="BL43" s="1">
        <v>7</v>
      </c>
      <c r="BM43" s="1">
        <v>7</v>
      </c>
      <c r="BN43" s="1">
        <v>7</v>
      </c>
      <c r="BO43" s="1">
        <v>7</v>
      </c>
      <c r="BP43" s="1">
        <v>7</v>
      </c>
      <c r="BQ43" s="1">
        <v>7</v>
      </c>
      <c r="BR43" s="1">
        <v>7</v>
      </c>
      <c r="BS43" s="1">
        <v>7</v>
      </c>
      <c r="BT43" s="1">
        <v>7</v>
      </c>
      <c r="BU43" s="1">
        <v>7</v>
      </c>
    </row>
    <row r="44" spans="1:73" x14ac:dyDescent="0.2">
      <c r="A44" s="1" t="s">
        <v>158</v>
      </c>
      <c r="B44" s="1" t="s">
        <v>159</v>
      </c>
      <c r="C44" s="4" t="s">
        <v>3</v>
      </c>
      <c r="D44" s="1" t="s">
        <v>144</v>
      </c>
      <c r="E44" s="1">
        <v>-89.369193019999997</v>
      </c>
      <c r="F44" s="1">
        <v>36.519771239999997</v>
      </c>
      <c r="G44" s="1" t="s">
        <v>41</v>
      </c>
      <c r="H44" s="1">
        <v>287862</v>
      </c>
      <c r="I44" s="1">
        <v>4044212</v>
      </c>
      <c r="J44" s="11">
        <v>289.88262919921874</v>
      </c>
      <c r="K44" s="1">
        <v>297</v>
      </c>
      <c r="L44" s="11">
        <f t="shared" si="0"/>
        <v>-7.1173708007812593</v>
      </c>
      <c r="M44" s="1">
        <v>5</v>
      </c>
      <c r="N44" s="1">
        <v>5</v>
      </c>
      <c r="O44" s="1">
        <v>5</v>
      </c>
      <c r="P44" s="1">
        <v>5</v>
      </c>
      <c r="Q44" s="1">
        <v>1</v>
      </c>
      <c r="R44" s="1">
        <v>1</v>
      </c>
      <c r="S44" s="1">
        <v>5</v>
      </c>
      <c r="T44" s="1">
        <v>5</v>
      </c>
      <c r="U44" s="1">
        <v>5</v>
      </c>
      <c r="V44" s="1">
        <v>5</v>
      </c>
      <c r="W44" s="1">
        <v>5</v>
      </c>
      <c r="X44" s="1">
        <v>5</v>
      </c>
      <c r="Y44" s="1">
        <v>5</v>
      </c>
      <c r="Z44" s="1">
        <v>1</v>
      </c>
      <c r="AA44" s="1">
        <v>1</v>
      </c>
      <c r="AB44" s="1">
        <v>1</v>
      </c>
      <c r="AC44" s="1">
        <v>1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7</v>
      </c>
      <c r="AQ44" s="1">
        <v>7</v>
      </c>
      <c r="AR44" s="1">
        <v>7</v>
      </c>
      <c r="AS44" s="1">
        <v>7</v>
      </c>
      <c r="AT44" s="1">
        <v>7</v>
      </c>
      <c r="AU44" s="1">
        <v>7</v>
      </c>
      <c r="AV44" s="1">
        <v>7</v>
      </c>
      <c r="AW44" s="1">
        <v>7</v>
      </c>
      <c r="AX44" s="1">
        <v>7</v>
      </c>
      <c r="AY44" s="1">
        <v>7</v>
      </c>
      <c r="AZ44" s="1">
        <v>7</v>
      </c>
      <c r="BA44" s="1">
        <v>7</v>
      </c>
      <c r="BB44" s="1">
        <v>7</v>
      </c>
      <c r="BC44" s="1">
        <v>7</v>
      </c>
      <c r="BD44" s="1">
        <v>7</v>
      </c>
      <c r="BE44" s="1">
        <v>7</v>
      </c>
      <c r="BF44" s="1">
        <v>7</v>
      </c>
      <c r="BG44" s="1">
        <v>7</v>
      </c>
      <c r="BH44" s="1">
        <v>7</v>
      </c>
      <c r="BI44" s="1">
        <v>7</v>
      </c>
      <c r="BJ44" s="1">
        <v>7</v>
      </c>
      <c r="BK44" s="1">
        <v>7</v>
      </c>
      <c r="BL44" s="1">
        <v>7</v>
      </c>
      <c r="BM44" s="1">
        <v>7</v>
      </c>
      <c r="BN44" s="1">
        <v>7</v>
      </c>
      <c r="BO44" s="1">
        <v>7</v>
      </c>
      <c r="BP44" s="1">
        <v>7</v>
      </c>
      <c r="BQ44" s="1">
        <v>7</v>
      </c>
      <c r="BR44" s="1">
        <v>7</v>
      </c>
      <c r="BS44" s="1">
        <v>7</v>
      </c>
      <c r="BT44" s="1">
        <v>7</v>
      </c>
      <c r="BU44" s="1">
        <v>7</v>
      </c>
    </row>
    <row r="45" spans="1:73" x14ac:dyDescent="0.2">
      <c r="A45" s="1" t="s">
        <v>160</v>
      </c>
      <c r="B45" s="1" t="s">
        <v>161</v>
      </c>
      <c r="C45" s="4" t="s">
        <v>3</v>
      </c>
      <c r="D45" s="1" t="s">
        <v>144</v>
      </c>
      <c r="E45" s="1">
        <v>-89.320277009999998</v>
      </c>
      <c r="F45" s="1">
        <v>36.524160309999999</v>
      </c>
      <c r="G45" s="1" t="s">
        <v>41</v>
      </c>
      <c r="H45" s="1">
        <v>292254</v>
      </c>
      <c r="I45" s="1">
        <v>4044592</v>
      </c>
      <c r="J45" s="11">
        <v>285.3510041748047</v>
      </c>
      <c r="K45" s="1">
        <v>297</v>
      </c>
      <c r="L45" s="11">
        <f t="shared" si="0"/>
        <v>-11.6489958251953</v>
      </c>
      <c r="M45" s="1">
        <v>2</v>
      </c>
      <c r="N45" s="1">
        <v>2</v>
      </c>
      <c r="O45" s="1">
        <v>2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1">
        <v>1</v>
      </c>
      <c r="AF45" s="1">
        <v>1</v>
      </c>
      <c r="AG45" s="1">
        <v>7</v>
      </c>
      <c r="AH45" s="1">
        <v>7</v>
      </c>
      <c r="AI45" s="1">
        <v>7</v>
      </c>
      <c r="AJ45" s="1">
        <v>7</v>
      </c>
      <c r="AK45" s="1">
        <v>7</v>
      </c>
      <c r="AL45" s="1">
        <v>7</v>
      </c>
      <c r="AM45" s="1">
        <v>7</v>
      </c>
      <c r="AN45" s="1">
        <v>7</v>
      </c>
      <c r="AO45" s="1">
        <v>7</v>
      </c>
      <c r="AP45" s="1">
        <v>7</v>
      </c>
      <c r="AQ45" s="1">
        <v>7</v>
      </c>
      <c r="AR45" s="1">
        <v>7</v>
      </c>
      <c r="AS45" s="1">
        <v>7</v>
      </c>
      <c r="AT45" s="1">
        <v>7</v>
      </c>
      <c r="AU45" s="1">
        <v>7</v>
      </c>
      <c r="AV45" s="1">
        <v>7</v>
      </c>
      <c r="AW45" s="1">
        <v>7</v>
      </c>
      <c r="AX45" s="1">
        <v>7</v>
      </c>
      <c r="AY45" s="1">
        <v>7</v>
      </c>
      <c r="AZ45" s="1">
        <v>7</v>
      </c>
      <c r="BA45" s="1">
        <v>7</v>
      </c>
      <c r="BB45" s="1">
        <v>7</v>
      </c>
      <c r="BC45" s="1">
        <v>7</v>
      </c>
      <c r="BD45" s="1">
        <v>7</v>
      </c>
      <c r="BE45" s="1">
        <v>7</v>
      </c>
      <c r="BF45" s="1">
        <v>7</v>
      </c>
      <c r="BG45" s="1">
        <v>7</v>
      </c>
      <c r="BH45" s="1">
        <v>7</v>
      </c>
      <c r="BI45" s="1">
        <v>7</v>
      </c>
      <c r="BJ45" s="1">
        <v>7</v>
      </c>
      <c r="BK45" s="1">
        <v>7</v>
      </c>
      <c r="BL45" s="1">
        <v>7</v>
      </c>
      <c r="BM45" s="1">
        <v>7</v>
      </c>
      <c r="BN45" s="1">
        <v>7</v>
      </c>
      <c r="BO45" s="1">
        <v>7</v>
      </c>
      <c r="BP45" s="1">
        <v>7</v>
      </c>
      <c r="BQ45" s="1">
        <v>7</v>
      </c>
      <c r="BR45" s="1">
        <v>7</v>
      </c>
      <c r="BS45" s="1">
        <v>7</v>
      </c>
      <c r="BT45" s="1">
        <v>7</v>
      </c>
      <c r="BU45" s="1">
        <v>7</v>
      </c>
    </row>
    <row r="46" spans="1:73" x14ac:dyDescent="0.2">
      <c r="A46" s="1" t="s">
        <v>162</v>
      </c>
      <c r="B46" s="1" t="s">
        <v>163</v>
      </c>
      <c r="C46" s="4" t="s">
        <v>3</v>
      </c>
      <c r="D46" s="1" t="s">
        <v>144</v>
      </c>
      <c r="E46" s="1">
        <v>-89.348702500000002</v>
      </c>
      <c r="F46" s="1">
        <v>36.520334650000002</v>
      </c>
      <c r="G46" s="1" t="s">
        <v>41</v>
      </c>
      <c r="H46" s="1">
        <v>289699</v>
      </c>
      <c r="I46" s="1">
        <v>4044229</v>
      </c>
      <c r="J46" s="11">
        <v>284.60073944091801</v>
      </c>
      <c r="K46" s="1">
        <v>297</v>
      </c>
      <c r="L46" s="11">
        <f t="shared" si="0"/>
        <v>-12.399260559081995</v>
      </c>
      <c r="M46" s="1">
        <v>6</v>
      </c>
      <c r="N46" s="1">
        <v>6</v>
      </c>
      <c r="O46" s="1">
        <v>6</v>
      </c>
      <c r="P46" s="1">
        <v>6</v>
      </c>
      <c r="Q46" s="1">
        <v>6</v>
      </c>
      <c r="R46" s="1">
        <v>6</v>
      </c>
      <c r="S46" s="1">
        <v>6</v>
      </c>
      <c r="T46" s="1">
        <v>6</v>
      </c>
      <c r="U46" s="1">
        <v>6</v>
      </c>
      <c r="V46" s="1">
        <v>6</v>
      </c>
      <c r="W46" s="1">
        <v>1</v>
      </c>
      <c r="X46" s="1">
        <v>1</v>
      </c>
      <c r="Y46" s="1">
        <v>1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1</v>
      </c>
      <c r="AN46" s="1">
        <v>1</v>
      </c>
      <c r="AO46" s="1">
        <v>1</v>
      </c>
      <c r="AP46" s="1">
        <v>1</v>
      </c>
      <c r="AQ46" s="1">
        <v>1</v>
      </c>
      <c r="AR46" s="1">
        <v>0</v>
      </c>
      <c r="AS46" s="1">
        <v>0</v>
      </c>
      <c r="AT46" s="1">
        <v>0</v>
      </c>
      <c r="AU46" s="1">
        <v>1</v>
      </c>
      <c r="AV46" s="1">
        <v>1</v>
      </c>
      <c r="AW46" s="1">
        <v>1</v>
      </c>
      <c r="AX46" s="1">
        <v>0</v>
      </c>
      <c r="AY46" s="1">
        <v>0</v>
      </c>
      <c r="AZ46" s="1">
        <v>7</v>
      </c>
      <c r="BA46" s="1">
        <v>7</v>
      </c>
      <c r="BB46" s="1">
        <v>7</v>
      </c>
      <c r="BC46" s="1">
        <v>7</v>
      </c>
      <c r="BD46" s="1">
        <v>7</v>
      </c>
      <c r="BE46" s="1">
        <v>7</v>
      </c>
      <c r="BF46" s="1">
        <v>7</v>
      </c>
      <c r="BG46" s="1">
        <v>7</v>
      </c>
      <c r="BH46" s="1">
        <v>7</v>
      </c>
      <c r="BI46" s="1">
        <v>7</v>
      </c>
      <c r="BJ46" s="1">
        <v>7</v>
      </c>
      <c r="BK46" s="1">
        <v>7</v>
      </c>
      <c r="BL46" s="1">
        <v>7</v>
      </c>
      <c r="BM46" s="1">
        <v>7</v>
      </c>
      <c r="BN46" s="1">
        <v>7</v>
      </c>
      <c r="BO46" s="1">
        <v>7</v>
      </c>
      <c r="BP46" s="1">
        <v>7</v>
      </c>
      <c r="BQ46" s="1">
        <v>7</v>
      </c>
      <c r="BR46" s="1">
        <v>7</v>
      </c>
      <c r="BS46" s="1">
        <v>7</v>
      </c>
      <c r="BT46" s="1">
        <v>7</v>
      </c>
      <c r="BU46" s="1">
        <v>7</v>
      </c>
    </row>
    <row r="47" spans="1:73" x14ac:dyDescent="0.2">
      <c r="A47" s="1" t="s">
        <v>164</v>
      </c>
      <c r="B47" s="1" t="s">
        <v>165</v>
      </c>
      <c r="C47" s="4" t="s">
        <v>3</v>
      </c>
      <c r="D47" s="1" t="s">
        <v>166</v>
      </c>
      <c r="E47" s="1">
        <v>-89.434798999999998</v>
      </c>
      <c r="F47" s="1">
        <v>36.508792999999997</v>
      </c>
      <c r="G47" s="1" t="s">
        <v>41</v>
      </c>
      <c r="H47" s="1">
        <v>281956</v>
      </c>
      <c r="I47" s="1">
        <v>4043140</v>
      </c>
      <c r="J47" s="11">
        <v>295.82162010498047</v>
      </c>
      <c r="K47" s="1">
        <v>297</v>
      </c>
      <c r="L47" s="11">
        <f t="shared" si="0"/>
        <v>-1.1783798950195319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1">
        <v>1</v>
      </c>
      <c r="Y47" s="1">
        <v>1</v>
      </c>
      <c r="Z47" s="1">
        <v>1</v>
      </c>
      <c r="AA47" s="1">
        <v>1</v>
      </c>
      <c r="AB47" s="1">
        <v>1</v>
      </c>
      <c r="AC47" s="1">
        <v>1</v>
      </c>
      <c r="AD47" s="1">
        <v>1</v>
      </c>
      <c r="AE47" s="1">
        <v>1</v>
      </c>
      <c r="AF47" s="1">
        <v>1</v>
      </c>
      <c r="AG47" s="1">
        <v>1</v>
      </c>
      <c r="AH47" s="1">
        <v>1</v>
      </c>
      <c r="AI47" s="1">
        <v>1</v>
      </c>
      <c r="AJ47" s="1">
        <v>1</v>
      </c>
      <c r="AK47" s="1">
        <v>0</v>
      </c>
      <c r="AL47" s="1">
        <v>0</v>
      </c>
      <c r="AM47" s="1">
        <v>1</v>
      </c>
      <c r="AN47" s="1">
        <v>1</v>
      </c>
      <c r="AO47" s="1">
        <v>1</v>
      </c>
      <c r="AP47" s="1">
        <v>1</v>
      </c>
      <c r="AQ47" s="1">
        <v>1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7</v>
      </c>
      <c r="BC47" s="1">
        <v>7</v>
      </c>
      <c r="BD47" s="1">
        <v>7</v>
      </c>
      <c r="BE47" s="1">
        <v>7</v>
      </c>
      <c r="BF47" s="1">
        <v>7</v>
      </c>
      <c r="BG47" s="1">
        <v>7</v>
      </c>
      <c r="BH47" s="1">
        <v>7</v>
      </c>
      <c r="BI47" s="1">
        <v>7</v>
      </c>
      <c r="BJ47" s="1">
        <v>7</v>
      </c>
      <c r="BK47" s="1">
        <v>7</v>
      </c>
      <c r="BL47" s="1">
        <v>7</v>
      </c>
      <c r="BM47" s="1">
        <v>7</v>
      </c>
      <c r="BN47" s="1">
        <v>7</v>
      </c>
      <c r="BO47" s="1">
        <v>7</v>
      </c>
      <c r="BP47" s="1">
        <v>7</v>
      </c>
      <c r="BQ47" s="1">
        <v>7</v>
      </c>
      <c r="BR47" s="1">
        <v>7</v>
      </c>
      <c r="BS47" s="1">
        <v>7</v>
      </c>
      <c r="BT47" s="1">
        <v>7</v>
      </c>
      <c r="BU47" s="1">
        <v>7</v>
      </c>
    </row>
    <row r="48" spans="1:73" x14ac:dyDescent="0.2">
      <c r="A48" s="1" t="s">
        <v>167</v>
      </c>
      <c r="B48" s="1" t="s">
        <v>168</v>
      </c>
      <c r="C48" s="4" t="s">
        <v>3</v>
      </c>
      <c r="D48" s="1" t="s">
        <v>166</v>
      </c>
      <c r="E48" s="1">
        <v>-89.553489999999996</v>
      </c>
      <c r="F48" s="1">
        <v>36.488501999999997</v>
      </c>
      <c r="G48" s="1" t="s">
        <v>41</v>
      </c>
      <c r="H48" s="1">
        <v>271265</v>
      </c>
      <c r="I48" s="1">
        <v>4041164</v>
      </c>
      <c r="J48" s="11">
        <v>283.92278787231447</v>
      </c>
      <c r="K48" s="1">
        <v>297</v>
      </c>
      <c r="L48" s="11">
        <f t="shared" si="0"/>
        <v>-13.077212127685527</v>
      </c>
      <c r="M48" s="1">
        <v>6</v>
      </c>
      <c r="N48" s="1">
        <v>6</v>
      </c>
      <c r="O48" s="1">
        <v>6</v>
      </c>
      <c r="P48" s="1">
        <v>6</v>
      </c>
      <c r="Q48" s="1">
        <v>6</v>
      </c>
      <c r="R48" s="1">
        <v>6</v>
      </c>
      <c r="S48" s="1">
        <v>6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1</v>
      </c>
      <c r="AE48" s="1">
        <v>1</v>
      </c>
      <c r="AF48" s="1">
        <v>1</v>
      </c>
      <c r="AG48" s="1">
        <v>1</v>
      </c>
      <c r="AH48" s="1">
        <v>1</v>
      </c>
      <c r="AI48" s="1">
        <v>1</v>
      </c>
      <c r="AJ48" s="1">
        <v>1</v>
      </c>
      <c r="AK48" s="1">
        <v>1</v>
      </c>
      <c r="AL48" s="1">
        <v>1</v>
      </c>
      <c r="AM48" s="1">
        <v>1</v>
      </c>
      <c r="AN48" s="1">
        <v>1</v>
      </c>
      <c r="AO48" s="1">
        <v>1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7</v>
      </c>
      <c r="AZ48" s="1">
        <v>7</v>
      </c>
      <c r="BA48" s="1">
        <v>7</v>
      </c>
      <c r="BB48" s="1">
        <v>7</v>
      </c>
      <c r="BC48" s="1">
        <v>7</v>
      </c>
      <c r="BD48" s="1">
        <v>7</v>
      </c>
      <c r="BE48" s="1">
        <v>7</v>
      </c>
      <c r="BF48" s="1">
        <v>7</v>
      </c>
      <c r="BG48" s="1">
        <v>7</v>
      </c>
      <c r="BH48" s="1">
        <v>7</v>
      </c>
      <c r="BI48" s="1">
        <v>7</v>
      </c>
      <c r="BJ48" s="1">
        <v>7</v>
      </c>
      <c r="BK48" s="1">
        <v>7</v>
      </c>
      <c r="BL48" s="1">
        <v>7</v>
      </c>
      <c r="BM48" s="1">
        <v>7</v>
      </c>
      <c r="BN48" s="1">
        <v>7</v>
      </c>
      <c r="BO48" s="1">
        <v>7</v>
      </c>
      <c r="BP48" s="1">
        <v>7</v>
      </c>
      <c r="BQ48" s="1">
        <v>7</v>
      </c>
      <c r="BR48" s="1">
        <v>7</v>
      </c>
      <c r="BS48" s="1">
        <v>7</v>
      </c>
      <c r="BT48" s="1">
        <v>7</v>
      </c>
      <c r="BU48" s="1">
        <v>7</v>
      </c>
    </row>
    <row r="49" spans="1:73" x14ac:dyDescent="0.2">
      <c r="A49" s="1" t="s">
        <v>169</v>
      </c>
      <c r="B49" s="1" t="s">
        <v>170</v>
      </c>
      <c r="C49" s="4" t="s">
        <v>3</v>
      </c>
      <c r="D49" s="1" t="s">
        <v>166</v>
      </c>
      <c r="E49" s="1">
        <v>-89.562060000000002</v>
      </c>
      <c r="F49" s="1">
        <v>36.484980999999998</v>
      </c>
      <c r="G49" s="1" t="s">
        <v>41</v>
      </c>
      <c r="H49" s="1">
        <v>270487</v>
      </c>
      <c r="I49" s="1">
        <v>4040794</v>
      </c>
      <c r="J49" s="11">
        <v>294.92467653808598</v>
      </c>
      <c r="K49" s="1">
        <v>297</v>
      </c>
      <c r="L49" s="11">
        <f t="shared" si="0"/>
        <v>-2.0753234619140244</v>
      </c>
      <c r="M49" s="1">
        <v>2</v>
      </c>
      <c r="N49" s="1">
        <v>2</v>
      </c>
      <c r="O49" s="1">
        <v>2</v>
      </c>
      <c r="P49" s="1">
        <v>2</v>
      </c>
      <c r="Q49" s="1">
        <v>2</v>
      </c>
      <c r="R49" s="1">
        <v>1</v>
      </c>
      <c r="S49" s="1">
        <v>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1</v>
      </c>
      <c r="AE49" s="1">
        <v>1</v>
      </c>
      <c r="AF49" s="1">
        <v>1</v>
      </c>
      <c r="AG49" s="1">
        <v>1</v>
      </c>
      <c r="AH49" s="1">
        <v>0</v>
      </c>
      <c r="AI49" s="1">
        <v>0</v>
      </c>
      <c r="AJ49" s="1">
        <v>1</v>
      </c>
      <c r="AK49" s="1">
        <v>1</v>
      </c>
      <c r="AL49" s="1">
        <v>1</v>
      </c>
      <c r="AM49" s="1">
        <v>1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7</v>
      </c>
      <c r="AU49" s="1">
        <v>7</v>
      </c>
      <c r="AV49" s="1">
        <v>7</v>
      </c>
      <c r="AW49" s="1">
        <v>7</v>
      </c>
      <c r="AX49" s="1">
        <v>7</v>
      </c>
      <c r="AY49" s="1">
        <v>7</v>
      </c>
      <c r="AZ49" s="1">
        <v>7</v>
      </c>
      <c r="BA49" s="1">
        <v>7</v>
      </c>
      <c r="BB49" s="1">
        <v>7</v>
      </c>
      <c r="BC49" s="1">
        <v>7</v>
      </c>
      <c r="BD49" s="1">
        <v>7</v>
      </c>
      <c r="BE49" s="1">
        <v>7</v>
      </c>
      <c r="BF49" s="1">
        <v>7</v>
      </c>
      <c r="BG49" s="1">
        <v>7</v>
      </c>
      <c r="BH49" s="1">
        <v>7</v>
      </c>
      <c r="BI49" s="1">
        <v>7</v>
      </c>
      <c r="BJ49" s="1">
        <v>7</v>
      </c>
      <c r="BK49" s="1">
        <v>7</v>
      </c>
      <c r="BL49" s="1">
        <v>7</v>
      </c>
      <c r="BM49" s="1">
        <v>7</v>
      </c>
      <c r="BN49" s="1">
        <v>7</v>
      </c>
      <c r="BO49" s="1">
        <v>7</v>
      </c>
      <c r="BP49" s="1">
        <v>7</v>
      </c>
      <c r="BQ49" s="1">
        <v>7</v>
      </c>
      <c r="BR49" s="1">
        <v>7</v>
      </c>
      <c r="BS49" s="1">
        <v>7</v>
      </c>
      <c r="BT49" s="1">
        <v>7</v>
      </c>
      <c r="BU49" s="1">
        <v>7</v>
      </c>
    </row>
    <row r="50" spans="1:73" x14ac:dyDescent="0.2">
      <c r="A50" s="1" t="s">
        <v>171</v>
      </c>
      <c r="B50" s="1" t="s">
        <v>172</v>
      </c>
      <c r="C50" s="4" t="s">
        <v>3</v>
      </c>
      <c r="D50" s="1" t="s">
        <v>166</v>
      </c>
      <c r="E50" s="1">
        <v>-89.575339</v>
      </c>
      <c r="F50" s="1">
        <v>36.452396</v>
      </c>
      <c r="G50" s="1" t="s">
        <v>41</v>
      </c>
      <c r="H50" s="1">
        <v>269200</v>
      </c>
      <c r="I50" s="1">
        <v>4037210</v>
      </c>
      <c r="J50" s="11">
        <v>289.55538021240238</v>
      </c>
      <c r="K50" s="1">
        <v>297</v>
      </c>
      <c r="L50" s="11">
        <f t="shared" si="0"/>
        <v>-7.4446197875976168</v>
      </c>
      <c r="M50" s="1">
        <v>2</v>
      </c>
      <c r="N50" s="1">
        <v>2</v>
      </c>
      <c r="O50" s="1">
        <v>2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7</v>
      </c>
      <c r="AZ50" s="1">
        <v>7</v>
      </c>
      <c r="BA50" s="1">
        <v>7</v>
      </c>
      <c r="BB50" s="1">
        <v>7</v>
      </c>
      <c r="BC50" s="1">
        <v>7</v>
      </c>
      <c r="BD50" s="1">
        <v>7</v>
      </c>
      <c r="BE50" s="1">
        <v>7</v>
      </c>
      <c r="BF50" s="1">
        <v>7</v>
      </c>
      <c r="BG50" s="1">
        <v>7</v>
      </c>
      <c r="BH50" s="1">
        <v>7</v>
      </c>
      <c r="BI50" s="1">
        <v>7</v>
      </c>
      <c r="BJ50" s="1">
        <v>7</v>
      </c>
      <c r="BK50" s="1">
        <v>7</v>
      </c>
      <c r="BL50" s="1">
        <v>7</v>
      </c>
      <c r="BM50" s="1">
        <v>7</v>
      </c>
      <c r="BN50" s="1">
        <v>7</v>
      </c>
      <c r="BO50" s="1">
        <v>7</v>
      </c>
      <c r="BP50" s="1">
        <v>7</v>
      </c>
      <c r="BQ50" s="1">
        <v>7</v>
      </c>
      <c r="BR50" s="1">
        <v>7</v>
      </c>
      <c r="BS50" s="1">
        <v>7</v>
      </c>
      <c r="BT50" s="1">
        <v>7</v>
      </c>
      <c r="BU50" s="1">
        <v>7</v>
      </c>
    </row>
    <row r="51" spans="1:73" x14ac:dyDescent="0.2">
      <c r="A51" s="1" t="s">
        <v>173</v>
      </c>
      <c r="B51" s="1" t="s">
        <v>174</v>
      </c>
      <c r="C51" s="4" t="s">
        <v>3</v>
      </c>
      <c r="D51" s="1" t="s">
        <v>166</v>
      </c>
      <c r="E51" s="1">
        <v>-89.565912999999995</v>
      </c>
      <c r="F51" s="1">
        <v>36.423347</v>
      </c>
      <c r="G51" s="1" t="s">
        <v>41</v>
      </c>
      <c r="H51" s="1">
        <v>269959</v>
      </c>
      <c r="I51" s="1">
        <v>4033965</v>
      </c>
      <c r="J51" s="11">
        <v>285.98097224121096</v>
      </c>
      <c r="K51" s="1">
        <v>297</v>
      </c>
      <c r="L51" s="11">
        <f t="shared" si="0"/>
        <v>-11.019027758789036</v>
      </c>
      <c r="M51" s="1">
        <v>3</v>
      </c>
      <c r="N51" s="1">
        <v>3</v>
      </c>
      <c r="O51" s="1">
        <v>3</v>
      </c>
      <c r="P51" s="1">
        <v>5</v>
      </c>
      <c r="Q51" s="1">
        <v>5</v>
      </c>
      <c r="R51" s="1">
        <v>5</v>
      </c>
      <c r="S51" s="1">
        <v>5</v>
      </c>
      <c r="T51" s="1">
        <v>5</v>
      </c>
      <c r="U51" s="1">
        <v>5</v>
      </c>
      <c r="V51" s="1">
        <v>5</v>
      </c>
      <c r="W51" s="1">
        <v>5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1</v>
      </c>
      <c r="AG51" s="1">
        <v>1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7</v>
      </c>
      <c r="AO51" s="1">
        <v>7</v>
      </c>
      <c r="AP51" s="1">
        <v>7</v>
      </c>
      <c r="AQ51" s="1">
        <v>7</v>
      </c>
      <c r="AR51" s="1">
        <v>7</v>
      </c>
      <c r="AS51" s="1">
        <v>7</v>
      </c>
      <c r="AT51" s="1">
        <v>7</v>
      </c>
      <c r="AU51" s="1">
        <v>7</v>
      </c>
      <c r="AV51" s="1">
        <v>7</v>
      </c>
      <c r="AW51" s="1">
        <v>7</v>
      </c>
      <c r="AX51" s="1">
        <v>7</v>
      </c>
      <c r="AY51" s="1">
        <v>7</v>
      </c>
      <c r="AZ51" s="1">
        <v>7</v>
      </c>
      <c r="BA51" s="1">
        <v>7</v>
      </c>
      <c r="BB51" s="1">
        <v>7</v>
      </c>
      <c r="BC51" s="1">
        <v>7</v>
      </c>
      <c r="BD51" s="1">
        <v>7</v>
      </c>
      <c r="BE51" s="1">
        <v>7</v>
      </c>
      <c r="BF51" s="1">
        <v>7</v>
      </c>
      <c r="BG51" s="1">
        <v>7</v>
      </c>
      <c r="BH51" s="1">
        <v>7</v>
      </c>
      <c r="BI51" s="1">
        <v>7</v>
      </c>
      <c r="BJ51" s="1">
        <v>7</v>
      </c>
      <c r="BK51" s="1">
        <v>7</v>
      </c>
      <c r="BL51" s="1">
        <v>7</v>
      </c>
      <c r="BM51" s="1">
        <v>7</v>
      </c>
      <c r="BN51" s="1">
        <v>7</v>
      </c>
      <c r="BO51" s="1">
        <v>7</v>
      </c>
      <c r="BP51" s="1">
        <v>7</v>
      </c>
      <c r="BQ51" s="1">
        <v>7</v>
      </c>
      <c r="BR51" s="1">
        <v>7</v>
      </c>
      <c r="BS51" s="1">
        <v>7</v>
      </c>
      <c r="BT51" s="1">
        <v>7</v>
      </c>
      <c r="BU51" s="1">
        <v>7</v>
      </c>
    </row>
    <row r="52" spans="1:73" x14ac:dyDescent="0.2">
      <c r="A52" s="1" t="s">
        <v>175</v>
      </c>
      <c r="B52" s="1" t="s">
        <v>176</v>
      </c>
      <c r="C52" s="4" t="s">
        <v>3</v>
      </c>
      <c r="D52" s="1" t="s">
        <v>166</v>
      </c>
      <c r="E52" s="1">
        <v>-89.538920000000005</v>
      </c>
      <c r="F52" s="1">
        <v>36.398387</v>
      </c>
      <c r="G52" s="1" t="s">
        <v>41</v>
      </c>
      <c r="H52" s="1">
        <v>272307</v>
      </c>
      <c r="I52" s="1">
        <v>4031131</v>
      </c>
      <c r="J52" s="11">
        <v>302.03046502075199</v>
      </c>
      <c r="K52" s="1">
        <v>297</v>
      </c>
      <c r="L52" s="11">
        <f t="shared" si="0"/>
        <v>5.0304650207519899</v>
      </c>
      <c r="M52" s="1">
        <v>3</v>
      </c>
      <c r="N52" s="1">
        <v>3</v>
      </c>
      <c r="O52" s="1">
        <v>3</v>
      </c>
      <c r="P52" s="1">
        <v>3</v>
      </c>
      <c r="Q52" s="1">
        <v>3</v>
      </c>
      <c r="R52" s="1">
        <v>3</v>
      </c>
      <c r="S52" s="1">
        <v>3</v>
      </c>
      <c r="T52" s="1">
        <v>3</v>
      </c>
      <c r="U52" s="1">
        <v>3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5</v>
      </c>
      <c r="AS52" s="1">
        <v>5</v>
      </c>
      <c r="AT52" s="1">
        <v>5</v>
      </c>
      <c r="AU52" s="1">
        <v>0</v>
      </c>
      <c r="AV52" s="1">
        <v>0</v>
      </c>
      <c r="AW52" s="1">
        <v>0</v>
      </c>
      <c r="AX52" s="1">
        <v>0</v>
      </c>
      <c r="AY52" s="1">
        <v>7</v>
      </c>
      <c r="AZ52" s="1">
        <v>7</v>
      </c>
      <c r="BA52" s="1">
        <v>7</v>
      </c>
      <c r="BB52" s="1">
        <v>7</v>
      </c>
      <c r="BC52" s="1">
        <v>7</v>
      </c>
      <c r="BD52" s="1">
        <v>7</v>
      </c>
      <c r="BE52" s="1">
        <v>7</v>
      </c>
      <c r="BF52" s="1">
        <v>7</v>
      </c>
      <c r="BG52" s="1">
        <v>7</v>
      </c>
      <c r="BH52" s="1">
        <v>7</v>
      </c>
      <c r="BI52" s="1">
        <v>7</v>
      </c>
      <c r="BJ52" s="1">
        <v>7</v>
      </c>
      <c r="BK52" s="1">
        <v>7</v>
      </c>
      <c r="BL52" s="1">
        <v>7</v>
      </c>
      <c r="BM52" s="1">
        <v>7</v>
      </c>
      <c r="BN52" s="1">
        <v>7</v>
      </c>
      <c r="BO52" s="1">
        <v>7</v>
      </c>
      <c r="BP52" s="1">
        <v>7</v>
      </c>
      <c r="BQ52" s="1">
        <v>7</v>
      </c>
      <c r="BR52" s="1">
        <v>7</v>
      </c>
      <c r="BS52" s="1">
        <v>7</v>
      </c>
      <c r="BT52" s="1">
        <v>7</v>
      </c>
      <c r="BU52" s="1">
        <v>7</v>
      </c>
    </row>
    <row r="53" spans="1:73" x14ac:dyDescent="0.2">
      <c r="A53" s="1" t="s">
        <v>177</v>
      </c>
      <c r="B53" s="1" t="s">
        <v>178</v>
      </c>
      <c r="C53" s="4" t="s">
        <v>3</v>
      </c>
      <c r="D53" s="1" t="s">
        <v>166</v>
      </c>
      <c r="E53" s="1">
        <v>-89.560139000000007</v>
      </c>
      <c r="F53" s="1">
        <v>36.361798</v>
      </c>
      <c r="G53" s="1" t="s">
        <v>41</v>
      </c>
      <c r="H53" s="1">
        <v>270296</v>
      </c>
      <c r="I53" s="1">
        <v>4027122</v>
      </c>
      <c r="J53" s="11">
        <v>275.64834955444337</v>
      </c>
      <c r="K53" s="1">
        <v>297</v>
      </c>
      <c r="L53" s="11">
        <f t="shared" si="0"/>
        <v>-21.351650445556629</v>
      </c>
      <c r="M53" s="1">
        <v>6</v>
      </c>
      <c r="N53" s="1">
        <v>6</v>
      </c>
      <c r="O53" s="1">
        <v>6</v>
      </c>
      <c r="P53" s="1">
        <v>6</v>
      </c>
      <c r="Q53" s="1">
        <v>6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2</v>
      </c>
      <c r="AC53" s="1">
        <v>2</v>
      </c>
      <c r="AD53" s="1">
        <v>2</v>
      </c>
      <c r="AE53" s="1">
        <v>2</v>
      </c>
      <c r="AF53" s="1">
        <v>2</v>
      </c>
      <c r="AG53" s="1">
        <v>2</v>
      </c>
      <c r="AH53" s="1">
        <v>1</v>
      </c>
      <c r="AI53" s="1">
        <v>1</v>
      </c>
      <c r="AJ53" s="1">
        <v>1</v>
      </c>
      <c r="AK53" s="1">
        <v>1</v>
      </c>
      <c r="AL53" s="1">
        <v>2</v>
      </c>
      <c r="AM53" s="1">
        <v>2</v>
      </c>
      <c r="AN53" s="1">
        <v>2</v>
      </c>
      <c r="AO53" s="1">
        <v>2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5</v>
      </c>
      <c r="AW53" s="1">
        <v>5</v>
      </c>
      <c r="AX53" s="1">
        <v>5</v>
      </c>
      <c r="AY53" s="1">
        <v>5</v>
      </c>
      <c r="AZ53" s="1">
        <v>0</v>
      </c>
      <c r="BA53" s="1">
        <v>0</v>
      </c>
      <c r="BB53" s="1">
        <v>7</v>
      </c>
      <c r="BC53" s="1">
        <v>7</v>
      </c>
      <c r="BD53" s="1">
        <v>7</v>
      </c>
      <c r="BE53" s="1">
        <v>7</v>
      </c>
      <c r="BF53" s="1">
        <v>7</v>
      </c>
      <c r="BG53" s="1">
        <v>7</v>
      </c>
      <c r="BH53" s="1">
        <v>7</v>
      </c>
      <c r="BI53" s="1">
        <v>7</v>
      </c>
      <c r="BJ53" s="1">
        <v>7</v>
      </c>
      <c r="BK53" s="1">
        <v>7</v>
      </c>
      <c r="BL53" s="1">
        <v>7</v>
      </c>
      <c r="BM53" s="1">
        <v>7</v>
      </c>
      <c r="BN53" s="1">
        <v>7</v>
      </c>
      <c r="BO53" s="1">
        <v>7</v>
      </c>
      <c r="BP53" s="1">
        <v>7</v>
      </c>
      <c r="BQ53" s="1">
        <v>7</v>
      </c>
      <c r="BR53" s="1">
        <v>7</v>
      </c>
      <c r="BS53" s="1">
        <v>7</v>
      </c>
      <c r="BT53" s="1">
        <v>7</v>
      </c>
      <c r="BU53" s="1">
        <v>7</v>
      </c>
    </row>
    <row r="54" spans="1:73" x14ac:dyDescent="0.2">
      <c r="A54" s="1" t="s">
        <v>179</v>
      </c>
      <c r="B54" s="1" t="s">
        <v>180</v>
      </c>
      <c r="C54" s="4" t="s">
        <v>3</v>
      </c>
      <c r="D54" s="1" t="s">
        <v>181</v>
      </c>
      <c r="E54" s="1">
        <v>-89.298967000000005</v>
      </c>
      <c r="F54" s="1">
        <v>36.480601999999998</v>
      </c>
      <c r="G54" s="1" t="s">
        <v>41</v>
      </c>
      <c r="H54" s="1">
        <v>294047</v>
      </c>
      <c r="I54" s="1">
        <v>4039713</v>
      </c>
      <c r="J54" s="11">
        <v>289.11949877929686</v>
      </c>
      <c r="K54" s="1">
        <v>297</v>
      </c>
      <c r="L54" s="11">
        <f t="shared" si="0"/>
        <v>-7.8805012207031382</v>
      </c>
      <c r="M54" s="1">
        <v>6</v>
      </c>
      <c r="N54" s="1">
        <v>6</v>
      </c>
      <c r="O54" s="1">
        <v>6</v>
      </c>
      <c r="P54" s="1">
        <v>6</v>
      </c>
      <c r="Q54" s="1">
        <v>5</v>
      </c>
      <c r="R54" s="1">
        <v>5</v>
      </c>
      <c r="S54" s="1">
        <v>5</v>
      </c>
      <c r="T54" s="1">
        <v>5</v>
      </c>
      <c r="U54" s="1">
        <v>5</v>
      </c>
      <c r="V54" s="1">
        <v>5</v>
      </c>
      <c r="W54" s="1">
        <v>5</v>
      </c>
      <c r="X54" s="1">
        <v>5</v>
      </c>
      <c r="Y54" s="1">
        <v>5</v>
      </c>
      <c r="Z54" s="1">
        <v>5</v>
      </c>
      <c r="AA54" s="1">
        <v>5</v>
      </c>
      <c r="AB54" s="1">
        <v>5</v>
      </c>
      <c r="AC54" s="1">
        <v>5</v>
      </c>
      <c r="AD54" s="1">
        <v>3</v>
      </c>
      <c r="AE54" s="1">
        <v>5</v>
      </c>
      <c r="AF54" s="1">
        <v>5</v>
      </c>
      <c r="AG54" s="1">
        <v>5</v>
      </c>
      <c r="AH54" s="1">
        <v>7</v>
      </c>
      <c r="AI54" s="1">
        <v>7</v>
      </c>
      <c r="AJ54" s="1">
        <v>7</v>
      </c>
      <c r="AK54" s="1">
        <v>7</v>
      </c>
      <c r="AL54" s="1">
        <v>7</v>
      </c>
      <c r="AM54" s="1">
        <v>7</v>
      </c>
      <c r="AN54" s="1">
        <v>7</v>
      </c>
      <c r="AO54" s="1">
        <v>7</v>
      </c>
      <c r="AP54" s="1">
        <v>7</v>
      </c>
      <c r="AQ54" s="1">
        <v>7</v>
      </c>
      <c r="AR54" s="1">
        <v>7</v>
      </c>
      <c r="AS54" s="1">
        <v>7</v>
      </c>
      <c r="AT54" s="1">
        <v>7</v>
      </c>
      <c r="AU54" s="1">
        <v>7</v>
      </c>
      <c r="AV54" s="1">
        <v>7</v>
      </c>
      <c r="AW54" s="1">
        <v>7</v>
      </c>
      <c r="AX54" s="1">
        <v>7</v>
      </c>
      <c r="AY54" s="1">
        <v>7</v>
      </c>
      <c r="AZ54" s="1">
        <v>7</v>
      </c>
      <c r="BA54" s="1">
        <v>7</v>
      </c>
      <c r="BB54" s="1">
        <v>7</v>
      </c>
      <c r="BC54" s="1">
        <v>7</v>
      </c>
      <c r="BD54" s="1">
        <v>7</v>
      </c>
      <c r="BE54" s="1">
        <v>7</v>
      </c>
      <c r="BF54" s="1">
        <v>7</v>
      </c>
      <c r="BG54" s="1">
        <v>7</v>
      </c>
      <c r="BH54" s="1">
        <v>7</v>
      </c>
      <c r="BI54" s="1">
        <v>7</v>
      </c>
      <c r="BJ54" s="1">
        <v>7</v>
      </c>
      <c r="BK54" s="1">
        <v>7</v>
      </c>
      <c r="BL54" s="1">
        <v>7</v>
      </c>
      <c r="BM54" s="1">
        <v>7</v>
      </c>
      <c r="BN54" s="1">
        <v>7</v>
      </c>
      <c r="BO54" s="1">
        <v>7</v>
      </c>
      <c r="BP54" s="1">
        <v>7</v>
      </c>
      <c r="BQ54" s="1">
        <v>7</v>
      </c>
      <c r="BR54" s="1">
        <v>7</v>
      </c>
      <c r="BS54" s="1">
        <v>7</v>
      </c>
      <c r="BT54" s="1">
        <v>7</v>
      </c>
      <c r="BU54" s="1">
        <v>7</v>
      </c>
    </row>
    <row r="55" spans="1:73" x14ac:dyDescent="0.2">
      <c r="A55" s="1" t="s">
        <v>182</v>
      </c>
      <c r="B55" s="1" t="s">
        <v>183</v>
      </c>
      <c r="C55" s="4" t="s">
        <v>3</v>
      </c>
      <c r="D55" s="1" t="s">
        <v>181</v>
      </c>
      <c r="E55" s="1">
        <v>-89.307526999999993</v>
      </c>
      <c r="F55" s="1">
        <v>36.469650000000001</v>
      </c>
      <c r="G55" s="1" t="s">
        <v>41</v>
      </c>
      <c r="H55" s="1">
        <v>293251</v>
      </c>
      <c r="I55" s="1">
        <v>4038516</v>
      </c>
      <c r="J55" s="11">
        <v>295.08865249199999</v>
      </c>
      <c r="K55" s="1">
        <v>297</v>
      </c>
      <c r="L55" s="11">
        <f t="shared" si="0"/>
        <v>-1.9113475080000057</v>
      </c>
      <c r="M55" s="1">
        <v>3</v>
      </c>
      <c r="N55" s="1">
        <v>3</v>
      </c>
      <c r="O55" s="1">
        <v>6</v>
      </c>
      <c r="P55" s="1">
        <v>6</v>
      </c>
      <c r="Q55" s="1">
        <v>6</v>
      </c>
      <c r="R55" s="1">
        <v>6</v>
      </c>
      <c r="S55" s="1">
        <v>3</v>
      </c>
      <c r="T55" s="1">
        <v>3</v>
      </c>
      <c r="U55" s="1">
        <v>5</v>
      </c>
      <c r="V55" s="1">
        <v>5</v>
      </c>
      <c r="W55" s="1">
        <v>5</v>
      </c>
      <c r="X55" s="1">
        <v>5</v>
      </c>
      <c r="Y55" s="1">
        <v>5</v>
      </c>
      <c r="Z55" s="1">
        <v>5</v>
      </c>
      <c r="AA55" s="1">
        <v>5</v>
      </c>
      <c r="AB55" s="1">
        <v>3</v>
      </c>
      <c r="AC55" s="1">
        <v>5</v>
      </c>
      <c r="AD55" s="1">
        <v>5</v>
      </c>
      <c r="AE55" s="1">
        <v>5</v>
      </c>
      <c r="AF55" s="1">
        <v>1</v>
      </c>
      <c r="AG55" s="1">
        <v>1</v>
      </c>
      <c r="AH55" s="1">
        <v>2</v>
      </c>
      <c r="AI55" s="1">
        <v>2</v>
      </c>
      <c r="AJ55" s="1">
        <v>2</v>
      </c>
      <c r="AK55" s="1">
        <v>2</v>
      </c>
      <c r="AL55" s="1">
        <v>2</v>
      </c>
      <c r="AM55" s="1">
        <v>2</v>
      </c>
      <c r="AN55" s="1">
        <v>2</v>
      </c>
      <c r="AO55" s="1">
        <v>2</v>
      </c>
      <c r="AP55" s="1">
        <v>2</v>
      </c>
      <c r="AQ55" s="1">
        <v>7</v>
      </c>
      <c r="AR55" s="1">
        <v>7</v>
      </c>
      <c r="AS55" s="1">
        <v>7</v>
      </c>
      <c r="AT55" s="1">
        <v>7</v>
      </c>
      <c r="AU55" s="1">
        <v>7</v>
      </c>
      <c r="AV55" s="1">
        <v>7</v>
      </c>
      <c r="AW55" s="1">
        <v>7</v>
      </c>
      <c r="AX55" s="1">
        <v>7</v>
      </c>
      <c r="AY55" s="1">
        <v>7</v>
      </c>
      <c r="AZ55" s="1">
        <v>7</v>
      </c>
      <c r="BA55" s="1">
        <v>7</v>
      </c>
      <c r="BB55" s="1">
        <v>7</v>
      </c>
      <c r="BC55" s="1">
        <v>7</v>
      </c>
      <c r="BD55" s="1">
        <v>7</v>
      </c>
      <c r="BE55" s="1">
        <v>7</v>
      </c>
      <c r="BF55" s="1">
        <v>7</v>
      </c>
      <c r="BG55" s="1">
        <v>7</v>
      </c>
      <c r="BH55" s="1">
        <v>7</v>
      </c>
      <c r="BI55" s="1">
        <v>7</v>
      </c>
      <c r="BJ55" s="1">
        <v>7</v>
      </c>
      <c r="BK55" s="1">
        <v>7</v>
      </c>
      <c r="BL55" s="1">
        <v>7</v>
      </c>
      <c r="BM55" s="1">
        <v>7</v>
      </c>
      <c r="BN55" s="1">
        <v>7</v>
      </c>
      <c r="BO55" s="1">
        <v>7</v>
      </c>
      <c r="BP55" s="1">
        <v>7</v>
      </c>
      <c r="BQ55" s="1">
        <v>7</v>
      </c>
      <c r="BR55" s="1">
        <v>7</v>
      </c>
      <c r="BS55" s="1">
        <v>7</v>
      </c>
      <c r="BT55" s="1">
        <v>7</v>
      </c>
      <c r="BU55" s="1">
        <v>7</v>
      </c>
    </row>
    <row r="56" spans="1:73" x14ac:dyDescent="0.2">
      <c r="A56" s="1" t="s">
        <v>184</v>
      </c>
      <c r="B56" s="1" t="s">
        <v>185</v>
      </c>
      <c r="C56" s="4" t="s">
        <v>3</v>
      </c>
      <c r="D56" s="1" t="s">
        <v>181</v>
      </c>
      <c r="E56" s="1">
        <v>-89.351348999999999</v>
      </c>
      <c r="F56" s="1">
        <v>36.379672999999997</v>
      </c>
      <c r="G56" s="1" t="s">
        <v>41</v>
      </c>
      <c r="H56" s="1">
        <v>289081</v>
      </c>
      <c r="I56" s="1">
        <v>4028628</v>
      </c>
      <c r="J56" s="11">
        <v>293.82986530560004</v>
      </c>
      <c r="K56" s="1">
        <v>297</v>
      </c>
      <c r="L56" s="11">
        <f t="shared" si="0"/>
        <v>-3.1701346943999624</v>
      </c>
      <c r="M56" s="1">
        <v>6</v>
      </c>
      <c r="N56" s="1">
        <v>6</v>
      </c>
      <c r="O56" s="1">
        <v>5</v>
      </c>
      <c r="P56" s="1">
        <v>5</v>
      </c>
      <c r="Q56" s="1">
        <v>5</v>
      </c>
      <c r="R56" s="1">
        <v>5</v>
      </c>
      <c r="S56" s="1">
        <v>5</v>
      </c>
      <c r="T56" s="1">
        <v>5</v>
      </c>
      <c r="U56" s="1">
        <v>5</v>
      </c>
      <c r="V56" s="1">
        <v>5</v>
      </c>
      <c r="W56" s="1">
        <v>5</v>
      </c>
      <c r="X56" s="1">
        <v>5</v>
      </c>
      <c r="Y56" s="1">
        <v>5</v>
      </c>
      <c r="Z56" s="1">
        <v>5</v>
      </c>
      <c r="AA56" s="1">
        <v>5</v>
      </c>
      <c r="AB56" s="1">
        <v>5</v>
      </c>
      <c r="AC56" s="1">
        <v>5</v>
      </c>
      <c r="AD56" s="1">
        <v>5</v>
      </c>
      <c r="AE56" s="1">
        <v>5</v>
      </c>
      <c r="AF56" s="1">
        <v>5</v>
      </c>
      <c r="AG56" s="1">
        <v>5</v>
      </c>
      <c r="AH56" s="1">
        <v>5</v>
      </c>
      <c r="AI56" s="1">
        <v>5</v>
      </c>
      <c r="AJ56" s="1">
        <v>5</v>
      </c>
      <c r="AK56" s="1">
        <v>5</v>
      </c>
      <c r="AL56" s="1">
        <v>5</v>
      </c>
      <c r="AM56" s="1">
        <v>5</v>
      </c>
      <c r="AN56" s="1">
        <v>5</v>
      </c>
      <c r="AO56" s="1">
        <v>5</v>
      </c>
      <c r="AP56" s="1">
        <v>5</v>
      </c>
      <c r="AQ56" s="1">
        <v>5</v>
      </c>
      <c r="AR56" s="1">
        <v>7</v>
      </c>
      <c r="AS56" s="1">
        <v>7</v>
      </c>
      <c r="AT56" s="1">
        <v>7</v>
      </c>
      <c r="AU56" s="1">
        <v>7</v>
      </c>
      <c r="AV56" s="1">
        <v>7</v>
      </c>
      <c r="AW56" s="1">
        <v>7</v>
      </c>
      <c r="AX56" s="1">
        <v>7</v>
      </c>
      <c r="AY56" s="1">
        <v>7</v>
      </c>
      <c r="AZ56" s="1">
        <v>7</v>
      </c>
      <c r="BA56" s="1">
        <v>7</v>
      </c>
      <c r="BB56" s="1">
        <v>7</v>
      </c>
      <c r="BC56" s="1">
        <v>7</v>
      </c>
      <c r="BD56" s="1">
        <v>7</v>
      </c>
      <c r="BE56" s="1">
        <v>7</v>
      </c>
      <c r="BF56" s="1">
        <v>7</v>
      </c>
      <c r="BG56" s="1">
        <v>7</v>
      </c>
      <c r="BH56" s="1">
        <v>7</v>
      </c>
      <c r="BI56" s="1">
        <v>7</v>
      </c>
      <c r="BJ56" s="1">
        <v>7</v>
      </c>
      <c r="BK56" s="1">
        <v>7</v>
      </c>
      <c r="BL56" s="1">
        <v>7</v>
      </c>
      <c r="BM56" s="1">
        <v>7</v>
      </c>
      <c r="BN56" s="1">
        <v>7</v>
      </c>
      <c r="BO56" s="1">
        <v>7</v>
      </c>
      <c r="BP56" s="1">
        <v>7</v>
      </c>
      <c r="BQ56" s="1">
        <v>7</v>
      </c>
      <c r="BR56" s="1">
        <v>7</v>
      </c>
      <c r="BS56" s="1">
        <v>7</v>
      </c>
      <c r="BT56" s="1">
        <v>7</v>
      </c>
      <c r="BU56" s="1">
        <v>7</v>
      </c>
    </row>
    <row r="57" spans="1:73" x14ac:dyDescent="0.2">
      <c r="A57" s="1" t="s">
        <v>186</v>
      </c>
      <c r="B57" s="1" t="s">
        <v>187</v>
      </c>
      <c r="C57" s="4" t="s">
        <v>3</v>
      </c>
      <c r="D57" s="1" t="s">
        <v>181</v>
      </c>
      <c r="E57" s="1">
        <v>-89.331919999999997</v>
      </c>
      <c r="F57" s="1">
        <v>36.406593999999998</v>
      </c>
      <c r="G57" s="1" t="s">
        <v>41</v>
      </c>
      <c r="H57" s="1">
        <v>290896</v>
      </c>
      <c r="I57" s="1">
        <v>4031573</v>
      </c>
      <c r="J57" s="11">
        <v>289.62231148320001</v>
      </c>
      <c r="K57" s="1">
        <v>297</v>
      </c>
      <c r="L57" s="11">
        <f t="shared" si="0"/>
        <v>-7.3776885167999922</v>
      </c>
      <c r="M57" s="1">
        <v>6</v>
      </c>
      <c r="N57" s="1">
        <v>6</v>
      </c>
      <c r="O57" s="1">
        <v>3</v>
      </c>
      <c r="P57" s="1">
        <v>3</v>
      </c>
      <c r="Q57" s="1">
        <v>3</v>
      </c>
      <c r="R57" s="1">
        <v>5</v>
      </c>
      <c r="S57" s="1">
        <v>5</v>
      </c>
      <c r="T57" s="1">
        <v>5</v>
      </c>
      <c r="U57" s="1">
        <v>5</v>
      </c>
      <c r="V57" s="1">
        <v>5</v>
      </c>
      <c r="W57" s="1">
        <v>5</v>
      </c>
      <c r="X57" s="1">
        <v>3</v>
      </c>
      <c r="Y57" s="1">
        <v>5</v>
      </c>
      <c r="Z57" s="1">
        <v>5</v>
      </c>
      <c r="AA57" s="1">
        <v>5</v>
      </c>
      <c r="AB57" s="1">
        <v>5</v>
      </c>
      <c r="AC57" s="1">
        <v>5</v>
      </c>
      <c r="AD57" s="1">
        <v>5</v>
      </c>
      <c r="AE57" s="1">
        <v>5</v>
      </c>
      <c r="AF57" s="1">
        <v>5</v>
      </c>
      <c r="AG57" s="1">
        <v>5</v>
      </c>
      <c r="AH57" s="1">
        <v>7</v>
      </c>
      <c r="AI57" s="1">
        <v>7</v>
      </c>
      <c r="AJ57" s="1">
        <v>7</v>
      </c>
      <c r="AK57" s="1">
        <v>7</v>
      </c>
      <c r="AL57" s="1">
        <v>7</v>
      </c>
      <c r="AM57" s="1">
        <v>7</v>
      </c>
      <c r="AN57" s="1">
        <v>7</v>
      </c>
      <c r="AO57" s="1">
        <v>7</v>
      </c>
      <c r="AP57" s="1">
        <v>7</v>
      </c>
      <c r="AQ57" s="1">
        <v>7</v>
      </c>
      <c r="AR57" s="1">
        <v>7</v>
      </c>
      <c r="AS57" s="1">
        <v>7</v>
      </c>
      <c r="AT57" s="1">
        <v>7</v>
      </c>
      <c r="AU57" s="1">
        <v>7</v>
      </c>
      <c r="AV57" s="1">
        <v>7</v>
      </c>
      <c r="AW57" s="1">
        <v>7</v>
      </c>
      <c r="AX57" s="1">
        <v>7</v>
      </c>
      <c r="AY57" s="1">
        <v>7</v>
      </c>
      <c r="AZ57" s="1">
        <v>7</v>
      </c>
      <c r="BA57" s="1">
        <v>7</v>
      </c>
      <c r="BB57" s="1">
        <v>7</v>
      </c>
      <c r="BC57" s="1">
        <v>7</v>
      </c>
      <c r="BD57" s="1">
        <v>7</v>
      </c>
      <c r="BE57" s="1">
        <v>7</v>
      </c>
      <c r="BF57" s="1">
        <v>7</v>
      </c>
      <c r="BG57" s="1">
        <v>7</v>
      </c>
      <c r="BH57" s="1">
        <v>7</v>
      </c>
      <c r="BI57" s="1">
        <v>7</v>
      </c>
      <c r="BJ57" s="1">
        <v>7</v>
      </c>
      <c r="BK57" s="1">
        <v>7</v>
      </c>
      <c r="BL57" s="1">
        <v>7</v>
      </c>
      <c r="BM57" s="1">
        <v>7</v>
      </c>
      <c r="BN57" s="1">
        <v>7</v>
      </c>
      <c r="BO57" s="1">
        <v>7</v>
      </c>
      <c r="BP57" s="1">
        <v>7</v>
      </c>
      <c r="BQ57" s="1">
        <v>7</v>
      </c>
      <c r="BR57" s="1">
        <v>7</v>
      </c>
      <c r="BS57" s="1">
        <v>7</v>
      </c>
      <c r="BT57" s="1">
        <v>7</v>
      </c>
      <c r="BU57" s="1">
        <v>7</v>
      </c>
    </row>
    <row r="58" spans="1:73" x14ac:dyDescent="0.2">
      <c r="A58" s="1" t="s">
        <v>188</v>
      </c>
      <c r="B58" s="1" t="s">
        <v>189</v>
      </c>
      <c r="C58" s="4" t="s">
        <v>3</v>
      </c>
      <c r="D58" s="1" t="s">
        <v>181</v>
      </c>
      <c r="E58" s="1">
        <v>-89.377482000000001</v>
      </c>
      <c r="F58" s="1">
        <v>36.326999999999998</v>
      </c>
      <c r="G58" s="1" t="s">
        <v>41</v>
      </c>
      <c r="H58" s="1">
        <v>286592</v>
      </c>
      <c r="I58" s="1">
        <v>4022842</v>
      </c>
      <c r="J58" s="11">
        <v>311.05589271120004</v>
      </c>
      <c r="K58" s="1">
        <v>297</v>
      </c>
      <c r="L58" s="11">
        <f t="shared" si="0"/>
        <v>14.055892711200045</v>
      </c>
      <c r="M58" s="1">
        <v>3</v>
      </c>
      <c r="N58" s="1">
        <v>3</v>
      </c>
      <c r="O58" s="1">
        <v>6</v>
      </c>
      <c r="P58" s="1">
        <v>6</v>
      </c>
      <c r="Q58" s="1">
        <v>6</v>
      </c>
      <c r="R58" s="1">
        <v>6</v>
      </c>
      <c r="S58" s="1">
        <v>2</v>
      </c>
      <c r="T58" s="1">
        <v>2</v>
      </c>
      <c r="U58" s="1">
        <v>2</v>
      </c>
      <c r="V58" s="1">
        <v>2</v>
      </c>
      <c r="W58" s="1">
        <v>5</v>
      </c>
      <c r="X58" s="1">
        <v>5</v>
      </c>
      <c r="Y58" s="1">
        <v>5</v>
      </c>
      <c r="Z58" s="1">
        <v>5</v>
      </c>
      <c r="AA58" s="1">
        <v>5</v>
      </c>
      <c r="AB58" s="1">
        <v>5</v>
      </c>
      <c r="AC58" s="1">
        <v>5</v>
      </c>
      <c r="AD58" s="1">
        <v>5</v>
      </c>
      <c r="AE58" s="1">
        <v>5</v>
      </c>
      <c r="AF58" s="1">
        <v>5</v>
      </c>
      <c r="AG58" s="1">
        <v>5</v>
      </c>
      <c r="AH58" s="1">
        <v>5</v>
      </c>
      <c r="AI58" s="1">
        <v>5</v>
      </c>
      <c r="AJ58" s="1">
        <v>5</v>
      </c>
      <c r="AK58" s="1">
        <v>5</v>
      </c>
      <c r="AL58" s="1">
        <v>5</v>
      </c>
      <c r="AM58" s="1">
        <v>5</v>
      </c>
      <c r="AN58" s="1">
        <v>5</v>
      </c>
      <c r="AO58" s="1">
        <v>5</v>
      </c>
      <c r="AP58" s="1">
        <v>5</v>
      </c>
      <c r="AQ58" s="1">
        <v>5</v>
      </c>
      <c r="AR58" s="1">
        <v>5</v>
      </c>
      <c r="AS58" s="1">
        <v>3</v>
      </c>
      <c r="AT58" s="1">
        <v>3</v>
      </c>
      <c r="AU58" s="1">
        <v>7</v>
      </c>
      <c r="AV58" s="1">
        <v>7</v>
      </c>
      <c r="AW58" s="1">
        <v>7</v>
      </c>
      <c r="AX58" s="1">
        <v>7</v>
      </c>
      <c r="AY58" s="1">
        <v>7</v>
      </c>
      <c r="AZ58" s="1">
        <v>7</v>
      </c>
      <c r="BA58" s="1">
        <v>7</v>
      </c>
      <c r="BB58" s="1">
        <v>7</v>
      </c>
      <c r="BC58" s="1">
        <v>7</v>
      </c>
      <c r="BD58" s="1">
        <v>7</v>
      </c>
      <c r="BE58" s="1">
        <v>7</v>
      </c>
      <c r="BF58" s="1">
        <v>7</v>
      </c>
      <c r="BG58" s="1">
        <v>7</v>
      </c>
      <c r="BH58" s="1">
        <v>7</v>
      </c>
      <c r="BI58" s="1">
        <v>7</v>
      </c>
      <c r="BJ58" s="1">
        <v>7</v>
      </c>
      <c r="BK58" s="1">
        <v>7</v>
      </c>
      <c r="BL58" s="1">
        <v>7</v>
      </c>
      <c r="BM58" s="1">
        <v>7</v>
      </c>
      <c r="BN58" s="1">
        <v>7</v>
      </c>
      <c r="BO58" s="1">
        <v>7</v>
      </c>
      <c r="BP58" s="1">
        <v>7</v>
      </c>
      <c r="BQ58" s="1">
        <v>7</v>
      </c>
      <c r="BR58" s="1">
        <v>7</v>
      </c>
      <c r="BS58" s="1">
        <v>7</v>
      </c>
      <c r="BT58" s="1">
        <v>7</v>
      </c>
      <c r="BU58" s="1">
        <v>7</v>
      </c>
    </row>
    <row r="59" spans="1:73" x14ac:dyDescent="0.2">
      <c r="A59" s="1" t="s">
        <v>190</v>
      </c>
      <c r="B59" s="1" t="s">
        <v>191</v>
      </c>
      <c r="C59" s="4" t="s">
        <v>3</v>
      </c>
      <c r="D59" s="1" t="s">
        <v>181</v>
      </c>
      <c r="E59" s="1">
        <v>-89.420760000000001</v>
      </c>
      <c r="F59" s="1">
        <v>36.267375999999999</v>
      </c>
      <c r="G59" s="1" t="s">
        <v>41</v>
      </c>
      <c r="H59" s="1">
        <v>282541</v>
      </c>
      <c r="I59" s="1">
        <v>4016323</v>
      </c>
      <c r="J59" s="11">
        <v>299.22351690959999</v>
      </c>
      <c r="K59" s="1">
        <v>297</v>
      </c>
      <c r="L59" s="11">
        <f t="shared" si="0"/>
        <v>2.2235169095999936</v>
      </c>
      <c r="M59" s="1">
        <v>6</v>
      </c>
      <c r="N59" s="1">
        <v>6</v>
      </c>
      <c r="O59" s="1">
        <v>6</v>
      </c>
      <c r="P59" s="1">
        <v>6</v>
      </c>
      <c r="Q59" s="1">
        <v>6</v>
      </c>
      <c r="R59" s="1">
        <v>6</v>
      </c>
      <c r="S59" s="1">
        <v>6</v>
      </c>
      <c r="T59" s="1">
        <v>5</v>
      </c>
      <c r="U59" s="1">
        <v>5</v>
      </c>
      <c r="V59" s="1">
        <v>5</v>
      </c>
      <c r="W59" s="1">
        <v>5</v>
      </c>
      <c r="X59" s="1">
        <v>5</v>
      </c>
      <c r="Y59" s="1">
        <v>5</v>
      </c>
      <c r="Z59" s="1">
        <v>5</v>
      </c>
      <c r="AA59" s="1">
        <v>5</v>
      </c>
      <c r="AB59" s="1">
        <v>5</v>
      </c>
      <c r="AC59" s="1">
        <v>5</v>
      </c>
      <c r="AD59" s="1">
        <v>5</v>
      </c>
      <c r="AE59" s="1">
        <v>5</v>
      </c>
      <c r="AF59" s="1">
        <v>5</v>
      </c>
      <c r="AG59" s="1">
        <v>5</v>
      </c>
      <c r="AH59" s="1">
        <v>5</v>
      </c>
      <c r="AI59" s="1">
        <v>5</v>
      </c>
      <c r="AJ59" s="1">
        <v>5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7</v>
      </c>
      <c r="BC59" s="1">
        <v>7</v>
      </c>
      <c r="BD59" s="1">
        <v>7</v>
      </c>
      <c r="BE59" s="1">
        <v>7</v>
      </c>
      <c r="BF59" s="1">
        <v>7</v>
      </c>
      <c r="BG59" s="1">
        <v>7</v>
      </c>
      <c r="BH59" s="1">
        <v>7</v>
      </c>
      <c r="BI59" s="1">
        <v>7</v>
      </c>
      <c r="BJ59" s="1">
        <v>7</v>
      </c>
      <c r="BK59" s="1">
        <v>7</v>
      </c>
      <c r="BL59" s="1">
        <v>7</v>
      </c>
      <c r="BM59" s="1">
        <v>7</v>
      </c>
      <c r="BN59" s="1">
        <v>7</v>
      </c>
      <c r="BO59" s="1">
        <v>7</v>
      </c>
      <c r="BP59" s="1">
        <v>7</v>
      </c>
      <c r="BQ59" s="1">
        <v>7</v>
      </c>
      <c r="BR59" s="1">
        <v>7</v>
      </c>
      <c r="BS59" s="1">
        <v>7</v>
      </c>
      <c r="BT59" s="1">
        <v>7</v>
      </c>
      <c r="BU59" s="1">
        <v>7</v>
      </c>
    </row>
    <row r="60" spans="1:73" x14ac:dyDescent="0.2">
      <c r="A60" s="1" t="s">
        <v>192</v>
      </c>
      <c r="B60" s="1" t="s">
        <v>193</v>
      </c>
      <c r="C60" s="4" t="s">
        <v>3</v>
      </c>
      <c r="D60" s="1" t="s">
        <v>181</v>
      </c>
      <c r="E60" s="1">
        <v>-89.424166</v>
      </c>
      <c r="F60" s="1">
        <v>36.228386</v>
      </c>
      <c r="G60" s="1" t="s">
        <v>41</v>
      </c>
      <c r="H60" s="1">
        <v>282127</v>
      </c>
      <c r="I60" s="1">
        <v>4012005</v>
      </c>
      <c r="J60" s="11">
        <v>288.19762408320003</v>
      </c>
      <c r="K60" s="1">
        <v>297</v>
      </c>
      <c r="L60" s="11">
        <f t="shared" si="0"/>
        <v>-8.8023759167999742</v>
      </c>
      <c r="M60" s="1">
        <v>3</v>
      </c>
      <c r="N60" s="1">
        <v>3</v>
      </c>
      <c r="O60" s="1">
        <v>3</v>
      </c>
      <c r="P60" s="1">
        <v>3</v>
      </c>
      <c r="Q60" s="1">
        <v>3</v>
      </c>
      <c r="R60" s="1">
        <v>3</v>
      </c>
      <c r="S60" s="1">
        <v>3</v>
      </c>
      <c r="T60" s="1">
        <v>3</v>
      </c>
      <c r="U60" s="1">
        <v>5</v>
      </c>
      <c r="V60" s="1">
        <v>5</v>
      </c>
      <c r="W60" s="1">
        <v>5</v>
      </c>
      <c r="X60" s="1">
        <v>5</v>
      </c>
      <c r="Y60" s="1">
        <v>5</v>
      </c>
      <c r="Z60" s="1">
        <v>5</v>
      </c>
      <c r="AA60" s="1">
        <v>5</v>
      </c>
      <c r="AB60" s="1">
        <v>5</v>
      </c>
      <c r="AC60" s="1">
        <v>5</v>
      </c>
      <c r="AD60" s="1">
        <v>5</v>
      </c>
      <c r="AE60" s="1">
        <v>5</v>
      </c>
      <c r="AF60" s="1">
        <v>5</v>
      </c>
      <c r="AG60" s="1">
        <v>5</v>
      </c>
      <c r="AH60" s="1">
        <v>7</v>
      </c>
      <c r="AI60" s="1">
        <v>7</v>
      </c>
      <c r="AJ60" s="1">
        <v>7</v>
      </c>
      <c r="AK60" s="1">
        <v>7</v>
      </c>
      <c r="AL60" s="1">
        <v>7</v>
      </c>
      <c r="AM60" s="1">
        <v>7</v>
      </c>
      <c r="AN60" s="1">
        <v>7</v>
      </c>
      <c r="AO60" s="1">
        <v>7</v>
      </c>
      <c r="AP60" s="1">
        <v>7</v>
      </c>
      <c r="AQ60" s="1">
        <v>7</v>
      </c>
      <c r="AR60" s="1">
        <v>7</v>
      </c>
      <c r="AS60" s="1">
        <v>7</v>
      </c>
      <c r="AT60" s="1">
        <v>7</v>
      </c>
      <c r="AU60" s="1">
        <v>7</v>
      </c>
      <c r="AV60" s="1">
        <v>7</v>
      </c>
      <c r="AW60" s="1">
        <v>7</v>
      </c>
      <c r="AX60" s="1">
        <v>7</v>
      </c>
      <c r="AY60" s="1">
        <v>7</v>
      </c>
      <c r="AZ60" s="1">
        <v>7</v>
      </c>
      <c r="BA60" s="1">
        <v>7</v>
      </c>
      <c r="BB60" s="1">
        <v>7</v>
      </c>
      <c r="BC60" s="1">
        <v>7</v>
      </c>
      <c r="BD60" s="1">
        <v>7</v>
      </c>
      <c r="BE60" s="1">
        <v>7</v>
      </c>
      <c r="BF60" s="1">
        <v>7</v>
      </c>
      <c r="BG60" s="1">
        <v>7</v>
      </c>
      <c r="BH60" s="1">
        <v>7</v>
      </c>
      <c r="BI60" s="1">
        <v>7</v>
      </c>
      <c r="BJ60" s="1">
        <v>7</v>
      </c>
      <c r="BK60" s="1">
        <v>7</v>
      </c>
      <c r="BL60" s="1">
        <v>7</v>
      </c>
      <c r="BM60" s="1">
        <v>7</v>
      </c>
      <c r="BN60" s="1">
        <v>7</v>
      </c>
      <c r="BO60" s="1">
        <v>7</v>
      </c>
      <c r="BP60" s="1">
        <v>7</v>
      </c>
      <c r="BQ60" s="1">
        <v>7</v>
      </c>
      <c r="BR60" s="1">
        <v>7</v>
      </c>
      <c r="BS60" s="1">
        <v>7</v>
      </c>
      <c r="BT60" s="1">
        <v>7</v>
      </c>
      <c r="BU60" s="1">
        <v>7</v>
      </c>
    </row>
    <row r="61" spans="1:73" x14ac:dyDescent="0.2">
      <c r="A61" s="1" t="s">
        <v>194</v>
      </c>
      <c r="B61" s="1" t="s">
        <v>195</v>
      </c>
      <c r="C61" s="4" t="s">
        <v>3</v>
      </c>
      <c r="D61" s="1" t="s">
        <v>181</v>
      </c>
      <c r="E61" s="1">
        <v>-89.447299000000001</v>
      </c>
      <c r="F61" s="1">
        <v>36.225942000000003</v>
      </c>
      <c r="G61" s="1" t="s">
        <v>41</v>
      </c>
      <c r="H61" s="1">
        <v>280041</v>
      </c>
      <c r="I61" s="1">
        <v>4011786</v>
      </c>
      <c r="J61" s="11">
        <v>280.38419875440002</v>
      </c>
      <c r="K61" s="1">
        <v>297</v>
      </c>
      <c r="L61" s="11">
        <f t="shared" si="0"/>
        <v>-16.615801245599982</v>
      </c>
      <c r="M61" s="1">
        <v>6</v>
      </c>
      <c r="N61" s="1">
        <v>6</v>
      </c>
      <c r="O61" s="1">
        <v>6</v>
      </c>
      <c r="P61" s="1">
        <v>6</v>
      </c>
      <c r="Q61" s="1">
        <v>6</v>
      </c>
      <c r="R61" s="1">
        <v>6</v>
      </c>
      <c r="S61" s="1">
        <v>6</v>
      </c>
      <c r="T61" s="1">
        <v>6</v>
      </c>
      <c r="U61" s="1">
        <v>6</v>
      </c>
      <c r="V61" s="1">
        <v>5</v>
      </c>
      <c r="W61" s="1">
        <v>5</v>
      </c>
      <c r="X61" s="1">
        <v>5</v>
      </c>
      <c r="Y61" s="1">
        <v>5</v>
      </c>
      <c r="Z61" s="1">
        <v>5</v>
      </c>
      <c r="AA61" s="1">
        <v>5</v>
      </c>
      <c r="AB61" s="1">
        <v>5</v>
      </c>
      <c r="AC61" s="1">
        <v>5</v>
      </c>
      <c r="AD61" s="1">
        <v>5</v>
      </c>
      <c r="AE61" s="1">
        <v>5</v>
      </c>
      <c r="AF61" s="1">
        <v>5</v>
      </c>
      <c r="AG61" s="1">
        <v>5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7</v>
      </c>
      <c r="AS61" s="1">
        <v>7</v>
      </c>
      <c r="AT61" s="1">
        <v>7</v>
      </c>
      <c r="AU61" s="1">
        <v>7</v>
      </c>
      <c r="AV61" s="1">
        <v>7</v>
      </c>
      <c r="AW61" s="1">
        <v>7</v>
      </c>
      <c r="AX61" s="1">
        <v>7</v>
      </c>
      <c r="AY61" s="1">
        <v>7</v>
      </c>
      <c r="AZ61" s="1">
        <v>7</v>
      </c>
      <c r="BA61" s="1">
        <v>7</v>
      </c>
      <c r="BB61" s="1">
        <v>7</v>
      </c>
      <c r="BC61" s="1">
        <v>7</v>
      </c>
      <c r="BD61" s="1">
        <v>7</v>
      </c>
      <c r="BE61" s="1">
        <v>7</v>
      </c>
      <c r="BF61" s="1">
        <v>7</v>
      </c>
      <c r="BG61" s="1">
        <v>7</v>
      </c>
      <c r="BH61" s="1">
        <v>7</v>
      </c>
      <c r="BI61" s="1">
        <v>7</v>
      </c>
      <c r="BJ61" s="1">
        <v>7</v>
      </c>
      <c r="BK61" s="1">
        <v>7</v>
      </c>
      <c r="BL61" s="1">
        <v>7</v>
      </c>
      <c r="BM61" s="1">
        <v>7</v>
      </c>
      <c r="BN61" s="1">
        <v>7</v>
      </c>
      <c r="BO61" s="1">
        <v>7</v>
      </c>
      <c r="BP61" s="1">
        <v>7</v>
      </c>
      <c r="BQ61" s="1">
        <v>7</v>
      </c>
      <c r="BR61" s="1">
        <v>7</v>
      </c>
      <c r="BS61" s="1">
        <v>7</v>
      </c>
      <c r="BT61" s="1">
        <v>7</v>
      </c>
      <c r="BU61" s="1">
        <v>7</v>
      </c>
    </row>
    <row r="62" spans="1:73" x14ac:dyDescent="0.2">
      <c r="A62" s="1" t="s">
        <v>196</v>
      </c>
      <c r="B62" s="1" t="s">
        <v>197</v>
      </c>
      <c r="C62" s="4" t="s">
        <v>3</v>
      </c>
      <c r="D62" s="1" t="s">
        <v>181</v>
      </c>
      <c r="E62" s="1">
        <v>-89.409346999999997</v>
      </c>
      <c r="F62" s="1">
        <v>36.297933</v>
      </c>
      <c r="G62" s="1" t="s">
        <v>41</v>
      </c>
      <c r="H62" s="1">
        <v>283651</v>
      </c>
      <c r="I62" s="1">
        <v>4019688</v>
      </c>
      <c r="J62" s="11">
        <v>281.74187909520003</v>
      </c>
      <c r="K62" s="1">
        <v>297</v>
      </c>
      <c r="L62" s="11">
        <f t="shared" si="0"/>
        <v>-15.258120904799966</v>
      </c>
      <c r="M62" s="1">
        <v>6</v>
      </c>
      <c r="N62" s="1">
        <v>6</v>
      </c>
      <c r="O62" s="1">
        <v>6</v>
      </c>
      <c r="P62" s="1">
        <v>6</v>
      </c>
      <c r="Q62" s="1">
        <v>6</v>
      </c>
      <c r="R62" s="1">
        <v>6</v>
      </c>
      <c r="S62" s="1">
        <v>5</v>
      </c>
      <c r="T62" s="1">
        <v>5</v>
      </c>
      <c r="U62" s="1">
        <v>5</v>
      </c>
      <c r="V62" s="1">
        <v>5</v>
      </c>
      <c r="W62" s="1">
        <v>5</v>
      </c>
      <c r="X62" s="1">
        <v>1</v>
      </c>
      <c r="Y62" s="1">
        <v>1</v>
      </c>
      <c r="Z62" s="1">
        <v>1</v>
      </c>
      <c r="AA62" s="1">
        <v>1</v>
      </c>
      <c r="AB62" s="1">
        <v>1</v>
      </c>
      <c r="AC62" s="1">
        <v>1</v>
      </c>
      <c r="AD62" s="1">
        <v>5</v>
      </c>
      <c r="AE62" s="1">
        <v>5</v>
      </c>
      <c r="AF62" s="1">
        <v>5</v>
      </c>
      <c r="AG62" s="1">
        <v>5</v>
      </c>
      <c r="AH62" s="1">
        <v>5</v>
      </c>
      <c r="AI62" s="1">
        <v>5</v>
      </c>
      <c r="AJ62" s="1">
        <v>5</v>
      </c>
      <c r="AK62" s="1">
        <v>5</v>
      </c>
      <c r="AL62" s="1">
        <v>5</v>
      </c>
      <c r="AM62" s="1">
        <v>5</v>
      </c>
      <c r="AN62" s="1">
        <v>5</v>
      </c>
      <c r="AO62" s="1">
        <v>5</v>
      </c>
      <c r="AP62" s="1">
        <v>5</v>
      </c>
      <c r="AQ62" s="1">
        <v>5</v>
      </c>
      <c r="AR62" s="1">
        <v>5</v>
      </c>
      <c r="AS62" s="1">
        <v>5</v>
      </c>
      <c r="AT62" s="1">
        <v>5</v>
      </c>
      <c r="AU62" s="1">
        <v>5</v>
      </c>
      <c r="AV62" s="1">
        <v>5</v>
      </c>
      <c r="AW62" s="1">
        <v>5</v>
      </c>
      <c r="AX62" s="1">
        <v>5</v>
      </c>
      <c r="AY62" s="1">
        <v>7</v>
      </c>
      <c r="AZ62" s="1">
        <v>7</v>
      </c>
      <c r="BA62" s="1">
        <v>7</v>
      </c>
      <c r="BB62" s="1">
        <v>7</v>
      </c>
      <c r="BC62" s="1">
        <v>7</v>
      </c>
      <c r="BD62" s="1">
        <v>7</v>
      </c>
      <c r="BE62" s="1">
        <v>7</v>
      </c>
      <c r="BF62" s="1">
        <v>7</v>
      </c>
      <c r="BG62" s="1">
        <v>7</v>
      </c>
      <c r="BH62" s="1">
        <v>7</v>
      </c>
      <c r="BI62" s="1">
        <v>7</v>
      </c>
      <c r="BJ62" s="1">
        <v>7</v>
      </c>
      <c r="BK62" s="1">
        <v>7</v>
      </c>
      <c r="BL62" s="1">
        <v>7</v>
      </c>
      <c r="BM62" s="1">
        <v>7</v>
      </c>
      <c r="BN62" s="1">
        <v>7</v>
      </c>
      <c r="BO62" s="1">
        <v>7</v>
      </c>
      <c r="BP62" s="1">
        <v>7</v>
      </c>
      <c r="BQ62" s="1">
        <v>7</v>
      </c>
      <c r="BR62" s="1">
        <v>7</v>
      </c>
      <c r="BS62" s="1">
        <v>7</v>
      </c>
      <c r="BT62" s="1">
        <v>7</v>
      </c>
      <c r="BU62" s="1">
        <v>7</v>
      </c>
    </row>
    <row r="63" spans="1:73" x14ac:dyDescent="0.2">
      <c r="A63" s="1" t="s">
        <v>198</v>
      </c>
      <c r="B63" s="1" t="s">
        <v>199</v>
      </c>
      <c r="C63" s="4" t="s">
        <v>3</v>
      </c>
      <c r="D63" s="1" t="s">
        <v>200</v>
      </c>
      <c r="E63" s="1">
        <v>-89.591977</v>
      </c>
      <c r="F63" s="1">
        <v>36.372281999999998</v>
      </c>
      <c r="G63" s="1" t="s">
        <v>41</v>
      </c>
      <c r="H63" s="1">
        <v>267470</v>
      </c>
      <c r="I63" s="1">
        <v>4028361</v>
      </c>
      <c r="J63" s="11">
        <v>274.27159599609377</v>
      </c>
      <c r="K63" s="1">
        <v>297</v>
      </c>
      <c r="L63" s="11">
        <f t="shared" si="0"/>
        <v>-22.728404003906235</v>
      </c>
      <c r="M63" s="1">
        <v>6</v>
      </c>
      <c r="N63" s="1">
        <v>6</v>
      </c>
      <c r="O63" s="1">
        <v>6</v>
      </c>
      <c r="P63" s="1">
        <v>6</v>
      </c>
      <c r="Q63" s="1">
        <v>5</v>
      </c>
      <c r="R63" s="1">
        <v>5</v>
      </c>
      <c r="S63" s="1">
        <v>5</v>
      </c>
      <c r="T63" s="1">
        <v>5</v>
      </c>
      <c r="U63" s="1">
        <v>5</v>
      </c>
      <c r="V63" s="1">
        <v>5</v>
      </c>
      <c r="W63" s="1">
        <v>5</v>
      </c>
      <c r="X63" s="1">
        <v>5</v>
      </c>
      <c r="Y63" s="1">
        <v>5</v>
      </c>
      <c r="Z63" s="1">
        <v>5</v>
      </c>
      <c r="AA63" s="1">
        <v>5</v>
      </c>
      <c r="AB63" s="1">
        <v>5</v>
      </c>
      <c r="AC63" s="1">
        <v>5</v>
      </c>
      <c r="AD63" s="1">
        <v>5</v>
      </c>
      <c r="AE63" s="1">
        <v>5</v>
      </c>
      <c r="AF63" s="1">
        <v>5</v>
      </c>
      <c r="AG63" s="1">
        <v>5</v>
      </c>
      <c r="AH63" s="1">
        <v>1</v>
      </c>
      <c r="AI63" s="1">
        <v>1</v>
      </c>
      <c r="AJ63" s="1">
        <v>1</v>
      </c>
      <c r="AK63" s="1">
        <v>1</v>
      </c>
      <c r="AL63" s="1">
        <v>1</v>
      </c>
      <c r="AM63" s="1">
        <v>1</v>
      </c>
      <c r="AN63" s="1">
        <v>1</v>
      </c>
      <c r="AO63" s="1">
        <v>1</v>
      </c>
      <c r="AP63" s="1">
        <v>1</v>
      </c>
      <c r="AQ63" s="1">
        <v>1</v>
      </c>
      <c r="AR63" s="1">
        <v>1</v>
      </c>
      <c r="AS63" s="1">
        <v>1</v>
      </c>
      <c r="AT63" s="1">
        <v>1</v>
      </c>
      <c r="AU63" s="1">
        <v>1</v>
      </c>
      <c r="AV63" s="1">
        <v>1</v>
      </c>
      <c r="AW63" s="1">
        <v>1</v>
      </c>
      <c r="AX63" s="1">
        <v>1</v>
      </c>
      <c r="AY63" s="1">
        <v>1</v>
      </c>
      <c r="AZ63" s="1">
        <v>1</v>
      </c>
      <c r="BA63" s="1">
        <v>7</v>
      </c>
      <c r="BB63" s="1">
        <v>7</v>
      </c>
      <c r="BC63" s="1">
        <v>7</v>
      </c>
      <c r="BD63" s="1">
        <v>7</v>
      </c>
      <c r="BE63" s="1">
        <v>7</v>
      </c>
      <c r="BF63" s="1">
        <v>7</v>
      </c>
      <c r="BG63" s="1">
        <v>7</v>
      </c>
      <c r="BH63" s="1">
        <v>7</v>
      </c>
      <c r="BI63" s="1">
        <v>7</v>
      </c>
      <c r="BJ63" s="1">
        <v>7</v>
      </c>
      <c r="BK63" s="1">
        <v>7</v>
      </c>
      <c r="BL63" s="1">
        <v>7</v>
      </c>
      <c r="BM63" s="1">
        <v>7</v>
      </c>
      <c r="BN63" s="1">
        <v>7</v>
      </c>
      <c r="BO63" s="1">
        <v>7</v>
      </c>
      <c r="BP63" s="1">
        <v>7</v>
      </c>
      <c r="BQ63" s="1">
        <v>7</v>
      </c>
      <c r="BR63" s="1">
        <v>7</v>
      </c>
      <c r="BS63" s="1">
        <v>7</v>
      </c>
      <c r="BT63" s="1">
        <v>7</v>
      </c>
      <c r="BU63" s="1">
        <v>7</v>
      </c>
    </row>
    <row r="64" spans="1:73" x14ac:dyDescent="0.2">
      <c r="A64" s="1" t="s">
        <v>201</v>
      </c>
      <c r="B64" s="1" t="s">
        <v>202</v>
      </c>
      <c r="C64" s="4" t="s">
        <v>3</v>
      </c>
      <c r="D64" s="1" t="s">
        <v>200</v>
      </c>
      <c r="E64" s="1">
        <v>-89.641081</v>
      </c>
      <c r="F64" s="1">
        <v>36.36401</v>
      </c>
      <c r="G64" s="1" t="s">
        <v>41</v>
      </c>
      <c r="H64" s="1">
        <v>263039</v>
      </c>
      <c r="I64" s="1">
        <v>4027563</v>
      </c>
      <c r="J64" s="11">
        <v>273.15513479003909</v>
      </c>
      <c r="K64" s="1">
        <v>297</v>
      </c>
      <c r="L64" s="11">
        <f t="shared" si="0"/>
        <v>-23.844865209960915</v>
      </c>
      <c r="M64" s="1">
        <v>6</v>
      </c>
      <c r="N64" s="1">
        <v>6</v>
      </c>
      <c r="O64" s="1">
        <v>6</v>
      </c>
      <c r="P64" s="1">
        <v>6</v>
      </c>
      <c r="Q64" s="1">
        <v>1</v>
      </c>
      <c r="R64" s="1">
        <v>1</v>
      </c>
      <c r="S64" s="1">
        <v>1</v>
      </c>
      <c r="T64" s="1">
        <v>1</v>
      </c>
      <c r="U64" s="1">
        <v>1</v>
      </c>
      <c r="V64" s="1">
        <v>1</v>
      </c>
      <c r="W64" s="1">
        <v>1</v>
      </c>
      <c r="X64" s="1">
        <v>1</v>
      </c>
      <c r="Y64" s="1">
        <v>1</v>
      </c>
      <c r="Z64" s="1">
        <v>1</v>
      </c>
      <c r="AA64" s="1">
        <v>1</v>
      </c>
      <c r="AB64" s="1">
        <v>1</v>
      </c>
      <c r="AC64" s="1">
        <v>1</v>
      </c>
      <c r="AD64" s="1">
        <v>1</v>
      </c>
      <c r="AE64" s="1">
        <v>1</v>
      </c>
      <c r="AF64" s="1">
        <v>1</v>
      </c>
      <c r="AG64" s="1">
        <v>1</v>
      </c>
      <c r="AH64" s="1">
        <v>1</v>
      </c>
      <c r="AI64" s="1">
        <v>1</v>
      </c>
      <c r="AJ64" s="1">
        <v>1</v>
      </c>
      <c r="AK64" s="1">
        <v>1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7</v>
      </c>
      <c r="AR64" s="1">
        <v>7</v>
      </c>
      <c r="AS64" s="1">
        <v>7</v>
      </c>
      <c r="AT64" s="1">
        <v>7</v>
      </c>
      <c r="AU64" s="1">
        <v>7</v>
      </c>
      <c r="AV64" s="1">
        <v>7</v>
      </c>
      <c r="AW64" s="1">
        <v>7</v>
      </c>
      <c r="AX64" s="1">
        <v>7</v>
      </c>
      <c r="AY64" s="1">
        <v>7</v>
      </c>
      <c r="AZ64" s="1">
        <v>7</v>
      </c>
      <c r="BA64" s="1">
        <v>7</v>
      </c>
      <c r="BB64" s="1">
        <v>7</v>
      </c>
      <c r="BC64" s="1">
        <v>7</v>
      </c>
      <c r="BD64" s="1">
        <v>7</v>
      </c>
      <c r="BE64" s="1">
        <v>7</v>
      </c>
      <c r="BF64" s="1">
        <v>7</v>
      </c>
      <c r="BG64" s="1">
        <v>7</v>
      </c>
      <c r="BH64" s="1">
        <v>7</v>
      </c>
      <c r="BI64" s="1">
        <v>7</v>
      </c>
      <c r="BJ64" s="1">
        <v>7</v>
      </c>
      <c r="BK64" s="1">
        <v>7</v>
      </c>
      <c r="BL64" s="1">
        <v>7</v>
      </c>
      <c r="BM64" s="1">
        <v>7</v>
      </c>
      <c r="BN64" s="1">
        <v>7</v>
      </c>
      <c r="BO64" s="1">
        <v>7</v>
      </c>
      <c r="BP64" s="1">
        <v>7</v>
      </c>
      <c r="BQ64" s="1">
        <v>7</v>
      </c>
      <c r="BR64" s="1">
        <v>7</v>
      </c>
      <c r="BS64" s="1">
        <v>7</v>
      </c>
      <c r="BT64" s="1">
        <v>7</v>
      </c>
      <c r="BU64" s="1">
        <v>7</v>
      </c>
    </row>
    <row r="65" spans="1:73" x14ac:dyDescent="0.2">
      <c r="A65" s="1" t="s">
        <v>203</v>
      </c>
      <c r="B65" s="1" t="s">
        <v>204</v>
      </c>
      <c r="C65" s="4" t="s">
        <v>3</v>
      </c>
      <c r="D65" s="1" t="s">
        <v>200</v>
      </c>
      <c r="E65" s="1">
        <v>-89.645463000000007</v>
      </c>
      <c r="F65" s="1">
        <v>36.345655000000001</v>
      </c>
      <c r="G65" s="1" t="s">
        <v>41</v>
      </c>
      <c r="H65" s="1">
        <v>262590</v>
      </c>
      <c r="I65" s="1">
        <v>4025537</v>
      </c>
      <c r="J65" s="11">
        <v>278.59048665161134</v>
      </c>
      <c r="K65" s="1">
        <v>297</v>
      </c>
      <c r="L65" s="11">
        <f t="shared" si="0"/>
        <v>-18.409513348388657</v>
      </c>
      <c r="M65" s="1">
        <v>6</v>
      </c>
      <c r="N65" s="1">
        <v>6</v>
      </c>
      <c r="O65" s="1">
        <v>5</v>
      </c>
      <c r="P65" s="1">
        <v>5</v>
      </c>
      <c r="Q65" s="1">
        <v>5</v>
      </c>
      <c r="R65" s="1">
        <v>5</v>
      </c>
      <c r="S65" s="1">
        <v>5</v>
      </c>
      <c r="T65" s="1">
        <v>5</v>
      </c>
      <c r="U65" s="1">
        <v>5</v>
      </c>
      <c r="V65" s="1">
        <v>5</v>
      </c>
      <c r="W65" s="1">
        <v>5</v>
      </c>
      <c r="X65" s="1">
        <v>1</v>
      </c>
      <c r="Y65" s="1">
        <v>1</v>
      </c>
      <c r="Z65" s="1">
        <v>1</v>
      </c>
      <c r="AA65" s="1">
        <v>1</v>
      </c>
      <c r="AB65" s="1">
        <v>1</v>
      </c>
      <c r="AC65" s="1">
        <v>1</v>
      </c>
      <c r="AD65" s="1">
        <v>1</v>
      </c>
      <c r="AE65" s="1">
        <v>1</v>
      </c>
      <c r="AF65" s="1">
        <v>1</v>
      </c>
      <c r="AG65" s="1">
        <v>1</v>
      </c>
      <c r="AH65" s="1">
        <v>1</v>
      </c>
      <c r="AI65" s="1">
        <v>1</v>
      </c>
      <c r="AJ65" s="1">
        <v>1</v>
      </c>
      <c r="AK65" s="1">
        <v>1</v>
      </c>
      <c r="AL65" s="1">
        <v>1</v>
      </c>
      <c r="AM65" s="1">
        <v>1</v>
      </c>
      <c r="AN65" s="1">
        <v>1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7</v>
      </c>
      <c r="AY65" s="1">
        <v>7</v>
      </c>
      <c r="AZ65" s="1">
        <v>7</v>
      </c>
      <c r="BA65" s="1">
        <v>7</v>
      </c>
      <c r="BB65" s="1">
        <v>7</v>
      </c>
      <c r="BC65" s="1">
        <v>7</v>
      </c>
      <c r="BD65" s="1">
        <v>7</v>
      </c>
      <c r="BE65" s="1">
        <v>7</v>
      </c>
      <c r="BF65" s="1">
        <v>7</v>
      </c>
      <c r="BG65" s="1">
        <v>7</v>
      </c>
      <c r="BH65" s="1">
        <v>7</v>
      </c>
      <c r="BI65" s="1">
        <v>7</v>
      </c>
      <c r="BJ65" s="1">
        <v>7</v>
      </c>
      <c r="BK65" s="1">
        <v>7</v>
      </c>
      <c r="BL65" s="1">
        <v>7</v>
      </c>
      <c r="BM65" s="1">
        <v>7</v>
      </c>
      <c r="BN65" s="1">
        <v>7</v>
      </c>
      <c r="BO65" s="1">
        <v>7</v>
      </c>
      <c r="BP65" s="1">
        <v>7</v>
      </c>
      <c r="BQ65" s="1">
        <v>7</v>
      </c>
      <c r="BR65" s="1">
        <v>7</v>
      </c>
      <c r="BS65" s="1">
        <v>7</v>
      </c>
      <c r="BT65" s="1">
        <v>7</v>
      </c>
      <c r="BU65" s="1">
        <v>7</v>
      </c>
    </row>
    <row r="66" spans="1:73" x14ac:dyDescent="0.2">
      <c r="A66" s="1" t="s">
        <v>205</v>
      </c>
      <c r="B66" s="1" t="s">
        <v>206</v>
      </c>
      <c r="C66" s="4" t="s">
        <v>3</v>
      </c>
      <c r="D66" s="1" t="s">
        <v>200</v>
      </c>
      <c r="E66" s="1">
        <v>-89.707521999999997</v>
      </c>
      <c r="F66" s="1">
        <v>36.261391000000003</v>
      </c>
      <c r="G66" s="1" t="s">
        <v>41</v>
      </c>
      <c r="H66" s="1">
        <v>256757</v>
      </c>
      <c r="I66" s="1">
        <v>4016341</v>
      </c>
      <c r="J66" s="11">
        <v>277.71829826660155</v>
      </c>
      <c r="K66" s="1">
        <v>297</v>
      </c>
      <c r="L66" s="11">
        <f t="shared" si="0"/>
        <v>-19.28170173339845</v>
      </c>
      <c r="M66" s="1">
        <v>6</v>
      </c>
      <c r="N66" s="1">
        <v>6</v>
      </c>
      <c r="O66" s="1">
        <v>6</v>
      </c>
      <c r="P66" s="1">
        <v>6</v>
      </c>
      <c r="Q66" s="1">
        <v>6</v>
      </c>
      <c r="R66" s="1">
        <v>6</v>
      </c>
      <c r="S66" s="1">
        <v>1</v>
      </c>
      <c r="T66" s="1">
        <v>1</v>
      </c>
      <c r="U66" s="1">
        <v>1</v>
      </c>
      <c r="V66" s="1">
        <v>1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">
        <v>1</v>
      </c>
      <c r="AC66" s="1">
        <v>1</v>
      </c>
      <c r="AD66" s="1">
        <v>1</v>
      </c>
      <c r="AE66" s="1">
        <v>1</v>
      </c>
      <c r="AF66" s="1">
        <v>1</v>
      </c>
      <c r="AG66" s="1">
        <v>1</v>
      </c>
      <c r="AH66" s="1">
        <v>1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7</v>
      </c>
      <c r="AV66" s="1">
        <v>7</v>
      </c>
      <c r="AW66" s="1">
        <v>7</v>
      </c>
      <c r="AX66" s="1">
        <v>7</v>
      </c>
      <c r="AY66" s="1">
        <v>7</v>
      </c>
      <c r="AZ66" s="1">
        <v>7</v>
      </c>
      <c r="BA66" s="1">
        <v>7</v>
      </c>
      <c r="BB66" s="1">
        <v>7</v>
      </c>
      <c r="BC66" s="1">
        <v>7</v>
      </c>
      <c r="BD66" s="1">
        <v>7</v>
      </c>
      <c r="BE66" s="1">
        <v>7</v>
      </c>
      <c r="BF66" s="1">
        <v>7</v>
      </c>
      <c r="BG66" s="1">
        <v>7</v>
      </c>
      <c r="BH66" s="1">
        <v>7</v>
      </c>
      <c r="BI66" s="1">
        <v>7</v>
      </c>
      <c r="BJ66" s="1">
        <v>7</v>
      </c>
      <c r="BK66" s="1">
        <v>7</v>
      </c>
      <c r="BL66" s="1">
        <v>7</v>
      </c>
      <c r="BM66" s="1">
        <v>7</v>
      </c>
      <c r="BN66" s="1">
        <v>7</v>
      </c>
      <c r="BO66" s="1">
        <v>7</v>
      </c>
      <c r="BP66" s="1">
        <v>7</v>
      </c>
      <c r="BQ66" s="1">
        <v>7</v>
      </c>
      <c r="BR66" s="1">
        <v>7</v>
      </c>
      <c r="BS66" s="1">
        <v>7</v>
      </c>
      <c r="BT66" s="1">
        <v>7</v>
      </c>
      <c r="BU66" s="1">
        <v>7</v>
      </c>
    </row>
    <row r="67" spans="1:73" x14ac:dyDescent="0.2">
      <c r="A67" s="1" t="s">
        <v>207</v>
      </c>
      <c r="B67" s="1" t="s">
        <v>208</v>
      </c>
      <c r="C67" s="4" t="s">
        <v>3</v>
      </c>
      <c r="D67" s="1" t="s">
        <v>200</v>
      </c>
      <c r="E67" s="1">
        <v>-89.716415999999995</v>
      </c>
      <c r="F67" s="1">
        <v>36.243026999999998</v>
      </c>
      <c r="G67" s="1" t="s">
        <v>41</v>
      </c>
      <c r="H67" s="1">
        <v>255901</v>
      </c>
      <c r="I67" s="1">
        <v>4014326</v>
      </c>
      <c r="J67" s="11">
        <v>270.65801526489258</v>
      </c>
      <c r="K67" s="1">
        <v>297</v>
      </c>
      <c r="L67" s="11">
        <f t="shared" ref="L67:L121" si="1">J67-K67</f>
        <v>-26.341984735107417</v>
      </c>
      <c r="M67" s="1">
        <v>6</v>
      </c>
      <c r="N67" s="1">
        <v>6</v>
      </c>
      <c r="O67" s="1">
        <v>6</v>
      </c>
      <c r="P67" s="1">
        <v>6</v>
      </c>
      <c r="Q67" s="1">
        <v>5</v>
      </c>
      <c r="R67" s="1">
        <v>5</v>
      </c>
      <c r="S67" s="1">
        <v>5</v>
      </c>
      <c r="T67" s="1">
        <v>5</v>
      </c>
      <c r="U67" s="1">
        <v>5</v>
      </c>
      <c r="V67" s="1">
        <v>5</v>
      </c>
      <c r="W67" s="1">
        <v>5</v>
      </c>
      <c r="X67" s="1">
        <v>5</v>
      </c>
      <c r="Y67" s="1">
        <v>5</v>
      </c>
      <c r="Z67" s="1">
        <v>5</v>
      </c>
      <c r="AA67" s="1">
        <v>5</v>
      </c>
      <c r="AB67" s="1">
        <v>5</v>
      </c>
      <c r="AC67" s="1">
        <v>5</v>
      </c>
      <c r="AD67" s="1">
        <v>5</v>
      </c>
      <c r="AE67" s="1">
        <v>5</v>
      </c>
      <c r="AF67" s="1">
        <v>0</v>
      </c>
      <c r="AG67" s="1">
        <v>0</v>
      </c>
      <c r="AH67" s="1">
        <v>1</v>
      </c>
      <c r="AI67" s="1">
        <v>1</v>
      </c>
      <c r="AJ67" s="1">
        <v>1</v>
      </c>
      <c r="AK67" s="1">
        <v>1</v>
      </c>
      <c r="AL67" s="1">
        <v>1</v>
      </c>
      <c r="AM67" s="1">
        <v>1</v>
      </c>
      <c r="AN67" s="1">
        <v>1</v>
      </c>
      <c r="AO67" s="1">
        <v>1</v>
      </c>
      <c r="AP67" s="1">
        <v>1</v>
      </c>
      <c r="AQ67" s="1">
        <v>1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7</v>
      </c>
      <c r="AZ67" s="1">
        <v>7</v>
      </c>
      <c r="BA67" s="1">
        <v>7</v>
      </c>
      <c r="BB67" s="1">
        <v>7</v>
      </c>
      <c r="BC67" s="1">
        <v>7</v>
      </c>
      <c r="BD67" s="1">
        <v>7</v>
      </c>
      <c r="BE67" s="1">
        <v>7</v>
      </c>
      <c r="BF67" s="1">
        <v>7</v>
      </c>
      <c r="BG67" s="1">
        <v>7</v>
      </c>
      <c r="BH67" s="1">
        <v>7</v>
      </c>
      <c r="BI67" s="1">
        <v>7</v>
      </c>
      <c r="BJ67" s="1">
        <v>7</v>
      </c>
      <c r="BK67" s="1">
        <v>7</v>
      </c>
      <c r="BL67" s="1">
        <v>7</v>
      </c>
      <c r="BM67" s="1">
        <v>7</v>
      </c>
      <c r="BN67" s="1">
        <v>7</v>
      </c>
      <c r="BO67" s="1">
        <v>7</v>
      </c>
      <c r="BP67" s="1">
        <v>7</v>
      </c>
      <c r="BQ67" s="1">
        <v>7</v>
      </c>
      <c r="BR67" s="1">
        <v>7</v>
      </c>
      <c r="BS67" s="1">
        <v>7</v>
      </c>
      <c r="BT67" s="1">
        <v>7</v>
      </c>
      <c r="BU67" s="1">
        <v>7</v>
      </c>
    </row>
    <row r="68" spans="1:73" x14ac:dyDescent="0.2">
      <c r="A68" s="1" t="s">
        <v>209</v>
      </c>
      <c r="B68" s="1" t="s">
        <v>210</v>
      </c>
      <c r="C68" s="4" t="s">
        <v>3</v>
      </c>
      <c r="D68" s="1" t="s">
        <v>200</v>
      </c>
      <c r="E68" s="1">
        <v>-89.693585999999996</v>
      </c>
      <c r="F68" s="1">
        <v>36.213737000000002</v>
      </c>
      <c r="G68" s="1" t="s">
        <v>41</v>
      </c>
      <c r="H68" s="1">
        <v>257863</v>
      </c>
      <c r="I68" s="1">
        <v>4011019</v>
      </c>
      <c r="J68" s="11">
        <v>265.25923298950198</v>
      </c>
      <c r="K68" s="1">
        <v>297</v>
      </c>
      <c r="L68" s="11">
        <f t="shared" si="1"/>
        <v>-31.740767010498018</v>
      </c>
      <c r="M68" s="1">
        <v>6</v>
      </c>
      <c r="N68" s="1">
        <v>6</v>
      </c>
      <c r="O68" s="1">
        <v>2</v>
      </c>
      <c r="P68" s="1">
        <v>2</v>
      </c>
      <c r="Q68" s="1">
        <v>2</v>
      </c>
      <c r="R68" s="1">
        <v>2</v>
      </c>
      <c r="S68" s="1">
        <v>2</v>
      </c>
      <c r="T68" s="1">
        <v>2</v>
      </c>
      <c r="U68" s="1">
        <v>2</v>
      </c>
      <c r="V68" s="1">
        <v>2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7</v>
      </c>
      <c r="AP68" s="1">
        <v>7</v>
      </c>
      <c r="AQ68" s="1">
        <v>7</v>
      </c>
      <c r="AR68" s="1">
        <v>7</v>
      </c>
      <c r="AS68" s="1">
        <v>7</v>
      </c>
      <c r="AT68" s="1">
        <v>7</v>
      </c>
      <c r="AU68" s="1">
        <v>7</v>
      </c>
      <c r="AV68" s="1">
        <v>7</v>
      </c>
      <c r="AW68" s="1">
        <v>7</v>
      </c>
      <c r="AX68" s="1">
        <v>7</v>
      </c>
      <c r="AY68" s="1">
        <v>7</v>
      </c>
      <c r="AZ68" s="1">
        <v>7</v>
      </c>
      <c r="BA68" s="1">
        <v>7</v>
      </c>
      <c r="BB68" s="1">
        <v>7</v>
      </c>
      <c r="BC68" s="1">
        <v>7</v>
      </c>
      <c r="BD68" s="1">
        <v>7</v>
      </c>
      <c r="BE68" s="1">
        <v>7</v>
      </c>
      <c r="BF68" s="1">
        <v>7</v>
      </c>
      <c r="BG68" s="1">
        <v>7</v>
      </c>
      <c r="BH68" s="1">
        <v>7</v>
      </c>
      <c r="BI68" s="1">
        <v>7</v>
      </c>
      <c r="BJ68" s="1">
        <v>7</v>
      </c>
      <c r="BK68" s="1">
        <v>7</v>
      </c>
      <c r="BL68" s="1">
        <v>7</v>
      </c>
      <c r="BM68" s="1">
        <v>7</v>
      </c>
      <c r="BN68" s="1">
        <v>7</v>
      </c>
      <c r="BO68" s="1">
        <v>7</v>
      </c>
      <c r="BP68" s="1">
        <v>7</v>
      </c>
      <c r="BQ68" s="1">
        <v>7</v>
      </c>
      <c r="BR68" s="1">
        <v>7</v>
      </c>
      <c r="BS68" s="1">
        <v>7</v>
      </c>
      <c r="BT68" s="1">
        <v>7</v>
      </c>
      <c r="BU68" s="1">
        <v>7</v>
      </c>
    </row>
    <row r="69" spans="1:73" x14ac:dyDescent="0.2">
      <c r="A69" s="1" t="s">
        <v>211</v>
      </c>
      <c r="B69" s="1" t="s">
        <v>212</v>
      </c>
      <c r="C69" s="4" t="s">
        <v>3</v>
      </c>
      <c r="D69" s="1" t="s">
        <v>200</v>
      </c>
      <c r="E69" s="1">
        <v>-89.715959999999995</v>
      </c>
      <c r="F69" s="1">
        <v>36.206814999999999</v>
      </c>
      <c r="G69" s="1" t="s">
        <v>41</v>
      </c>
      <c r="H69" s="1">
        <v>255829</v>
      </c>
      <c r="I69" s="1">
        <v>4010307</v>
      </c>
      <c r="J69" s="11">
        <v>265.80349656372073</v>
      </c>
      <c r="K69" s="1">
        <v>297</v>
      </c>
      <c r="L69" s="11">
        <f t="shared" si="1"/>
        <v>-31.196503436279272</v>
      </c>
      <c r="M69" s="1">
        <v>6</v>
      </c>
      <c r="N69" s="1">
        <v>6</v>
      </c>
      <c r="O69" s="1">
        <v>6</v>
      </c>
      <c r="P69" s="1">
        <v>6</v>
      </c>
      <c r="Q69" s="1">
        <v>6</v>
      </c>
      <c r="R69" s="1">
        <v>6</v>
      </c>
      <c r="S69" s="1">
        <v>6</v>
      </c>
      <c r="T69" s="1">
        <v>1</v>
      </c>
      <c r="U69" s="1">
        <v>1</v>
      </c>
      <c r="V69" s="1">
        <v>1</v>
      </c>
      <c r="W69" s="1">
        <v>1</v>
      </c>
      <c r="X69" s="1">
        <v>1</v>
      </c>
      <c r="Y69" s="1">
        <v>1</v>
      </c>
      <c r="Z69" s="1">
        <v>1</v>
      </c>
      <c r="AA69" s="1">
        <v>1</v>
      </c>
      <c r="AB69" s="1">
        <v>1</v>
      </c>
      <c r="AC69" s="1">
        <v>1</v>
      </c>
      <c r="AD69" s="1">
        <v>1</v>
      </c>
      <c r="AE69" s="1">
        <v>1</v>
      </c>
      <c r="AF69" s="1">
        <v>1</v>
      </c>
      <c r="AG69" s="1">
        <v>1</v>
      </c>
      <c r="AH69" s="1">
        <v>1</v>
      </c>
      <c r="AI69" s="1">
        <v>1</v>
      </c>
      <c r="AJ69" s="1">
        <v>1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7</v>
      </c>
      <c r="AU69" s="1">
        <v>7</v>
      </c>
      <c r="AV69" s="1">
        <v>7</v>
      </c>
      <c r="AW69" s="1">
        <v>7</v>
      </c>
      <c r="AX69" s="1">
        <v>7</v>
      </c>
      <c r="AY69" s="1">
        <v>7</v>
      </c>
      <c r="AZ69" s="1">
        <v>7</v>
      </c>
      <c r="BA69" s="1">
        <v>7</v>
      </c>
      <c r="BB69" s="1">
        <v>7</v>
      </c>
      <c r="BC69" s="1">
        <v>7</v>
      </c>
      <c r="BD69" s="1">
        <v>7</v>
      </c>
      <c r="BE69" s="1">
        <v>7</v>
      </c>
      <c r="BF69" s="1">
        <v>7</v>
      </c>
      <c r="BG69" s="1">
        <v>7</v>
      </c>
      <c r="BH69" s="1">
        <v>7</v>
      </c>
      <c r="BI69" s="1">
        <v>7</v>
      </c>
      <c r="BJ69" s="1">
        <v>7</v>
      </c>
      <c r="BK69" s="1">
        <v>7</v>
      </c>
      <c r="BL69" s="1">
        <v>7</v>
      </c>
      <c r="BM69" s="1">
        <v>7</v>
      </c>
      <c r="BN69" s="1">
        <v>7</v>
      </c>
      <c r="BO69" s="1">
        <v>7</v>
      </c>
      <c r="BP69" s="1">
        <v>7</v>
      </c>
      <c r="BQ69" s="1">
        <v>7</v>
      </c>
      <c r="BR69" s="1">
        <v>7</v>
      </c>
      <c r="BS69" s="1">
        <v>7</v>
      </c>
      <c r="BT69" s="1">
        <v>7</v>
      </c>
      <c r="BU69" s="1">
        <v>7</v>
      </c>
    </row>
    <row r="70" spans="1:73" x14ac:dyDescent="0.2">
      <c r="A70" s="1" t="s">
        <v>213</v>
      </c>
      <c r="B70" s="1" t="s">
        <v>214</v>
      </c>
      <c r="C70" s="4" t="s">
        <v>3</v>
      </c>
      <c r="D70" s="1" t="s">
        <v>200</v>
      </c>
      <c r="E70" s="1">
        <v>-89.670675000000003</v>
      </c>
      <c r="F70" s="1">
        <v>36.181677000000001</v>
      </c>
      <c r="G70" s="1" t="s">
        <v>41</v>
      </c>
      <c r="H70" s="1">
        <v>259825</v>
      </c>
      <c r="I70" s="1">
        <v>4007405</v>
      </c>
      <c r="J70" s="11">
        <v>266.10984506835939</v>
      </c>
      <c r="K70" s="1">
        <v>297</v>
      </c>
      <c r="L70" s="11">
        <f t="shared" si="1"/>
        <v>-30.890154931640609</v>
      </c>
      <c r="M70" s="1">
        <v>6</v>
      </c>
      <c r="N70" s="1">
        <v>6</v>
      </c>
      <c r="O70" s="1">
        <v>6</v>
      </c>
      <c r="P70" s="1">
        <v>6</v>
      </c>
      <c r="Q70" s="1">
        <v>1</v>
      </c>
      <c r="R70" s="1">
        <v>1</v>
      </c>
      <c r="S70" s="1">
        <v>1</v>
      </c>
      <c r="T70" s="1">
        <v>5</v>
      </c>
      <c r="U70" s="1">
        <v>5</v>
      </c>
      <c r="V70" s="1">
        <v>5</v>
      </c>
      <c r="W70" s="1">
        <v>5</v>
      </c>
      <c r="X70" s="1">
        <v>5</v>
      </c>
      <c r="Y70" s="1">
        <v>5</v>
      </c>
      <c r="Z70" s="1">
        <v>5</v>
      </c>
      <c r="AA70" s="1">
        <v>5</v>
      </c>
      <c r="AB70" s="1">
        <v>5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7</v>
      </c>
      <c r="AM70" s="1">
        <v>7</v>
      </c>
      <c r="AN70" s="1">
        <v>7</v>
      </c>
      <c r="AO70" s="1">
        <v>7</v>
      </c>
      <c r="AP70" s="1">
        <v>7</v>
      </c>
      <c r="AQ70" s="1">
        <v>7</v>
      </c>
      <c r="AR70" s="1">
        <v>7</v>
      </c>
      <c r="AS70" s="1">
        <v>7</v>
      </c>
      <c r="AT70" s="1">
        <v>7</v>
      </c>
      <c r="AU70" s="1">
        <v>7</v>
      </c>
      <c r="AV70" s="1">
        <v>7</v>
      </c>
      <c r="AW70" s="1">
        <v>7</v>
      </c>
      <c r="AX70" s="1">
        <v>7</v>
      </c>
      <c r="AY70" s="1">
        <v>7</v>
      </c>
      <c r="AZ70" s="1">
        <v>7</v>
      </c>
      <c r="BA70" s="1">
        <v>7</v>
      </c>
      <c r="BB70" s="1">
        <v>7</v>
      </c>
      <c r="BC70" s="1">
        <v>7</v>
      </c>
      <c r="BD70" s="1">
        <v>7</v>
      </c>
      <c r="BE70" s="1">
        <v>7</v>
      </c>
      <c r="BF70" s="1">
        <v>7</v>
      </c>
      <c r="BG70" s="1">
        <v>7</v>
      </c>
      <c r="BH70" s="1">
        <v>7</v>
      </c>
      <c r="BI70" s="1">
        <v>7</v>
      </c>
      <c r="BJ70" s="1">
        <v>7</v>
      </c>
      <c r="BK70" s="1">
        <v>7</v>
      </c>
      <c r="BL70" s="1">
        <v>7</v>
      </c>
      <c r="BM70" s="1">
        <v>7</v>
      </c>
      <c r="BN70" s="1">
        <v>7</v>
      </c>
      <c r="BO70" s="1">
        <v>7</v>
      </c>
      <c r="BP70" s="1">
        <v>7</v>
      </c>
      <c r="BQ70" s="1">
        <v>7</v>
      </c>
      <c r="BR70" s="1">
        <v>7</v>
      </c>
      <c r="BS70" s="1">
        <v>7</v>
      </c>
      <c r="BT70" s="1">
        <v>7</v>
      </c>
      <c r="BU70" s="1">
        <v>7</v>
      </c>
    </row>
    <row r="71" spans="1:73" x14ac:dyDescent="0.2">
      <c r="A71" s="1" t="s">
        <v>215</v>
      </c>
      <c r="B71" s="1" t="s">
        <v>216</v>
      </c>
      <c r="C71" s="4" t="s">
        <v>3</v>
      </c>
      <c r="D71" s="1" t="s">
        <v>200</v>
      </c>
      <c r="E71" s="1">
        <v>-89.643544000000006</v>
      </c>
      <c r="F71" s="1">
        <v>36.174602999999998</v>
      </c>
      <c r="G71" s="1" t="s">
        <v>41</v>
      </c>
      <c r="H71" s="1">
        <v>262244</v>
      </c>
      <c r="I71" s="1">
        <v>4006553</v>
      </c>
      <c r="J71" s="11">
        <v>268.38254097290041</v>
      </c>
      <c r="K71" s="1">
        <v>297</v>
      </c>
      <c r="L71" s="11">
        <f t="shared" si="1"/>
        <v>-28.617459027099585</v>
      </c>
      <c r="M71" s="1">
        <v>6</v>
      </c>
      <c r="N71" s="1">
        <v>6</v>
      </c>
      <c r="O71" s="1">
        <v>6</v>
      </c>
      <c r="P71" s="1">
        <v>6</v>
      </c>
      <c r="Q71" s="1">
        <v>1</v>
      </c>
      <c r="R71" s="1">
        <v>1</v>
      </c>
      <c r="S71" s="1">
        <v>1</v>
      </c>
      <c r="T71" s="1">
        <v>1</v>
      </c>
      <c r="U71" s="1">
        <v>1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1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1</v>
      </c>
      <c r="AJ71" s="1">
        <v>1</v>
      </c>
      <c r="AK71" s="1">
        <v>1</v>
      </c>
      <c r="AL71" s="1">
        <v>1</v>
      </c>
      <c r="AM71" s="1">
        <v>1</v>
      </c>
      <c r="AN71" s="1">
        <v>1</v>
      </c>
      <c r="AO71" s="1">
        <v>1</v>
      </c>
      <c r="AP71" s="1">
        <v>1</v>
      </c>
      <c r="AQ71" s="1">
        <v>1</v>
      </c>
      <c r="AR71" s="1">
        <v>0</v>
      </c>
      <c r="AS71" s="1">
        <v>0</v>
      </c>
      <c r="AT71" s="1">
        <v>1</v>
      </c>
      <c r="AU71" s="1">
        <v>1</v>
      </c>
      <c r="AV71" s="1">
        <v>1</v>
      </c>
      <c r="AW71" s="1">
        <v>1</v>
      </c>
      <c r="AX71" s="1">
        <v>7</v>
      </c>
      <c r="AY71" s="1">
        <v>7</v>
      </c>
      <c r="AZ71" s="1">
        <v>7</v>
      </c>
      <c r="BA71" s="1">
        <v>7</v>
      </c>
      <c r="BB71" s="1">
        <v>7</v>
      </c>
      <c r="BC71" s="1">
        <v>7</v>
      </c>
      <c r="BD71" s="1">
        <v>7</v>
      </c>
      <c r="BE71" s="1">
        <v>7</v>
      </c>
      <c r="BF71" s="1">
        <v>7</v>
      </c>
      <c r="BG71" s="1">
        <v>7</v>
      </c>
      <c r="BH71" s="1">
        <v>7</v>
      </c>
      <c r="BI71" s="1">
        <v>7</v>
      </c>
      <c r="BJ71" s="1">
        <v>7</v>
      </c>
      <c r="BK71" s="1">
        <v>7</v>
      </c>
      <c r="BL71" s="1">
        <v>7</v>
      </c>
      <c r="BM71" s="1">
        <v>7</v>
      </c>
      <c r="BN71" s="1">
        <v>7</v>
      </c>
      <c r="BO71" s="1">
        <v>7</v>
      </c>
      <c r="BP71" s="1">
        <v>7</v>
      </c>
      <c r="BQ71" s="1">
        <v>7</v>
      </c>
      <c r="BR71" s="1">
        <v>7</v>
      </c>
      <c r="BS71" s="1">
        <v>7</v>
      </c>
      <c r="BT71" s="1">
        <v>7</v>
      </c>
      <c r="BU71" s="1">
        <v>7</v>
      </c>
    </row>
    <row r="72" spans="1:73" x14ac:dyDescent="0.2">
      <c r="A72" s="1" t="s">
        <v>217</v>
      </c>
      <c r="B72" s="1" t="s">
        <v>218</v>
      </c>
      <c r="C72" s="4" t="s">
        <v>3</v>
      </c>
      <c r="D72" s="1" t="s">
        <v>200</v>
      </c>
      <c r="E72" s="1">
        <v>-89.607691000000003</v>
      </c>
      <c r="F72" s="1">
        <v>36.152833000000001</v>
      </c>
      <c r="G72" s="1" t="s">
        <v>41</v>
      </c>
      <c r="H72" s="1">
        <v>265404</v>
      </c>
      <c r="I72" s="1">
        <v>4004050</v>
      </c>
      <c r="J72" s="11">
        <v>257.4269337341309</v>
      </c>
      <c r="K72" s="1">
        <v>297</v>
      </c>
      <c r="L72" s="11">
        <f t="shared" si="1"/>
        <v>-39.573066265869102</v>
      </c>
      <c r="M72" s="1">
        <v>6</v>
      </c>
      <c r="N72" s="1">
        <v>6</v>
      </c>
      <c r="O72" s="1">
        <v>1</v>
      </c>
      <c r="P72" s="1">
        <v>1</v>
      </c>
      <c r="Q72" s="1">
        <v>5</v>
      </c>
      <c r="R72" s="1">
        <v>5</v>
      </c>
      <c r="S72" s="1">
        <v>5</v>
      </c>
      <c r="T72" s="1">
        <v>5</v>
      </c>
      <c r="U72" s="1">
        <v>5</v>
      </c>
      <c r="V72" s="1">
        <v>5</v>
      </c>
      <c r="W72" s="1">
        <v>5</v>
      </c>
      <c r="X72" s="1">
        <v>5</v>
      </c>
      <c r="Y72" s="1">
        <v>5</v>
      </c>
      <c r="Z72" s="1">
        <v>1</v>
      </c>
      <c r="AA72" s="1">
        <v>1</v>
      </c>
      <c r="AB72" s="1">
        <v>1</v>
      </c>
      <c r="AC72" s="1">
        <v>1</v>
      </c>
      <c r="AD72" s="1">
        <v>1</v>
      </c>
      <c r="AE72" s="1">
        <v>1</v>
      </c>
      <c r="AF72" s="1">
        <v>0</v>
      </c>
      <c r="AG72" s="1">
        <v>0</v>
      </c>
      <c r="AH72" s="1">
        <v>1</v>
      </c>
      <c r="AI72" s="1">
        <v>1</v>
      </c>
      <c r="AJ72" s="1">
        <v>1</v>
      </c>
      <c r="AK72" s="1">
        <v>1</v>
      </c>
      <c r="AL72" s="1">
        <v>1</v>
      </c>
      <c r="AM72" s="1">
        <v>1</v>
      </c>
      <c r="AN72" s="1">
        <v>1</v>
      </c>
      <c r="AO72" s="1">
        <v>1</v>
      </c>
      <c r="AP72" s="1">
        <v>1</v>
      </c>
      <c r="AQ72" s="1">
        <v>1</v>
      </c>
      <c r="AR72" s="1">
        <v>1</v>
      </c>
      <c r="AS72" s="1">
        <v>1</v>
      </c>
      <c r="AT72" s="1">
        <v>1</v>
      </c>
      <c r="AU72" s="1">
        <v>7</v>
      </c>
      <c r="AV72" s="1">
        <v>7</v>
      </c>
      <c r="AW72" s="1">
        <v>7</v>
      </c>
      <c r="AX72" s="1">
        <v>7</v>
      </c>
      <c r="AY72" s="1">
        <v>7</v>
      </c>
      <c r="AZ72" s="1">
        <v>7</v>
      </c>
      <c r="BA72" s="1">
        <v>7</v>
      </c>
      <c r="BB72" s="1">
        <v>7</v>
      </c>
      <c r="BC72" s="1">
        <v>7</v>
      </c>
      <c r="BD72" s="1">
        <v>7</v>
      </c>
      <c r="BE72" s="1">
        <v>7</v>
      </c>
      <c r="BF72" s="1">
        <v>7</v>
      </c>
      <c r="BG72" s="1">
        <v>7</v>
      </c>
      <c r="BH72" s="1">
        <v>7</v>
      </c>
      <c r="BI72" s="1">
        <v>7</v>
      </c>
      <c r="BJ72" s="1">
        <v>7</v>
      </c>
      <c r="BK72" s="1">
        <v>7</v>
      </c>
      <c r="BL72" s="1">
        <v>7</v>
      </c>
      <c r="BM72" s="1">
        <v>7</v>
      </c>
      <c r="BN72" s="1">
        <v>7</v>
      </c>
      <c r="BO72" s="1">
        <v>7</v>
      </c>
      <c r="BP72" s="1">
        <v>7</v>
      </c>
      <c r="BQ72" s="1">
        <v>7</v>
      </c>
      <c r="BR72" s="1">
        <v>7</v>
      </c>
      <c r="BS72" s="1">
        <v>7</v>
      </c>
      <c r="BT72" s="1">
        <v>7</v>
      </c>
      <c r="BU72" s="1">
        <v>7</v>
      </c>
    </row>
    <row r="73" spans="1:73" x14ac:dyDescent="0.2">
      <c r="A73" s="1" t="s">
        <v>219</v>
      </c>
      <c r="B73" s="1" t="s">
        <v>220</v>
      </c>
      <c r="C73" s="4" t="s">
        <v>3</v>
      </c>
      <c r="D73" s="1" t="s">
        <v>200</v>
      </c>
      <c r="E73" s="1">
        <v>-89.614288000000002</v>
      </c>
      <c r="F73" s="1">
        <v>36.364654999999999</v>
      </c>
      <c r="G73" s="1" t="s">
        <v>41</v>
      </c>
      <c r="H73" s="1">
        <v>265445</v>
      </c>
      <c r="I73" s="1">
        <v>4027569</v>
      </c>
      <c r="J73" s="11">
        <v>279.69540878906253</v>
      </c>
      <c r="K73" s="1">
        <v>297</v>
      </c>
      <c r="L73" s="11">
        <f t="shared" si="1"/>
        <v>-17.304591210937474</v>
      </c>
      <c r="M73" s="1">
        <v>6</v>
      </c>
      <c r="N73" s="1">
        <v>6</v>
      </c>
      <c r="O73" s="1">
        <v>6</v>
      </c>
      <c r="P73" s="1">
        <v>6</v>
      </c>
      <c r="Q73" s="1">
        <v>5</v>
      </c>
      <c r="R73" s="1">
        <v>5</v>
      </c>
      <c r="S73" s="1">
        <v>5</v>
      </c>
      <c r="T73" s="1">
        <v>5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1</v>
      </c>
      <c r="AJ73" s="1">
        <v>1</v>
      </c>
      <c r="AK73" s="1">
        <v>1</v>
      </c>
      <c r="AL73" s="1">
        <v>0</v>
      </c>
      <c r="AM73" s="1">
        <v>0</v>
      </c>
      <c r="AN73" s="1">
        <v>0</v>
      </c>
      <c r="AO73" s="1">
        <v>7</v>
      </c>
      <c r="AP73" s="1">
        <v>7</v>
      </c>
      <c r="AQ73" s="1">
        <v>7</v>
      </c>
      <c r="AR73" s="1">
        <v>7</v>
      </c>
      <c r="AS73" s="1">
        <v>7</v>
      </c>
      <c r="AT73" s="1">
        <v>7</v>
      </c>
      <c r="AU73" s="1">
        <v>7</v>
      </c>
      <c r="AV73" s="1">
        <v>7</v>
      </c>
      <c r="AW73" s="1">
        <v>7</v>
      </c>
      <c r="AX73" s="1">
        <v>7</v>
      </c>
      <c r="AY73" s="1">
        <v>7</v>
      </c>
      <c r="AZ73" s="1">
        <v>7</v>
      </c>
      <c r="BA73" s="1">
        <v>7</v>
      </c>
      <c r="BB73" s="1">
        <v>7</v>
      </c>
      <c r="BC73" s="1">
        <v>7</v>
      </c>
      <c r="BD73" s="1">
        <v>7</v>
      </c>
      <c r="BE73" s="1">
        <v>7</v>
      </c>
      <c r="BF73" s="1">
        <v>7</v>
      </c>
      <c r="BG73" s="1">
        <v>7</v>
      </c>
      <c r="BH73" s="1">
        <v>7</v>
      </c>
      <c r="BI73" s="1">
        <v>7</v>
      </c>
      <c r="BJ73" s="1">
        <v>7</v>
      </c>
      <c r="BK73" s="1">
        <v>7</v>
      </c>
      <c r="BL73" s="1">
        <v>7</v>
      </c>
      <c r="BM73" s="1">
        <v>7</v>
      </c>
      <c r="BN73" s="1">
        <v>7</v>
      </c>
      <c r="BO73" s="1">
        <v>7</v>
      </c>
      <c r="BP73" s="1">
        <v>7</v>
      </c>
      <c r="BQ73" s="1">
        <v>7</v>
      </c>
      <c r="BR73" s="1">
        <v>7</v>
      </c>
      <c r="BS73" s="1">
        <v>7</v>
      </c>
      <c r="BT73" s="1">
        <v>7</v>
      </c>
      <c r="BU73" s="1">
        <v>7</v>
      </c>
    </row>
    <row r="74" spans="1:73" x14ac:dyDescent="0.2">
      <c r="A74" s="1" t="s">
        <v>221</v>
      </c>
      <c r="B74" s="1" t="s">
        <v>222</v>
      </c>
      <c r="C74" s="4" t="s">
        <v>3</v>
      </c>
      <c r="D74" s="1" t="s">
        <v>200</v>
      </c>
      <c r="E74" s="1">
        <v>-89.667233999999993</v>
      </c>
      <c r="F74" s="1">
        <v>36.274762000000003</v>
      </c>
      <c r="G74" s="1" t="s">
        <v>41</v>
      </c>
      <c r="H74" s="1">
        <v>260419</v>
      </c>
      <c r="I74" s="1">
        <v>4017725</v>
      </c>
      <c r="J74" s="11">
        <v>272.7480134216309</v>
      </c>
      <c r="K74" s="1">
        <v>297</v>
      </c>
      <c r="L74" s="11">
        <f t="shared" si="1"/>
        <v>-24.251986578369099</v>
      </c>
      <c r="M74" s="1">
        <v>6</v>
      </c>
      <c r="N74" s="1">
        <v>6</v>
      </c>
      <c r="O74" s="1">
        <v>6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1</v>
      </c>
      <c r="W74" s="1">
        <v>1</v>
      </c>
      <c r="X74" s="1">
        <v>1</v>
      </c>
      <c r="Y74" s="1">
        <v>1</v>
      </c>
      <c r="Z74" s="1">
        <v>1</v>
      </c>
      <c r="AA74" s="1">
        <v>1</v>
      </c>
      <c r="AB74" s="1">
        <v>1</v>
      </c>
      <c r="AC74" s="1">
        <v>1</v>
      </c>
      <c r="AD74" s="1">
        <v>1</v>
      </c>
      <c r="AE74" s="1">
        <v>1</v>
      </c>
      <c r="AF74" s="1">
        <v>1</v>
      </c>
      <c r="AG74" s="1">
        <v>1</v>
      </c>
      <c r="AH74" s="1">
        <v>1</v>
      </c>
      <c r="AI74" s="1">
        <v>1</v>
      </c>
      <c r="AJ74" s="1">
        <v>7</v>
      </c>
      <c r="AK74" s="1">
        <v>7</v>
      </c>
      <c r="AL74" s="1">
        <v>7</v>
      </c>
      <c r="AM74" s="1">
        <v>7</v>
      </c>
      <c r="AN74" s="1">
        <v>7</v>
      </c>
      <c r="AO74" s="1">
        <v>7</v>
      </c>
      <c r="AP74" s="1">
        <v>7</v>
      </c>
      <c r="AQ74" s="1">
        <v>7</v>
      </c>
      <c r="AR74" s="1">
        <v>7</v>
      </c>
      <c r="AS74" s="1">
        <v>7</v>
      </c>
      <c r="AT74" s="1">
        <v>7</v>
      </c>
      <c r="AU74" s="1">
        <v>7</v>
      </c>
      <c r="AV74" s="1">
        <v>7</v>
      </c>
      <c r="AW74" s="1">
        <v>7</v>
      </c>
      <c r="AX74" s="1">
        <v>7</v>
      </c>
      <c r="AY74" s="1">
        <v>7</v>
      </c>
      <c r="AZ74" s="1">
        <v>7</v>
      </c>
      <c r="BA74" s="1">
        <v>7</v>
      </c>
      <c r="BB74" s="1">
        <v>7</v>
      </c>
      <c r="BC74" s="1">
        <v>7</v>
      </c>
      <c r="BD74" s="1">
        <v>7</v>
      </c>
      <c r="BE74" s="1">
        <v>7</v>
      </c>
      <c r="BF74" s="1">
        <v>7</v>
      </c>
      <c r="BG74" s="1">
        <v>7</v>
      </c>
      <c r="BH74" s="1">
        <v>7</v>
      </c>
      <c r="BI74" s="1">
        <v>7</v>
      </c>
      <c r="BJ74" s="1">
        <v>7</v>
      </c>
      <c r="BK74" s="1">
        <v>7</v>
      </c>
      <c r="BL74" s="1">
        <v>7</v>
      </c>
      <c r="BM74" s="1">
        <v>7</v>
      </c>
      <c r="BN74" s="1">
        <v>7</v>
      </c>
      <c r="BO74" s="1">
        <v>7</v>
      </c>
      <c r="BP74" s="1">
        <v>7</v>
      </c>
      <c r="BQ74" s="1">
        <v>7</v>
      </c>
      <c r="BR74" s="1">
        <v>7</v>
      </c>
      <c r="BS74" s="1">
        <v>7</v>
      </c>
      <c r="BT74" s="1">
        <v>7</v>
      </c>
      <c r="BU74" s="1">
        <v>7</v>
      </c>
    </row>
    <row r="75" spans="1:73" x14ac:dyDescent="0.2">
      <c r="A75" s="1" t="s">
        <v>223</v>
      </c>
      <c r="B75" s="1" t="s">
        <v>224</v>
      </c>
      <c r="C75" s="4" t="s">
        <v>3</v>
      </c>
      <c r="D75" s="1" t="s">
        <v>200</v>
      </c>
      <c r="E75" s="1">
        <v>-89.640310999999997</v>
      </c>
      <c r="F75" s="1">
        <v>36.278455999999998</v>
      </c>
      <c r="G75" s="1" t="s">
        <v>41</v>
      </c>
      <c r="H75" s="1">
        <v>262849</v>
      </c>
      <c r="I75" s="1">
        <v>4018068</v>
      </c>
      <c r="J75" s="11">
        <v>271.31351445922854</v>
      </c>
      <c r="K75" s="1">
        <v>297</v>
      </c>
      <c r="L75" s="11">
        <f t="shared" si="1"/>
        <v>-25.686485540771457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  <c r="Y75" s="1">
        <v>1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1</v>
      </c>
      <c r="AF75" s="1">
        <v>0</v>
      </c>
      <c r="AG75" s="1">
        <v>0</v>
      </c>
      <c r="AH75" s="1">
        <v>7</v>
      </c>
      <c r="AI75" s="1">
        <v>7</v>
      </c>
      <c r="AJ75" s="1">
        <v>7</v>
      </c>
      <c r="AK75" s="1">
        <v>7</v>
      </c>
      <c r="AL75" s="1">
        <v>7</v>
      </c>
      <c r="AM75" s="1">
        <v>7</v>
      </c>
      <c r="AN75" s="1">
        <v>7</v>
      </c>
      <c r="AO75" s="1">
        <v>7</v>
      </c>
      <c r="AP75" s="1">
        <v>7</v>
      </c>
      <c r="AQ75" s="1">
        <v>7</v>
      </c>
      <c r="AR75" s="1">
        <v>7</v>
      </c>
      <c r="AS75" s="1">
        <v>7</v>
      </c>
      <c r="AT75" s="1">
        <v>7</v>
      </c>
      <c r="AU75" s="1">
        <v>7</v>
      </c>
      <c r="AV75" s="1">
        <v>7</v>
      </c>
      <c r="AW75" s="1">
        <v>7</v>
      </c>
      <c r="AX75" s="1">
        <v>7</v>
      </c>
      <c r="AY75" s="1">
        <v>7</v>
      </c>
      <c r="AZ75" s="1">
        <v>7</v>
      </c>
      <c r="BA75" s="1">
        <v>7</v>
      </c>
      <c r="BB75" s="1">
        <v>7</v>
      </c>
      <c r="BC75" s="1">
        <v>7</v>
      </c>
      <c r="BD75" s="1">
        <v>7</v>
      </c>
      <c r="BE75" s="1">
        <v>7</v>
      </c>
      <c r="BF75" s="1">
        <v>7</v>
      </c>
      <c r="BG75" s="1">
        <v>7</v>
      </c>
      <c r="BH75" s="1">
        <v>7</v>
      </c>
      <c r="BI75" s="1">
        <v>7</v>
      </c>
      <c r="BJ75" s="1">
        <v>7</v>
      </c>
      <c r="BK75" s="1">
        <v>7</v>
      </c>
      <c r="BL75" s="1">
        <v>7</v>
      </c>
      <c r="BM75" s="1">
        <v>7</v>
      </c>
      <c r="BN75" s="1">
        <v>7</v>
      </c>
      <c r="BO75" s="1">
        <v>7</v>
      </c>
      <c r="BP75" s="1">
        <v>7</v>
      </c>
      <c r="BQ75" s="1">
        <v>7</v>
      </c>
      <c r="BR75" s="1">
        <v>7</v>
      </c>
      <c r="BS75" s="1">
        <v>7</v>
      </c>
      <c r="BT75" s="1">
        <v>7</v>
      </c>
      <c r="BU75" s="1">
        <v>7</v>
      </c>
    </row>
    <row r="76" spans="1:73" x14ac:dyDescent="0.2">
      <c r="A76" s="1" t="s">
        <v>225</v>
      </c>
      <c r="B76" s="1" t="s">
        <v>226</v>
      </c>
      <c r="C76" s="4" t="s">
        <v>3</v>
      </c>
      <c r="D76" s="1" t="s">
        <v>200</v>
      </c>
      <c r="E76" s="1">
        <v>-89.617845000000003</v>
      </c>
      <c r="F76" s="1">
        <v>36.282024</v>
      </c>
      <c r="G76" s="1" t="s">
        <v>41</v>
      </c>
      <c r="H76" s="1">
        <v>264878</v>
      </c>
      <c r="I76" s="1">
        <v>4018409</v>
      </c>
      <c r="J76" s="11">
        <v>275.32315307006837</v>
      </c>
      <c r="K76" s="1">
        <v>297</v>
      </c>
      <c r="L76" s="11">
        <f t="shared" si="1"/>
        <v>-21.676846929931628</v>
      </c>
      <c r="M76" s="1">
        <v>6</v>
      </c>
      <c r="N76" s="1">
        <v>6</v>
      </c>
      <c r="O76" s="1">
        <v>6</v>
      </c>
      <c r="P76" s="1">
        <v>6</v>
      </c>
      <c r="Q76" s="1">
        <v>6</v>
      </c>
      <c r="R76" s="1">
        <v>6</v>
      </c>
      <c r="S76" s="1">
        <v>6</v>
      </c>
      <c r="T76" s="1">
        <v>6</v>
      </c>
      <c r="U76" s="1">
        <v>6</v>
      </c>
      <c r="V76" s="1">
        <v>6</v>
      </c>
      <c r="W76" s="1">
        <v>6</v>
      </c>
      <c r="X76" s="1">
        <v>6</v>
      </c>
      <c r="Y76" s="1">
        <v>6</v>
      </c>
      <c r="Z76" s="1">
        <v>6</v>
      </c>
      <c r="AA76" s="1">
        <v>6</v>
      </c>
      <c r="AB76" s="1">
        <v>6</v>
      </c>
      <c r="AC76" s="1">
        <v>6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</row>
    <row r="77" spans="1:73" x14ac:dyDescent="0.2">
      <c r="A77" s="1" t="s">
        <v>227</v>
      </c>
      <c r="B77" s="1" t="s">
        <v>228</v>
      </c>
      <c r="C77" s="4" t="s">
        <v>3</v>
      </c>
      <c r="D77" s="1" t="s">
        <v>200</v>
      </c>
      <c r="E77" s="1">
        <v>-89.582194999999999</v>
      </c>
      <c r="F77" s="1">
        <v>36.286966</v>
      </c>
      <c r="G77" s="1" t="s">
        <v>41</v>
      </c>
      <c r="H77" s="1">
        <v>268095</v>
      </c>
      <c r="I77" s="1">
        <v>4018871</v>
      </c>
      <c r="J77" s="11">
        <v>279.98884154663085</v>
      </c>
      <c r="K77" s="1">
        <v>297</v>
      </c>
      <c r="L77" s="11">
        <f t="shared" si="1"/>
        <v>-17.011158453369148</v>
      </c>
      <c r="M77" s="1">
        <v>6</v>
      </c>
      <c r="N77" s="1">
        <v>6</v>
      </c>
      <c r="O77" s="1">
        <v>6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>
        <v>1</v>
      </c>
      <c r="X77" s="1">
        <v>1</v>
      </c>
      <c r="Y77" s="1">
        <v>1</v>
      </c>
      <c r="Z77" s="1">
        <v>1</v>
      </c>
      <c r="AA77" s="1">
        <v>1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7</v>
      </c>
      <c r="AQ77" s="1">
        <v>7</v>
      </c>
      <c r="AR77" s="1">
        <v>7</v>
      </c>
      <c r="AS77" s="1">
        <v>7</v>
      </c>
      <c r="AT77" s="1">
        <v>7</v>
      </c>
      <c r="AU77" s="1">
        <v>7</v>
      </c>
      <c r="AV77" s="1">
        <v>7</v>
      </c>
      <c r="AW77" s="1">
        <v>7</v>
      </c>
      <c r="AX77" s="1">
        <v>7</v>
      </c>
      <c r="AY77" s="1">
        <v>7</v>
      </c>
      <c r="AZ77" s="1">
        <v>7</v>
      </c>
      <c r="BA77" s="1">
        <v>7</v>
      </c>
      <c r="BB77" s="1">
        <v>7</v>
      </c>
      <c r="BC77" s="1">
        <v>7</v>
      </c>
      <c r="BD77" s="1">
        <v>7</v>
      </c>
      <c r="BE77" s="1">
        <v>7</v>
      </c>
      <c r="BF77" s="1">
        <v>7</v>
      </c>
      <c r="BG77" s="1">
        <v>7</v>
      </c>
      <c r="BH77" s="1">
        <v>7</v>
      </c>
      <c r="BI77" s="1">
        <v>7</v>
      </c>
      <c r="BJ77" s="1">
        <v>7</v>
      </c>
      <c r="BK77" s="1">
        <v>7</v>
      </c>
      <c r="BL77" s="1">
        <v>7</v>
      </c>
      <c r="BM77" s="1">
        <v>7</v>
      </c>
      <c r="BN77" s="1">
        <v>7</v>
      </c>
      <c r="BO77" s="1">
        <v>7</v>
      </c>
      <c r="BP77" s="1">
        <v>7</v>
      </c>
      <c r="BQ77" s="1">
        <v>7</v>
      </c>
      <c r="BR77" s="1">
        <v>7</v>
      </c>
      <c r="BS77" s="1">
        <v>7</v>
      </c>
      <c r="BT77" s="1">
        <v>7</v>
      </c>
      <c r="BU77" s="1">
        <v>7</v>
      </c>
    </row>
    <row r="78" spans="1:73" x14ac:dyDescent="0.2">
      <c r="A78" s="1" t="s">
        <v>229</v>
      </c>
      <c r="B78" s="1" t="s">
        <v>230</v>
      </c>
      <c r="C78" s="4" t="s">
        <v>3</v>
      </c>
      <c r="D78" s="1" t="s">
        <v>200</v>
      </c>
      <c r="E78" s="1">
        <v>-89.591093000000001</v>
      </c>
      <c r="F78" s="1">
        <v>36.267709000000004</v>
      </c>
      <c r="G78" s="1" t="s">
        <v>41</v>
      </c>
      <c r="H78" s="1">
        <v>267238</v>
      </c>
      <c r="I78" s="1">
        <v>4016756</v>
      </c>
      <c r="J78" s="11">
        <v>270.34445797119145</v>
      </c>
      <c r="K78" s="1">
        <v>297</v>
      </c>
      <c r="L78" s="11">
        <f t="shared" si="1"/>
        <v>-26.655542028808554</v>
      </c>
      <c r="M78" s="1">
        <v>6</v>
      </c>
      <c r="N78" s="1">
        <v>6</v>
      </c>
      <c r="O78" s="1">
        <v>6</v>
      </c>
      <c r="P78" s="1">
        <v>5</v>
      </c>
      <c r="Q78" s="1">
        <v>5</v>
      </c>
      <c r="R78" s="1">
        <v>5</v>
      </c>
      <c r="S78" s="1">
        <v>5</v>
      </c>
      <c r="T78" s="1">
        <v>5</v>
      </c>
      <c r="U78" s="1">
        <v>5</v>
      </c>
      <c r="V78" s="1">
        <v>5</v>
      </c>
      <c r="W78" s="1">
        <v>5</v>
      </c>
      <c r="X78" s="1">
        <v>1</v>
      </c>
      <c r="Y78" s="1">
        <v>1</v>
      </c>
      <c r="Z78" s="1">
        <v>1</v>
      </c>
      <c r="AA78" s="1">
        <v>1</v>
      </c>
      <c r="AB78" s="1">
        <v>1</v>
      </c>
      <c r="AC78" s="1">
        <v>1</v>
      </c>
      <c r="AD78" s="1">
        <v>1</v>
      </c>
      <c r="AE78" s="1">
        <v>1</v>
      </c>
      <c r="AF78" s="1">
        <v>1</v>
      </c>
      <c r="AG78" s="1">
        <v>1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7</v>
      </c>
      <c r="AQ78" s="1">
        <v>7</v>
      </c>
      <c r="AR78" s="1">
        <v>7</v>
      </c>
      <c r="AS78" s="1">
        <v>7</v>
      </c>
      <c r="AT78" s="1">
        <v>7</v>
      </c>
      <c r="AU78" s="1">
        <v>7</v>
      </c>
      <c r="AV78" s="1">
        <v>7</v>
      </c>
      <c r="AW78" s="1">
        <v>7</v>
      </c>
      <c r="AX78" s="1">
        <v>7</v>
      </c>
      <c r="AY78" s="1">
        <v>7</v>
      </c>
      <c r="AZ78" s="1">
        <v>7</v>
      </c>
      <c r="BA78" s="1">
        <v>7</v>
      </c>
      <c r="BB78" s="1">
        <v>7</v>
      </c>
      <c r="BC78" s="1">
        <v>7</v>
      </c>
      <c r="BD78" s="1">
        <v>7</v>
      </c>
      <c r="BE78" s="1">
        <v>7</v>
      </c>
      <c r="BF78" s="1">
        <v>7</v>
      </c>
      <c r="BG78" s="1">
        <v>7</v>
      </c>
      <c r="BH78" s="1">
        <v>7</v>
      </c>
      <c r="BI78" s="1">
        <v>7</v>
      </c>
      <c r="BJ78" s="1">
        <v>7</v>
      </c>
      <c r="BK78" s="1">
        <v>7</v>
      </c>
      <c r="BL78" s="1">
        <v>7</v>
      </c>
      <c r="BM78" s="1">
        <v>7</v>
      </c>
      <c r="BN78" s="1">
        <v>7</v>
      </c>
      <c r="BO78" s="1">
        <v>7</v>
      </c>
      <c r="BP78" s="1">
        <v>7</v>
      </c>
      <c r="BQ78" s="1">
        <v>7</v>
      </c>
      <c r="BR78" s="1">
        <v>7</v>
      </c>
      <c r="BS78" s="1">
        <v>7</v>
      </c>
      <c r="BT78" s="1">
        <v>7</v>
      </c>
      <c r="BU78" s="1">
        <v>7</v>
      </c>
    </row>
    <row r="79" spans="1:73" x14ac:dyDescent="0.2">
      <c r="A79" s="1" t="s">
        <v>231</v>
      </c>
      <c r="B79" s="1" t="s">
        <v>232</v>
      </c>
      <c r="C79" s="4" t="s">
        <v>3</v>
      </c>
      <c r="D79" s="1" t="s">
        <v>200</v>
      </c>
      <c r="E79" s="1">
        <v>-89.644794000000005</v>
      </c>
      <c r="F79" s="1">
        <v>36.256732</v>
      </c>
      <c r="G79" s="1" t="s">
        <v>41</v>
      </c>
      <c r="H79" s="1">
        <v>262380</v>
      </c>
      <c r="I79" s="1">
        <v>4015669</v>
      </c>
      <c r="J79" s="11">
        <v>271.88658815917972</v>
      </c>
      <c r="K79" s="1">
        <v>297</v>
      </c>
      <c r="L79" s="11">
        <f t="shared" si="1"/>
        <v>-25.113411840820277</v>
      </c>
      <c r="M79" s="1">
        <v>6</v>
      </c>
      <c r="N79" s="1">
        <v>6</v>
      </c>
      <c r="O79" s="1">
        <v>6</v>
      </c>
      <c r="P79" s="1">
        <v>3</v>
      </c>
      <c r="Q79" s="1">
        <v>3</v>
      </c>
      <c r="R79" s="1">
        <v>1</v>
      </c>
      <c r="S79" s="1">
        <v>1</v>
      </c>
      <c r="T79" s="1">
        <v>2</v>
      </c>
      <c r="U79" s="1">
        <v>2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">
        <v>1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  <c r="AH79" s="1">
        <v>1</v>
      </c>
      <c r="AI79" s="1">
        <v>1</v>
      </c>
      <c r="AJ79" s="1">
        <v>1</v>
      </c>
      <c r="AK79" s="1">
        <v>1</v>
      </c>
      <c r="AL79" s="1">
        <v>1</v>
      </c>
      <c r="AM79" s="1">
        <v>1</v>
      </c>
      <c r="AN79" s="1">
        <v>1</v>
      </c>
      <c r="AO79" s="1">
        <v>1</v>
      </c>
      <c r="AP79" s="1">
        <v>1</v>
      </c>
      <c r="AQ79" s="1">
        <v>1</v>
      </c>
      <c r="AR79" s="1">
        <v>2</v>
      </c>
      <c r="AS79" s="1">
        <v>2</v>
      </c>
      <c r="AT79" s="1">
        <v>1</v>
      </c>
      <c r="AU79" s="1">
        <v>7</v>
      </c>
      <c r="AV79" s="1">
        <v>7</v>
      </c>
      <c r="AW79" s="1">
        <v>7</v>
      </c>
      <c r="AX79" s="1">
        <v>7</v>
      </c>
      <c r="AY79" s="1">
        <v>7</v>
      </c>
      <c r="AZ79" s="1">
        <v>7</v>
      </c>
      <c r="BA79" s="1">
        <v>7</v>
      </c>
      <c r="BB79" s="1">
        <v>7</v>
      </c>
      <c r="BC79" s="1">
        <v>7</v>
      </c>
      <c r="BD79" s="1">
        <v>7</v>
      </c>
      <c r="BE79" s="1">
        <v>7</v>
      </c>
      <c r="BF79" s="1">
        <v>7</v>
      </c>
      <c r="BG79" s="1">
        <v>7</v>
      </c>
      <c r="BH79" s="1">
        <v>7</v>
      </c>
      <c r="BI79" s="1">
        <v>7</v>
      </c>
      <c r="BJ79" s="1">
        <v>7</v>
      </c>
      <c r="BK79" s="1">
        <v>7</v>
      </c>
      <c r="BL79" s="1">
        <v>7</v>
      </c>
      <c r="BM79" s="1">
        <v>7</v>
      </c>
      <c r="BN79" s="1">
        <v>7</v>
      </c>
      <c r="BO79" s="1">
        <v>7</v>
      </c>
      <c r="BP79" s="1">
        <v>7</v>
      </c>
      <c r="BQ79" s="1">
        <v>7</v>
      </c>
      <c r="BR79" s="1">
        <v>7</v>
      </c>
      <c r="BS79" s="1">
        <v>7</v>
      </c>
      <c r="BT79" s="1">
        <v>7</v>
      </c>
      <c r="BU79" s="1">
        <v>7</v>
      </c>
    </row>
    <row r="80" spans="1:73" x14ac:dyDescent="0.2">
      <c r="A80" s="1" t="s">
        <v>233</v>
      </c>
      <c r="B80" s="1" t="s">
        <v>234</v>
      </c>
      <c r="C80" s="4" t="s">
        <v>3</v>
      </c>
      <c r="D80" s="1" t="s">
        <v>200</v>
      </c>
      <c r="E80" s="1">
        <v>-89.611867000000004</v>
      </c>
      <c r="F80" s="1">
        <v>36.149206999999997</v>
      </c>
      <c r="G80" s="1" t="s">
        <v>41</v>
      </c>
      <c r="H80" s="1">
        <v>265017</v>
      </c>
      <c r="I80" s="1">
        <v>4003658</v>
      </c>
      <c r="J80" s="11">
        <v>270.37799886474613</v>
      </c>
      <c r="K80" s="1">
        <v>297</v>
      </c>
      <c r="L80" s="11">
        <f t="shared" si="1"/>
        <v>-26.622001135253868</v>
      </c>
      <c r="M80" s="1">
        <v>6</v>
      </c>
      <c r="N80" s="1">
        <v>6</v>
      </c>
      <c r="O80" s="1">
        <v>6</v>
      </c>
      <c r="P80" s="1">
        <v>6</v>
      </c>
      <c r="Q80" s="1">
        <v>6</v>
      </c>
      <c r="R80" s="1">
        <v>6</v>
      </c>
      <c r="S80" s="1">
        <v>6</v>
      </c>
      <c r="T80" s="1">
        <v>6</v>
      </c>
      <c r="U80" s="1">
        <v>5</v>
      </c>
      <c r="V80" s="1">
        <v>5</v>
      </c>
      <c r="W80" s="1">
        <v>5</v>
      </c>
      <c r="X80" s="1">
        <v>5</v>
      </c>
      <c r="Y80" s="1">
        <v>5</v>
      </c>
      <c r="Z80" s="1">
        <v>5</v>
      </c>
      <c r="AA80" s="1">
        <v>5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1</v>
      </c>
      <c r="AI80" s="1">
        <v>1</v>
      </c>
      <c r="AJ80" s="1">
        <v>1</v>
      </c>
      <c r="AK80" s="1">
        <v>1</v>
      </c>
      <c r="AL80" s="1">
        <v>1</v>
      </c>
      <c r="AM80" s="1">
        <v>1</v>
      </c>
      <c r="AN80" s="1">
        <v>1</v>
      </c>
      <c r="AO80" s="1">
        <v>1</v>
      </c>
      <c r="AP80" s="1">
        <v>1</v>
      </c>
      <c r="AQ80" s="1">
        <v>1</v>
      </c>
      <c r="AR80" s="1">
        <v>1</v>
      </c>
      <c r="AS80" s="1">
        <v>1</v>
      </c>
      <c r="AT80" s="1">
        <v>2</v>
      </c>
      <c r="AU80" s="1">
        <v>2</v>
      </c>
      <c r="AV80" s="1">
        <v>2</v>
      </c>
      <c r="AW80" s="1">
        <v>2</v>
      </c>
      <c r="AX80" s="1">
        <v>2</v>
      </c>
      <c r="AY80" s="1">
        <v>2</v>
      </c>
      <c r="AZ80" s="1">
        <v>2</v>
      </c>
      <c r="BA80" s="1">
        <v>2</v>
      </c>
      <c r="BB80" s="1">
        <v>7</v>
      </c>
      <c r="BC80" s="1">
        <v>7</v>
      </c>
      <c r="BD80" s="1">
        <v>7</v>
      </c>
      <c r="BE80" s="1">
        <v>7</v>
      </c>
      <c r="BF80" s="1">
        <v>7</v>
      </c>
      <c r="BG80" s="1">
        <v>7</v>
      </c>
      <c r="BH80" s="1">
        <v>7</v>
      </c>
      <c r="BI80" s="1">
        <v>7</v>
      </c>
      <c r="BJ80" s="1">
        <v>7</v>
      </c>
      <c r="BK80" s="1">
        <v>7</v>
      </c>
      <c r="BL80" s="1">
        <v>7</v>
      </c>
      <c r="BM80" s="1">
        <v>7</v>
      </c>
      <c r="BN80" s="1">
        <v>7</v>
      </c>
      <c r="BO80" s="1">
        <v>7</v>
      </c>
      <c r="BP80" s="1">
        <v>7</v>
      </c>
      <c r="BQ80" s="1">
        <v>7</v>
      </c>
      <c r="BR80" s="1">
        <v>7</v>
      </c>
      <c r="BS80" s="1">
        <v>7</v>
      </c>
      <c r="BT80" s="1">
        <v>7</v>
      </c>
      <c r="BU80" s="1">
        <v>7</v>
      </c>
    </row>
    <row r="81" spans="1:73" x14ac:dyDescent="0.2">
      <c r="A81" s="1">
        <v>20101588</v>
      </c>
      <c r="C81" s="1" t="s">
        <v>2393</v>
      </c>
      <c r="D81" s="1" t="s">
        <v>236</v>
      </c>
      <c r="E81" s="1">
        <v>-89.372219999999999</v>
      </c>
      <c r="F81" s="1">
        <v>36.5</v>
      </c>
      <c r="G81" s="1" t="s">
        <v>41</v>
      </c>
      <c r="H81" s="1">
        <v>287537</v>
      </c>
      <c r="I81" s="1">
        <v>4042025</v>
      </c>
      <c r="J81" s="11">
        <v>290.64278098754897</v>
      </c>
      <c r="K81" s="1">
        <v>120</v>
      </c>
      <c r="L81" s="11">
        <f t="shared" si="1"/>
        <v>170.64278098754897</v>
      </c>
      <c r="M81" s="1">
        <v>3</v>
      </c>
      <c r="N81" s="1">
        <v>3</v>
      </c>
      <c r="O81" s="1">
        <v>3</v>
      </c>
      <c r="P81" s="1">
        <v>3</v>
      </c>
      <c r="Q81" s="1">
        <v>1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1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-9999</v>
      </c>
      <c r="AM81" s="1">
        <v>-9999</v>
      </c>
      <c r="AN81" s="1">
        <v>-9999</v>
      </c>
      <c r="AO81" s="1">
        <v>-9999</v>
      </c>
      <c r="AP81" s="1">
        <v>-9999</v>
      </c>
      <c r="AQ81" s="1">
        <v>-9999</v>
      </c>
      <c r="AR81" s="1">
        <v>-9999</v>
      </c>
      <c r="AS81" s="1">
        <v>-9999</v>
      </c>
      <c r="AT81" s="1">
        <v>-9999</v>
      </c>
      <c r="AU81" s="1">
        <v>-9999</v>
      </c>
      <c r="AV81" s="1">
        <v>-9999</v>
      </c>
      <c r="AW81" s="1">
        <v>-9999</v>
      </c>
      <c r="AX81" s="1">
        <v>-9999</v>
      </c>
      <c r="AY81" s="1">
        <v>-9999</v>
      </c>
      <c r="AZ81" s="1">
        <v>-9999</v>
      </c>
      <c r="BA81" s="1">
        <v>-9999</v>
      </c>
      <c r="BB81" s="1">
        <v>-9999</v>
      </c>
      <c r="BC81" s="1">
        <v>-9999</v>
      </c>
      <c r="BD81" s="1">
        <v>-9999</v>
      </c>
      <c r="BE81" s="1">
        <v>-9999</v>
      </c>
      <c r="BF81" s="1">
        <v>-9999</v>
      </c>
      <c r="BG81" s="1">
        <v>-9999</v>
      </c>
      <c r="BH81" s="1">
        <v>-9999</v>
      </c>
      <c r="BI81" s="1">
        <v>-9999</v>
      </c>
      <c r="BJ81" s="1">
        <v>-9999</v>
      </c>
      <c r="BK81" s="1">
        <v>-9999</v>
      </c>
      <c r="BL81" s="1">
        <v>-9999</v>
      </c>
      <c r="BM81" s="1">
        <v>-9999</v>
      </c>
      <c r="BN81" s="1">
        <v>-9999</v>
      </c>
      <c r="BO81" s="1">
        <v>-9999</v>
      </c>
      <c r="BP81" s="1">
        <v>-9999</v>
      </c>
      <c r="BQ81" s="1">
        <v>-9999</v>
      </c>
      <c r="BR81" s="1">
        <v>-9999</v>
      </c>
      <c r="BS81" s="1">
        <v>-9999</v>
      </c>
      <c r="BT81" s="1">
        <v>-9999</v>
      </c>
      <c r="BU81" s="1">
        <v>-9999</v>
      </c>
    </row>
    <row r="82" spans="1:73" x14ac:dyDescent="0.2">
      <c r="A82" s="1">
        <v>20033436</v>
      </c>
      <c r="C82" s="1" t="s">
        <v>2394</v>
      </c>
      <c r="D82" s="1" t="s">
        <v>236</v>
      </c>
      <c r="E82" s="1">
        <v>-89.374756000000005</v>
      </c>
      <c r="F82" s="1">
        <v>36.482239</v>
      </c>
      <c r="G82" s="1" t="s">
        <v>41</v>
      </c>
      <c r="H82" s="1">
        <v>287261</v>
      </c>
      <c r="I82" s="1">
        <v>4040060</v>
      </c>
      <c r="J82" s="11">
        <v>287.53258899536132</v>
      </c>
      <c r="K82" s="1">
        <v>92</v>
      </c>
      <c r="L82" s="11">
        <f t="shared" si="1"/>
        <v>195.53258899536132</v>
      </c>
      <c r="M82" s="1">
        <v>6</v>
      </c>
      <c r="N82" s="1">
        <v>6</v>
      </c>
      <c r="O82" s="1">
        <v>6</v>
      </c>
      <c r="P82" s="1">
        <v>6</v>
      </c>
      <c r="Q82" s="1">
        <v>6</v>
      </c>
      <c r="R82" s="1">
        <v>1</v>
      </c>
      <c r="S82" s="1">
        <v>1</v>
      </c>
      <c r="T82" s="1">
        <v>1</v>
      </c>
      <c r="U82" s="1">
        <v>1</v>
      </c>
      <c r="V82" s="1">
        <v>1</v>
      </c>
      <c r="W82" s="1">
        <v>1</v>
      </c>
      <c r="X82" s="1">
        <v>1</v>
      </c>
      <c r="Y82" s="1">
        <v>1</v>
      </c>
      <c r="Z82" s="1">
        <v>1</v>
      </c>
      <c r="AA82" s="1">
        <v>1</v>
      </c>
      <c r="AB82" s="1">
        <v>1</v>
      </c>
      <c r="AC82" s="1">
        <v>1</v>
      </c>
      <c r="AD82" s="1">
        <v>1</v>
      </c>
      <c r="AE82" s="1">
        <v>1</v>
      </c>
      <c r="AF82" s="1">
        <v>-9999</v>
      </c>
      <c r="AG82" s="1">
        <v>-9999</v>
      </c>
      <c r="AH82" s="1">
        <v>-9999</v>
      </c>
      <c r="AI82" s="1">
        <v>-9999</v>
      </c>
      <c r="AJ82" s="1">
        <v>-9999</v>
      </c>
      <c r="AK82" s="1">
        <v>-9999</v>
      </c>
      <c r="AL82" s="1">
        <v>-9999</v>
      </c>
      <c r="AM82" s="1">
        <v>-9999</v>
      </c>
      <c r="AN82" s="1">
        <v>-9999</v>
      </c>
      <c r="AO82" s="1">
        <v>-9999</v>
      </c>
      <c r="AP82" s="1">
        <v>-9999</v>
      </c>
      <c r="AQ82" s="1">
        <v>-9999</v>
      </c>
      <c r="AR82" s="1">
        <v>-9999</v>
      </c>
      <c r="AS82" s="1">
        <v>-9999</v>
      </c>
      <c r="AT82" s="1">
        <v>-9999</v>
      </c>
      <c r="AU82" s="1">
        <v>-9999</v>
      </c>
      <c r="AV82" s="1">
        <v>-9999</v>
      </c>
      <c r="AW82" s="1">
        <v>-9999</v>
      </c>
      <c r="AX82" s="1">
        <v>-9999</v>
      </c>
      <c r="AY82" s="1">
        <v>-9999</v>
      </c>
      <c r="AZ82" s="1">
        <v>-9999</v>
      </c>
      <c r="BA82" s="1">
        <v>-9999</v>
      </c>
      <c r="BB82" s="1">
        <v>-9999</v>
      </c>
      <c r="BC82" s="1">
        <v>-9999</v>
      </c>
      <c r="BD82" s="1">
        <v>-9999</v>
      </c>
      <c r="BE82" s="1">
        <v>-9999</v>
      </c>
      <c r="BF82" s="1">
        <v>-9999</v>
      </c>
      <c r="BG82" s="1">
        <v>-9999</v>
      </c>
      <c r="BH82" s="1">
        <v>-9999</v>
      </c>
      <c r="BI82" s="1">
        <v>-9999</v>
      </c>
      <c r="BJ82" s="1">
        <v>-9999</v>
      </c>
      <c r="BK82" s="1">
        <v>-9999</v>
      </c>
      <c r="BL82" s="1">
        <v>-9999</v>
      </c>
      <c r="BM82" s="1">
        <v>-9999</v>
      </c>
      <c r="BN82" s="1">
        <v>-9999</v>
      </c>
      <c r="BO82" s="1">
        <v>-9999</v>
      </c>
      <c r="BP82" s="1">
        <v>-9999</v>
      </c>
      <c r="BQ82" s="1">
        <v>-9999</v>
      </c>
      <c r="BR82" s="1">
        <v>-9999</v>
      </c>
      <c r="BS82" s="1">
        <v>-9999</v>
      </c>
      <c r="BT82" s="1">
        <v>-9999</v>
      </c>
      <c r="BU82" s="1">
        <v>-9999</v>
      </c>
    </row>
    <row r="83" spans="1:73" x14ac:dyDescent="0.2">
      <c r="A83" s="1">
        <v>20100751</v>
      </c>
      <c r="C83" s="1" t="s">
        <v>2395</v>
      </c>
      <c r="D83" s="1" t="s">
        <v>236</v>
      </c>
      <c r="E83" s="1">
        <v>-89.507149999999996</v>
      </c>
      <c r="F83" s="1">
        <v>36.489229999999999</v>
      </c>
      <c r="G83" s="1" t="s">
        <v>41</v>
      </c>
      <c r="H83" s="1">
        <v>275419</v>
      </c>
      <c r="I83" s="1">
        <v>4041136</v>
      </c>
      <c r="J83" s="11">
        <v>296.69586099243168</v>
      </c>
      <c r="K83" s="1">
        <v>122</v>
      </c>
      <c r="L83" s="11">
        <f t="shared" si="1"/>
        <v>174.69586099243168</v>
      </c>
      <c r="M83" s="1">
        <v>6</v>
      </c>
      <c r="N83" s="1">
        <v>6</v>
      </c>
      <c r="O83" s="1">
        <v>6</v>
      </c>
      <c r="P83" s="1">
        <v>6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1">
        <v>1</v>
      </c>
      <c r="Y83" s="1">
        <v>1</v>
      </c>
      <c r="Z83" s="1">
        <v>1</v>
      </c>
      <c r="AA83" s="1">
        <v>1</v>
      </c>
      <c r="AB83" s="1">
        <v>1</v>
      </c>
      <c r="AC83" s="1">
        <v>1</v>
      </c>
      <c r="AD83" s="1">
        <v>1</v>
      </c>
      <c r="AE83" s="1">
        <v>1</v>
      </c>
      <c r="AF83" s="1">
        <v>1</v>
      </c>
      <c r="AG83" s="1">
        <v>1</v>
      </c>
      <c r="AH83" s="1">
        <v>1</v>
      </c>
      <c r="AI83" s="1">
        <v>1</v>
      </c>
      <c r="AJ83" s="1">
        <v>1</v>
      </c>
      <c r="AK83" s="1">
        <v>1</v>
      </c>
      <c r="AL83" s="1">
        <v>-9999</v>
      </c>
      <c r="AM83" s="1">
        <v>-9999</v>
      </c>
      <c r="AN83" s="1">
        <v>-9999</v>
      </c>
      <c r="AO83" s="1">
        <v>-9999</v>
      </c>
      <c r="AP83" s="1">
        <v>-9999</v>
      </c>
      <c r="AQ83" s="1">
        <v>-9999</v>
      </c>
      <c r="AR83" s="1">
        <v>-9999</v>
      </c>
      <c r="AS83" s="1">
        <v>-9999</v>
      </c>
      <c r="AT83" s="1">
        <v>-9999</v>
      </c>
      <c r="AU83" s="1">
        <v>-9999</v>
      </c>
      <c r="AV83" s="1">
        <v>-9999</v>
      </c>
      <c r="AW83" s="1">
        <v>-9999</v>
      </c>
      <c r="AX83" s="1">
        <v>-9999</v>
      </c>
      <c r="AY83" s="1">
        <v>-9999</v>
      </c>
      <c r="AZ83" s="1">
        <v>-9999</v>
      </c>
      <c r="BA83" s="1">
        <v>-9999</v>
      </c>
      <c r="BB83" s="1">
        <v>-9999</v>
      </c>
      <c r="BC83" s="1">
        <v>-9999</v>
      </c>
      <c r="BD83" s="1">
        <v>-9999</v>
      </c>
      <c r="BE83" s="1">
        <v>-9999</v>
      </c>
      <c r="BF83" s="1">
        <v>-9999</v>
      </c>
      <c r="BG83" s="1">
        <v>-9999</v>
      </c>
      <c r="BH83" s="1">
        <v>-9999</v>
      </c>
      <c r="BI83" s="1">
        <v>-9999</v>
      </c>
      <c r="BJ83" s="1">
        <v>-9999</v>
      </c>
      <c r="BK83" s="1">
        <v>-9999</v>
      </c>
      <c r="BL83" s="1">
        <v>-9999</v>
      </c>
      <c r="BM83" s="1">
        <v>-9999</v>
      </c>
      <c r="BN83" s="1">
        <v>-9999</v>
      </c>
      <c r="BO83" s="1">
        <v>-9999</v>
      </c>
      <c r="BP83" s="1">
        <v>-9999</v>
      </c>
      <c r="BQ83" s="1">
        <v>-9999</v>
      </c>
      <c r="BR83" s="1">
        <v>-9999</v>
      </c>
      <c r="BS83" s="1">
        <v>-9999</v>
      </c>
      <c r="BT83" s="1">
        <v>-9999</v>
      </c>
      <c r="BU83" s="1">
        <v>-9999</v>
      </c>
    </row>
    <row r="84" spans="1:73" x14ac:dyDescent="0.2">
      <c r="A84" s="1">
        <v>20100749</v>
      </c>
      <c r="C84" s="1" t="s">
        <v>2396</v>
      </c>
      <c r="D84" s="1" t="s">
        <v>236</v>
      </c>
      <c r="E84" s="1">
        <v>-89.387219999999999</v>
      </c>
      <c r="F84" s="1">
        <v>36.47869</v>
      </c>
      <c r="G84" s="1" t="s">
        <v>41</v>
      </c>
      <c r="H84" s="1">
        <v>286135</v>
      </c>
      <c r="I84" s="1">
        <v>4039693</v>
      </c>
      <c r="J84" s="11">
        <v>290.70185300903324</v>
      </c>
      <c r="K84" s="1">
        <v>126</v>
      </c>
      <c r="L84" s="11">
        <f t="shared" si="1"/>
        <v>164.70185300903324</v>
      </c>
      <c r="M84" s="1">
        <v>6</v>
      </c>
      <c r="N84" s="1">
        <v>6</v>
      </c>
      <c r="O84" s="1">
        <v>6</v>
      </c>
      <c r="P84" s="1">
        <v>6</v>
      </c>
      <c r="Q84" s="1">
        <v>1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>
        <v>1</v>
      </c>
      <c r="X84" s="1">
        <v>1</v>
      </c>
      <c r="Y84" s="1">
        <v>1</v>
      </c>
      <c r="Z84" s="1">
        <v>1</v>
      </c>
      <c r="AA84" s="1">
        <v>1</v>
      </c>
      <c r="AB84" s="1">
        <v>1</v>
      </c>
      <c r="AC84" s="1">
        <v>1</v>
      </c>
      <c r="AD84" s="1">
        <v>1</v>
      </c>
      <c r="AE84" s="1">
        <v>1</v>
      </c>
      <c r="AF84" s="1">
        <v>1</v>
      </c>
      <c r="AG84" s="1">
        <v>1</v>
      </c>
      <c r="AH84" s="1">
        <v>1</v>
      </c>
      <c r="AI84" s="1">
        <v>1</v>
      </c>
      <c r="AJ84" s="1">
        <v>1</v>
      </c>
      <c r="AK84" s="1">
        <v>1</v>
      </c>
      <c r="AL84" s="1">
        <v>1</v>
      </c>
      <c r="AM84" s="1">
        <v>-9999</v>
      </c>
      <c r="AN84" s="1">
        <v>-9999</v>
      </c>
      <c r="AO84" s="1">
        <v>-9999</v>
      </c>
      <c r="AP84" s="1">
        <v>-9999</v>
      </c>
      <c r="AQ84" s="1">
        <v>-9999</v>
      </c>
      <c r="AR84" s="1">
        <v>-9999</v>
      </c>
      <c r="AS84" s="1">
        <v>-9999</v>
      </c>
      <c r="AT84" s="1">
        <v>-9999</v>
      </c>
      <c r="AU84" s="1">
        <v>-9999</v>
      </c>
      <c r="AV84" s="1">
        <v>-9999</v>
      </c>
      <c r="AW84" s="1">
        <v>-9999</v>
      </c>
      <c r="AX84" s="1">
        <v>-9999</v>
      </c>
      <c r="AY84" s="1">
        <v>-9999</v>
      </c>
      <c r="AZ84" s="1">
        <v>-9999</v>
      </c>
      <c r="BA84" s="1">
        <v>-9999</v>
      </c>
      <c r="BB84" s="1">
        <v>-9999</v>
      </c>
      <c r="BC84" s="1">
        <v>-9999</v>
      </c>
      <c r="BD84" s="1">
        <v>-9999</v>
      </c>
      <c r="BE84" s="1">
        <v>-9999</v>
      </c>
      <c r="BF84" s="1">
        <v>-9999</v>
      </c>
      <c r="BG84" s="1">
        <v>-9999</v>
      </c>
      <c r="BH84" s="1">
        <v>-9999</v>
      </c>
      <c r="BI84" s="1">
        <v>-9999</v>
      </c>
      <c r="BJ84" s="1">
        <v>-9999</v>
      </c>
      <c r="BK84" s="1">
        <v>-9999</v>
      </c>
      <c r="BL84" s="1">
        <v>-9999</v>
      </c>
      <c r="BM84" s="1">
        <v>-9999</v>
      </c>
      <c r="BN84" s="1">
        <v>-9999</v>
      </c>
      <c r="BO84" s="1">
        <v>-9999</v>
      </c>
      <c r="BP84" s="1">
        <v>-9999</v>
      </c>
      <c r="BQ84" s="1">
        <v>-9999</v>
      </c>
      <c r="BR84" s="1">
        <v>-9999</v>
      </c>
      <c r="BS84" s="1">
        <v>-9999</v>
      </c>
      <c r="BT84" s="1">
        <v>-9999</v>
      </c>
      <c r="BU84" s="1">
        <v>-9999</v>
      </c>
    </row>
    <row r="85" spans="1:73" x14ac:dyDescent="0.2">
      <c r="A85" s="1">
        <v>20110545</v>
      </c>
      <c r="C85" s="1" t="s">
        <v>2397</v>
      </c>
      <c r="D85" s="1" t="s">
        <v>236</v>
      </c>
      <c r="E85" s="1">
        <v>-89.355000000000004</v>
      </c>
      <c r="F85" s="1">
        <v>36.484999999999999</v>
      </c>
      <c r="G85" s="1" t="s">
        <v>41</v>
      </c>
      <c r="H85" s="1">
        <v>289039</v>
      </c>
      <c r="I85" s="1">
        <v>4040323</v>
      </c>
      <c r="J85" s="11">
        <v>290.39673099975585</v>
      </c>
      <c r="K85" s="1">
        <v>120</v>
      </c>
      <c r="L85" s="11">
        <f t="shared" si="1"/>
        <v>170.39673099975585</v>
      </c>
      <c r="M85" s="1">
        <v>3</v>
      </c>
      <c r="N85" s="1">
        <v>3</v>
      </c>
      <c r="O85" s="1">
        <v>3</v>
      </c>
      <c r="P85" s="1">
        <v>6</v>
      </c>
      <c r="Q85" s="1">
        <v>6</v>
      </c>
      <c r="R85" s="1">
        <v>6</v>
      </c>
      <c r="S85" s="1">
        <v>6</v>
      </c>
      <c r="T85" s="1">
        <v>6</v>
      </c>
      <c r="U85" s="1">
        <v>6</v>
      </c>
      <c r="V85" s="1">
        <v>6</v>
      </c>
      <c r="W85" s="1">
        <v>6</v>
      </c>
      <c r="X85" s="1">
        <v>6</v>
      </c>
      <c r="Y85" s="1">
        <v>6</v>
      </c>
      <c r="Z85" s="1">
        <v>6</v>
      </c>
      <c r="AA85" s="1">
        <v>6</v>
      </c>
      <c r="AB85" s="1">
        <v>1</v>
      </c>
      <c r="AC85" s="1">
        <v>1</v>
      </c>
      <c r="AD85" s="1">
        <v>1</v>
      </c>
      <c r="AE85" s="1">
        <v>1</v>
      </c>
      <c r="AF85" s="1">
        <v>1</v>
      </c>
      <c r="AG85" s="1">
        <v>1</v>
      </c>
      <c r="AH85" s="1">
        <v>1</v>
      </c>
      <c r="AI85" s="1">
        <v>1</v>
      </c>
      <c r="AJ85" s="1">
        <v>1</v>
      </c>
      <c r="AK85" s="1">
        <v>1</v>
      </c>
      <c r="AL85" s="1">
        <v>-9999</v>
      </c>
      <c r="AM85" s="1">
        <v>-9999</v>
      </c>
      <c r="AN85" s="1">
        <v>-9999</v>
      </c>
      <c r="AO85" s="1">
        <v>-9999</v>
      </c>
      <c r="AP85" s="1">
        <v>-9999</v>
      </c>
      <c r="AQ85" s="1">
        <v>-9999</v>
      </c>
      <c r="AR85" s="1">
        <v>-9999</v>
      </c>
      <c r="AS85" s="1">
        <v>-9999</v>
      </c>
      <c r="AT85" s="1">
        <v>-9999</v>
      </c>
      <c r="AU85" s="1">
        <v>-9999</v>
      </c>
      <c r="AV85" s="1">
        <v>-9999</v>
      </c>
      <c r="AW85" s="1">
        <v>-9999</v>
      </c>
      <c r="AX85" s="1">
        <v>-9999</v>
      </c>
      <c r="AY85" s="1">
        <v>-9999</v>
      </c>
      <c r="AZ85" s="1">
        <v>-9999</v>
      </c>
      <c r="BA85" s="1">
        <v>-9999</v>
      </c>
      <c r="BB85" s="1">
        <v>-9999</v>
      </c>
      <c r="BC85" s="1">
        <v>-9999</v>
      </c>
      <c r="BD85" s="1">
        <v>-9999</v>
      </c>
      <c r="BE85" s="1">
        <v>-9999</v>
      </c>
      <c r="BF85" s="1">
        <v>-9999</v>
      </c>
      <c r="BG85" s="1">
        <v>-9999</v>
      </c>
      <c r="BH85" s="1">
        <v>-9999</v>
      </c>
      <c r="BI85" s="1">
        <v>-9999</v>
      </c>
      <c r="BJ85" s="1">
        <v>-9999</v>
      </c>
      <c r="BK85" s="1">
        <v>-9999</v>
      </c>
      <c r="BL85" s="1">
        <v>-9999</v>
      </c>
      <c r="BM85" s="1">
        <v>-9999</v>
      </c>
      <c r="BN85" s="1">
        <v>-9999</v>
      </c>
      <c r="BO85" s="1">
        <v>-9999</v>
      </c>
      <c r="BP85" s="1">
        <v>-9999</v>
      </c>
      <c r="BQ85" s="1">
        <v>-9999</v>
      </c>
      <c r="BR85" s="1">
        <v>-9999</v>
      </c>
      <c r="BS85" s="1">
        <v>-9999</v>
      </c>
      <c r="BT85" s="1">
        <v>-9999</v>
      </c>
      <c r="BU85" s="1">
        <v>-9999</v>
      </c>
    </row>
    <row r="86" spans="1:73" x14ac:dyDescent="0.2">
      <c r="A86" s="1">
        <v>20102325</v>
      </c>
      <c r="C86" s="1" t="s">
        <v>2398</v>
      </c>
      <c r="D86" s="1" t="s">
        <v>236</v>
      </c>
      <c r="E86" s="1">
        <v>-89.353890000000007</v>
      </c>
      <c r="F86" s="1">
        <v>36.466670000000001</v>
      </c>
      <c r="G86" s="1" t="s">
        <v>41</v>
      </c>
      <c r="H86" s="1">
        <v>289088</v>
      </c>
      <c r="I86" s="1">
        <v>4038286</v>
      </c>
      <c r="J86" s="11">
        <v>283.92371400146487</v>
      </c>
      <c r="K86" s="1">
        <v>100</v>
      </c>
      <c r="L86" s="11">
        <f t="shared" si="1"/>
        <v>183.92371400146487</v>
      </c>
      <c r="M86" s="17">
        <v>6</v>
      </c>
      <c r="N86" s="1">
        <v>6</v>
      </c>
      <c r="O86" s="1">
        <v>6</v>
      </c>
      <c r="P86" s="1">
        <v>6</v>
      </c>
      <c r="Q86" s="1">
        <v>6</v>
      </c>
      <c r="R86" s="1">
        <v>1</v>
      </c>
      <c r="S86" s="1">
        <v>6</v>
      </c>
      <c r="T86" s="1">
        <v>1</v>
      </c>
      <c r="U86" s="1">
        <v>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1</v>
      </c>
      <c r="AD86" s="1">
        <v>6</v>
      </c>
      <c r="AE86" s="1">
        <v>0</v>
      </c>
      <c r="AF86" s="1">
        <v>0</v>
      </c>
      <c r="AG86" s="1">
        <v>0</v>
      </c>
      <c r="AH86" s="1">
        <v>-9999</v>
      </c>
      <c r="AI86" s="1">
        <v>-9999</v>
      </c>
      <c r="AJ86" s="1">
        <v>-9999</v>
      </c>
      <c r="AK86" s="1">
        <v>-9999</v>
      </c>
      <c r="AL86" s="1">
        <v>-9999</v>
      </c>
      <c r="AM86" s="1">
        <v>-9999</v>
      </c>
      <c r="AN86" s="1">
        <v>-9999</v>
      </c>
      <c r="AO86" s="1">
        <v>-9999</v>
      </c>
      <c r="AP86" s="1">
        <v>-9999</v>
      </c>
      <c r="AQ86" s="1">
        <v>-9999</v>
      </c>
      <c r="AR86" s="1">
        <v>-9999</v>
      </c>
      <c r="AS86" s="1">
        <v>-9999</v>
      </c>
      <c r="AT86" s="1">
        <v>-9999</v>
      </c>
      <c r="AU86" s="1">
        <v>-9999</v>
      </c>
      <c r="AV86" s="1">
        <v>-9999</v>
      </c>
      <c r="AW86" s="1">
        <v>-9999</v>
      </c>
      <c r="AX86" s="1">
        <v>-9999</v>
      </c>
      <c r="AY86" s="1">
        <v>-9999</v>
      </c>
      <c r="AZ86" s="1">
        <v>-9999</v>
      </c>
      <c r="BA86" s="1">
        <v>-9999</v>
      </c>
      <c r="BB86" s="1">
        <v>-9999</v>
      </c>
      <c r="BC86" s="1">
        <v>-9999</v>
      </c>
      <c r="BD86" s="1">
        <v>-9999</v>
      </c>
      <c r="BE86" s="1">
        <v>-9999</v>
      </c>
      <c r="BF86" s="1">
        <v>-9999</v>
      </c>
      <c r="BG86" s="1">
        <v>-9999</v>
      </c>
      <c r="BH86" s="1">
        <v>-9999</v>
      </c>
      <c r="BI86" s="1">
        <v>-9999</v>
      </c>
      <c r="BJ86" s="1">
        <v>-9999</v>
      </c>
      <c r="BK86" s="1">
        <v>-9999</v>
      </c>
      <c r="BL86" s="1">
        <v>-9999</v>
      </c>
      <c r="BM86" s="1">
        <v>-9999</v>
      </c>
      <c r="BN86" s="1">
        <v>-9999</v>
      </c>
      <c r="BO86" s="1">
        <v>-9999</v>
      </c>
      <c r="BP86" s="1">
        <v>-9999</v>
      </c>
      <c r="BQ86" s="1">
        <v>-9999</v>
      </c>
      <c r="BR86" s="1">
        <v>-9999</v>
      </c>
      <c r="BS86" s="1">
        <v>-9999</v>
      </c>
      <c r="BT86" s="1">
        <v>-9999</v>
      </c>
      <c r="BU86" s="1">
        <v>-9999</v>
      </c>
    </row>
    <row r="87" spans="1:73" x14ac:dyDescent="0.2">
      <c r="A87" s="1">
        <v>20092638</v>
      </c>
      <c r="C87" s="1" t="s">
        <v>2399</v>
      </c>
      <c r="D87" s="1" t="s">
        <v>236</v>
      </c>
      <c r="E87" s="1">
        <v>-89.404263</v>
      </c>
      <c r="F87" s="1">
        <v>36.452427999999998</v>
      </c>
      <c r="G87" s="1" t="s">
        <v>41</v>
      </c>
      <c r="H87" s="1">
        <v>284535</v>
      </c>
      <c r="I87" s="1">
        <v>4036818</v>
      </c>
      <c r="J87" s="11">
        <v>284.03197098999027</v>
      </c>
      <c r="K87" s="1">
        <v>140</v>
      </c>
      <c r="L87" s="11">
        <f t="shared" si="1"/>
        <v>144.03197098999027</v>
      </c>
      <c r="M87" s="1">
        <v>3</v>
      </c>
      <c r="N87" s="1">
        <v>1</v>
      </c>
      <c r="O87" s="1">
        <v>1</v>
      </c>
      <c r="P87" s="1">
        <v>1</v>
      </c>
      <c r="Q87" s="1">
        <v>1</v>
      </c>
      <c r="R87" s="1">
        <v>1</v>
      </c>
      <c r="S87" s="1">
        <v>1</v>
      </c>
      <c r="T87" s="1">
        <v>1</v>
      </c>
      <c r="U87" s="1">
        <v>1</v>
      </c>
      <c r="V87" s="1">
        <v>1</v>
      </c>
      <c r="W87" s="1">
        <v>1</v>
      </c>
      <c r="X87" s="1">
        <v>1</v>
      </c>
      <c r="Y87" s="1">
        <v>1</v>
      </c>
      <c r="Z87" s="1">
        <v>1</v>
      </c>
      <c r="AA87" s="1">
        <v>1</v>
      </c>
      <c r="AB87" s="1">
        <v>1</v>
      </c>
      <c r="AC87" s="1">
        <v>1</v>
      </c>
      <c r="AD87" s="1">
        <v>1</v>
      </c>
      <c r="AE87" s="1">
        <v>1</v>
      </c>
      <c r="AF87" s="1">
        <v>1</v>
      </c>
      <c r="AG87" s="1">
        <v>1</v>
      </c>
      <c r="AH87" s="1">
        <v>1</v>
      </c>
      <c r="AI87" s="1">
        <v>1</v>
      </c>
      <c r="AJ87" s="1">
        <v>1</v>
      </c>
      <c r="AK87" s="1">
        <v>1</v>
      </c>
      <c r="AL87" s="1">
        <v>1</v>
      </c>
      <c r="AM87" s="1">
        <v>1</v>
      </c>
      <c r="AN87" s="1">
        <v>1</v>
      </c>
      <c r="AO87" s="1">
        <v>1</v>
      </c>
      <c r="AP87" s="1">
        <v>-9999</v>
      </c>
      <c r="AQ87" s="1">
        <v>-9999</v>
      </c>
      <c r="AR87" s="1">
        <v>-9999</v>
      </c>
      <c r="AS87" s="1">
        <v>-9999</v>
      </c>
      <c r="AT87" s="1">
        <v>-9999</v>
      </c>
      <c r="AU87" s="1">
        <v>-9999</v>
      </c>
      <c r="AV87" s="1">
        <v>-9999</v>
      </c>
      <c r="AW87" s="1">
        <v>-9999</v>
      </c>
      <c r="AX87" s="1">
        <v>-9999</v>
      </c>
      <c r="AY87" s="1">
        <v>-9999</v>
      </c>
      <c r="AZ87" s="1">
        <v>-9999</v>
      </c>
      <c r="BA87" s="1">
        <v>-9999</v>
      </c>
      <c r="BB87" s="1">
        <v>-9999</v>
      </c>
      <c r="BC87" s="1">
        <v>-9999</v>
      </c>
      <c r="BD87" s="1">
        <v>-9999</v>
      </c>
      <c r="BE87" s="1">
        <v>-9999</v>
      </c>
      <c r="BF87" s="1">
        <v>-9999</v>
      </c>
      <c r="BG87" s="1">
        <v>-9999</v>
      </c>
      <c r="BH87" s="1">
        <v>-9999</v>
      </c>
      <c r="BI87" s="1">
        <v>-9999</v>
      </c>
      <c r="BJ87" s="1">
        <v>-9999</v>
      </c>
      <c r="BK87" s="1">
        <v>-9999</v>
      </c>
      <c r="BL87" s="1">
        <v>-9999</v>
      </c>
      <c r="BM87" s="1">
        <v>-9999</v>
      </c>
      <c r="BN87" s="1">
        <v>-9999</v>
      </c>
      <c r="BO87" s="1">
        <v>-9999</v>
      </c>
      <c r="BP87" s="1">
        <v>-9999</v>
      </c>
      <c r="BQ87" s="1">
        <v>-9999</v>
      </c>
      <c r="BR87" s="1">
        <v>-9999</v>
      </c>
      <c r="BS87" s="1">
        <v>-9999</v>
      </c>
      <c r="BT87" s="1">
        <v>-9999</v>
      </c>
      <c r="BU87" s="1">
        <v>-9999</v>
      </c>
    </row>
    <row r="88" spans="1:73" x14ac:dyDescent="0.2">
      <c r="A88" s="1">
        <v>20130851</v>
      </c>
      <c r="C88" s="1" t="s">
        <v>2400</v>
      </c>
      <c r="D88" s="1" t="s">
        <v>236</v>
      </c>
      <c r="E88" s="1">
        <v>-89.403890000000004</v>
      </c>
      <c r="F88" s="1">
        <v>36.46472</v>
      </c>
      <c r="G88" s="1" t="s">
        <v>41</v>
      </c>
      <c r="H88" s="1">
        <v>284602</v>
      </c>
      <c r="I88" s="1">
        <v>4038181</v>
      </c>
      <c r="J88" s="11">
        <v>289.56013601074221</v>
      </c>
      <c r="K88" s="1">
        <v>130</v>
      </c>
      <c r="L88" s="11">
        <f t="shared" si="1"/>
        <v>159.56013601074221</v>
      </c>
      <c r="M88" s="1">
        <v>6</v>
      </c>
      <c r="N88" s="1">
        <v>6</v>
      </c>
      <c r="O88" s="1">
        <v>6</v>
      </c>
      <c r="P88" s="1">
        <v>1</v>
      </c>
      <c r="Q88" s="1">
        <v>1</v>
      </c>
      <c r="R88" s="1">
        <v>1</v>
      </c>
      <c r="S88" s="1">
        <v>1</v>
      </c>
      <c r="T88" s="1">
        <v>1</v>
      </c>
      <c r="U88" s="1">
        <v>1</v>
      </c>
      <c r="V88" s="1">
        <v>1</v>
      </c>
      <c r="W88" s="1">
        <v>1</v>
      </c>
      <c r="X88" s="1">
        <v>1</v>
      </c>
      <c r="Y88" s="1">
        <v>1</v>
      </c>
      <c r="Z88" s="1">
        <v>1</v>
      </c>
      <c r="AA88" s="1">
        <v>1</v>
      </c>
      <c r="AB88" s="1">
        <v>1</v>
      </c>
      <c r="AC88" s="1">
        <v>1</v>
      </c>
      <c r="AD88" s="1">
        <v>1</v>
      </c>
      <c r="AE88" s="1">
        <v>1</v>
      </c>
      <c r="AF88" s="1">
        <v>1</v>
      </c>
      <c r="AG88" s="1">
        <v>1</v>
      </c>
      <c r="AH88" s="1">
        <v>1</v>
      </c>
      <c r="AI88" s="1">
        <v>1</v>
      </c>
      <c r="AJ88" s="1">
        <v>1</v>
      </c>
      <c r="AK88" s="1">
        <v>1</v>
      </c>
      <c r="AL88" s="1">
        <v>1</v>
      </c>
      <c r="AM88" s="1">
        <v>1</v>
      </c>
      <c r="AN88" s="1">
        <v>-9999</v>
      </c>
      <c r="AO88" s="1">
        <v>-9999</v>
      </c>
      <c r="AP88" s="1">
        <v>-9999</v>
      </c>
      <c r="AQ88" s="1">
        <v>-9999</v>
      </c>
      <c r="AR88" s="1">
        <v>-9999</v>
      </c>
      <c r="AS88" s="1">
        <v>-9999</v>
      </c>
      <c r="AT88" s="1">
        <v>-9999</v>
      </c>
      <c r="AU88" s="1">
        <v>-9999</v>
      </c>
      <c r="AV88" s="1">
        <v>-9999</v>
      </c>
      <c r="AW88" s="1">
        <v>-9999</v>
      </c>
      <c r="AX88" s="1">
        <v>-9999</v>
      </c>
      <c r="AY88" s="1">
        <v>-9999</v>
      </c>
      <c r="AZ88" s="1">
        <v>-9999</v>
      </c>
      <c r="BA88" s="1">
        <v>-9999</v>
      </c>
      <c r="BB88" s="1">
        <v>-9999</v>
      </c>
      <c r="BC88" s="1">
        <v>-9999</v>
      </c>
      <c r="BD88" s="1">
        <v>-9999</v>
      </c>
      <c r="BE88" s="1">
        <v>-9999</v>
      </c>
      <c r="BF88" s="1">
        <v>-9999</v>
      </c>
      <c r="BG88" s="1">
        <v>-9999</v>
      </c>
      <c r="BH88" s="1">
        <v>-9999</v>
      </c>
      <c r="BI88" s="1">
        <v>-9999</v>
      </c>
      <c r="BJ88" s="1">
        <v>-9999</v>
      </c>
      <c r="BK88" s="1">
        <v>-9999</v>
      </c>
      <c r="BL88" s="1">
        <v>-9999</v>
      </c>
      <c r="BM88" s="1">
        <v>-9999</v>
      </c>
      <c r="BN88" s="1">
        <v>-9999</v>
      </c>
      <c r="BO88" s="1">
        <v>-9999</v>
      </c>
      <c r="BP88" s="1">
        <v>-9999</v>
      </c>
      <c r="BQ88" s="1">
        <v>-9999</v>
      </c>
      <c r="BR88" s="1">
        <v>-9999</v>
      </c>
      <c r="BS88" s="1">
        <v>-9999</v>
      </c>
      <c r="BT88" s="1">
        <v>-9999</v>
      </c>
      <c r="BU88" s="1">
        <v>-9999</v>
      </c>
    </row>
    <row r="89" spans="1:73" x14ac:dyDescent="0.2">
      <c r="A89" s="1">
        <v>20120510</v>
      </c>
      <c r="C89" s="1" t="s">
        <v>2401</v>
      </c>
      <c r="D89" s="1" t="s">
        <v>236</v>
      </c>
      <c r="E89" s="1">
        <v>-89.470166000000006</v>
      </c>
      <c r="F89" s="1">
        <v>36.410440000000001</v>
      </c>
      <c r="G89" s="1" t="s">
        <v>41</v>
      </c>
      <c r="H89" s="1">
        <v>278508</v>
      </c>
      <c r="I89" s="1">
        <v>4032308</v>
      </c>
      <c r="J89" s="11">
        <v>302.44381898803715</v>
      </c>
      <c r="K89" s="1">
        <v>110</v>
      </c>
      <c r="L89" s="11">
        <f t="shared" si="1"/>
        <v>192.44381898803715</v>
      </c>
      <c r="M89" s="1">
        <v>6</v>
      </c>
      <c r="N89" s="1">
        <v>6</v>
      </c>
      <c r="O89" s="1">
        <v>6</v>
      </c>
      <c r="P89" s="1">
        <v>6</v>
      </c>
      <c r="Q89" s="1">
        <v>6</v>
      </c>
      <c r="R89" s="1">
        <v>6</v>
      </c>
      <c r="S89" s="1">
        <v>6</v>
      </c>
      <c r="T89" s="1">
        <v>6</v>
      </c>
      <c r="U89" s="1">
        <v>6</v>
      </c>
      <c r="V89" s="1">
        <v>6</v>
      </c>
      <c r="W89" s="1">
        <v>1</v>
      </c>
      <c r="X89" s="1">
        <v>1</v>
      </c>
      <c r="Y89" s="1">
        <v>1</v>
      </c>
      <c r="Z89" s="1">
        <v>1</v>
      </c>
      <c r="AA89" s="1">
        <v>1</v>
      </c>
      <c r="AB89" s="1">
        <v>1</v>
      </c>
      <c r="AC89" s="1">
        <v>1</v>
      </c>
      <c r="AD89" s="1">
        <v>1</v>
      </c>
      <c r="AE89" s="1">
        <v>1</v>
      </c>
      <c r="AF89" s="1">
        <v>1</v>
      </c>
      <c r="AG89" s="1">
        <v>1</v>
      </c>
      <c r="AH89" s="1">
        <v>1</v>
      </c>
      <c r="AI89" s="1">
        <v>1</v>
      </c>
      <c r="AJ89" s="1">
        <v>-9999</v>
      </c>
      <c r="AK89" s="1">
        <v>-9999</v>
      </c>
      <c r="AL89" s="1">
        <v>-9999</v>
      </c>
      <c r="AM89" s="1">
        <v>-9999</v>
      </c>
      <c r="AN89" s="1">
        <v>-9999</v>
      </c>
      <c r="AO89" s="1">
        <v>-9999</v>
      </c>
      <c r="AP89" s="1">
        <v>-9999</v>
      </c>
      <c r="AQ89" s="1">
        <v>-9999</v>
      </c>
      <c r="AR89" s="1">
        <v>-9999</v>
      </c>
      <c r="AS89" s="1">
        <v>-9999</v>
      </c>
      <c r="AT89" s="1">
        <v>-9999</v>
      </c>
      <c r="AU89" s="1">
        <v>-9999</v>
      </c>
      <c r="AV89" s="1">
        <v>-9999</v>
      </c>
      <c r="AW89" s="1">
        <v>-9999</v>
      </c>
      <c r="AX89" s="1">
        <v>-9999</v>
      </c>
      <c r="AY89" s="1">
        <v>-9999</v>
      </c>
      <c r="AZ89" s="1">
        <v>-9999</v>
      </c>
      <c r="BA89" s="1">
        <v>-9999</v>
      </c>
      <c r="BB89" s="1">
        <v>-9999</v>
      </c>
      <c r="BC89" s="1">
        <v>-9999</v>
      </c>
      <c r="BD89" s="1">
        <v>-9999</v>
      </c>
      <c r="BE89" s="1">
        <v>-9999</v>
      </c>
      <c r="BF89" s="1">
        <v>-9999</v>
      </c>
      <c r="BG89" s="1">
        <v>-9999</v>
      </c>
      <c r="BH89" s="1">
        <v>-9999</v>
      </c>
      <c r="BI89" s="1">
        <v>-9999</v>
      </c>
      <c r="BJ89" s="1">
        <v>-9999</v>
      </c>
      <c r="BK89" s="1">
        <v>-9999</v>
      </c>
      <c r="BL89" s="1">
        <v>-9999</v>
      </c>
      <c r="BM89" s="1">
        <v>-9999</v>
      </c>
      <c r="BN89" s="1">
        <v>-9999</v>
      </c>
      <c r="BO89" s="1">
        <v>-9999</v>
      </c>
      <c r="BP89" s="1">
        <v>-9999</v>
      </c>
      <c r="BQ89" s="1">
        <v>-9999</v>
      </c>
      <c r="BR89" s="1">
        <v>-9999</v>
      </c>
      <c r="BS89" s="1">
        <v>-9999</v>
      </c>
      <c r="BT89" s="1">
        <v>-9999</v>
      </c>
      <c r="BU89" s="1">
        <v>-9999</v>
      </c>
    </row>
    <row r="90" spans="1:73" x14ac:dyDescent="0.2">
      <c r="A90" s="1">
        <v>20041406</v>
      </c>
      <c r="C90" s="1" t="s">
        <v>2402</v>
      </c>
      <c r="D90" s="1" t="s">
        <v>236</v>
      </c>
      <c r="E90" s="1">
        <v>-89.423609999999996</v>
      </c>
      <c r="F90" s="1">
        <v>36.441940000000002</v>
      </c>
      <c r="G90" s="1" t="s">
        <v>41</v>
      </c>
      <c r="H90" s="1">
        <v>282771</v>
      </c>
      <c r="I90" s="1">
        <v>4035697</v>
      </c>
      <c r="J90" s="11">
        <v>286.97485900268555</v>
      </c>
      <c r="K90" s="1">
        <v>100</v>
      </c>
      <c r="L90" s="11">
        <f t="shared" si="1"/>
        <v>186.97485900268555</v>
      </c>
      <c r="M90" s="1">
        <v>6</v>
      </c>
      <c r="N90" s="1">
        <v>6</v>
      </c>
      <c r="O90" s="1">
        <v>6</v>
      </c>
      <c r="P90" s="1">
        <v>1</v>
      </c>
      <c r="Q90" s="1">
        <v>1</v>
      </c>
      <c r="R90" s="1">
        <v>1</v>
      </c>
      <c r="S90" s="1">
        <v>1</v>
      </c>
      <c r="T90" s="1">
        <v>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-9999</v>
      </c>
      <c r="AI90" s="1">
        <v>-9999</v>
      </c>
      <c r="AJ90" s="1">
        <v>-9999</v>
      </c>
      <c r="AK90" s="1">
        <v>-9999</v>
      </c>
      <c r="AL90" s="1">
        <v>-9999</v>
      </c>
      <c r="AM90" s="1">
        <v>-9999</v>
      </c>
      <c r="AN90" s="1">
        <v>-9999</v>
      </c>
      <c r="AO90" s="1">
        <v>-9999</v>
      </c>
      <c r="AP90" s="1">
        <v>-9999</v>
      </c>
      <c r="AQ90" s="1">
        <v>-9999</v>
      </c>
      <c r="AR90" s="1">
        <v>-9999</v>
      </c>
      <c r="AS90" s="1">
        <v>-9999</v>
      </c>
      <c r="AT90" s="1">
        <v>-9999</v>
      </c>
      <c r="AU90" s="1">
        <v>-9999</v>
      </c>
      <c r="AV90" s="1">
        <v>-9999</v>
      </c>
      <c r="AW90" s="1">
        <v>-9999</v>
      </c>
      <c r="AX90" s="1">
        <v>-9999</v>
      </c>
      <c r="AY90" s="1">
        <v>-9999</v>
      </c>
      <c r="AZ90" s="1">
        <v>-9999</v>
      </c>
      <c r="BA90" s="1">
        <v>-9999</v>
      </c>
      <c r="BB90" s="1">
        <v>-9999</v>
      </c>
      <c r="BC90" s="1">
        <v>-9999</v>
      </c>
      <c r="BD90" s="1">
        <v>-9999</v>
      </c>
      <c r="BE90" s="1">
        <v>-9999</v>
      </c>
      <c r="BF90" s="1">
        <v>-9999</v>
      </c>
      <c r="BG90" s="1">
        <v>-9999</v>
      </c>
      <c r="BH90" s="1">
        <v>-9999</v>
      </c>
      <c r="BI90" s="1">
        <v>-9999</v>
      </c>
      <c r="BJ90" s="1">
        <v>-9999</v>
      </c>
      <c r="BK90" s="1">
        <v>-9999</v>
      </c>
      <c r="BL90" s="1">
        <v>-9999</v>
      </c>
      <c r="BM90" s="1">
        <v>-9999</v>
      </c>
      <c r="BN90" s="1">
        <v>-9999</v>
      </c>
      <c r="BO90" s="1">
        <v>-9999</v>
      </c>
      <c r="BP90" s="1">
        <v>-9999</v>
      </c>
      <c r="BQ90" s="1">
        <v>-9999</v>
      </c>
      <c r="BR90" s="1">
        <v>-9999</v>
      </c>
      <c r="BS90" s="1">
        <v>-9999</v>
      </c>
      <c r="BT90" s="1">
        <v>-9999</v>
      </c>
      <c r="BU90" s="1">
        <v>-9999</v>
      </c>
    </row>
    <row r="91" spans="1:73" x14ac:dyDescent="0.2">
      <c r="A91" s="1">
        <v>20092857</v>
      </c>
      <c r="C91" s="1" t="s">
        <v>2403</v>
      </c>
      <c r="D91" s="1" t="s">
        <v>236</v>
      </c>
      <c r="E91" s="1">
        <v>-89.355279999999993</v>
      </c>
      <c r="F91" s="1">
        <v>36.461939999999998</v>
      </c>
      <c r="G91" s="1" t="s">
        <v>41</v>
      </c>
      <c r="H91" s="1">
        <v>288951</v>
      </c>
      <c r="I91" s="1">
        <v>4037765</v>
      </c>
      <c r="J91" s="11">
        <v>288.21171699829102</v>
      </c>
      <c r="K91" s="1">
        <v>100</v>
      </c>
      <c r="L91" s="11">
        <f t="shared" si="1"/>
        <v>188.21171699829102</v>
      </c>
      <c r="M91" s="1">
        <v>3</v>
      </c>
      <c r="N91" s="1">
        <v>3</v>
      </c>
      <c r="O91" s="1">
        <v>3</v>
      </c>
      <c r="P91" s="1">
        <v>1</v>
      </c>
      <c r="Q91" s="1">
        <v>1</v>
      </c>
      <c r="R91" s="1">
        <v>1</v>
      </c>
      <c r="S91" s="1">
        <v>1</v>
      </c>
      <c r="T91" s="1">
        <v>1</v>
      </c>
      <c r="U91" s="1">
        <v>1</v>
      </c>
      <c r="V91" s="1">
        <v>1</v>
      </c>
      <c r="W91" s="1">
        <v>1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-9999</v>
      </c>
      <c r="AI91" s="1">
        <v>-9999</v>
      </c>
      <c r="AJ91" s="1">
        <v>-9999</v>
      </c>
      <c r="AK91" s="1">
        <v>-9999</v>
      </c>
      <c r="AL91" s="1">
        <v>-9999</v>
      </c>
      <c r="AM91" s="1">
        <v>-9999</v>
      </c>
      <c r="AN91" s="1">
        <v>-9999</v>
      </c>
      <c r="AO91" s="1">
        <v>-9999</v>
      </c>
      <c r="AP91" s="1">
        <v>-9999</v>
      </c>
      <c r="AQ91" s="1">
        <v>-9999</v>
      </c>
      <c r="AR91" s="1">
        <v>-9999</v>
      </c>
      <c r="AS91" s="1">
        <v>-9999</v>
      </c>
      <c r="AT91" s="1">
        <v>-9999</v>
      </c>
      <c r="AU91" s="1">
        <v>-9999</v>
      </c>
      <c r="AV91" s="1">
        <v>-9999</v>
      </c>
      <c r="AW91" s="1">
        <v>-9999</v>
      </c>
      <c r="AX91" s="1">
        <v>-9999</v>
      </c>
      <c r="AY91" s="1">
        <v>-9999</v>
      </c>
      <c r="AZ91" s="1">
        <v>-9999</v>
      </c>
      <c r="BA91" s="1">
        <v>-9999</v>
      </c>
      <c r="BB91" s="1">
        <v>-9999</v>
      </c>
      <c r="BC91" s="1">
        <v>-9999</v>
      </c>
      <c r="BD91" s="1">
        <v>-9999</v>
      </c>
      <c r="BE91" s="1">
        <v>-9999</v>
      </c>
      <c r="BF91" s="1">
        <v>-9999</v>
      </c>
      <c r="BG91" s="1">
        <v>-9999</v>
      </c>
      <c r="BH91" s="1">
        <v>-9999</v>
      </c>
      <c r="BI91" s="1">
        <v>-9999</v>
      </c>
      <c r="BJ91" s="1">
        <v>-9999</v>
      </c>
      <c r="BK91" s="1">
        <v>-9999</v>
      </c>
      <c r="BL91" s="1">
        <v>-9999</v>
      </c>
      <c r="BM91" s="1">
        <v>-9999</v>
      </c>
      <c r="BN91" s="1">
        <v>-9999</v>
      </c>
      <c r="BO91" s="1">
        <v>-9999</v>
      </c>
      <c r="BP91" s="1">
        <v>-9999</v>
      </c>
      <c r="BQ91" s="1">
        <v>-9999</v>
      </c>
      <c r="BR91" s="1">
        <v>-9999</v>
      </c>
      <c r="BS91" s="1">
        <v>-9999</v>
      </c>
      <c r="BT91" s="1">
        <v>-9999</v>
      </c>
      <c r="BU91" s="1">
        <v>-9999</v>
      </c>
    </row>
    <row r="92" spans="1:73" x14ac:dyDescent="0.2">
      <c r="A92" s="1">
        <v>20062038</v>
      </c>
      <c r="C92" s="1" t="s">
        <v>2404</v>
      </c>
      <c r="D92" s="1" t="s">
        <v>236</v>
      </c>
      <c r="E92" s="1">
        <v>-89.501005000000006</v>
      </c>
      <c r="F92" s="1">
        <v>36.346659000000002</v>
      </c>
      <c r="G92" s="1" t="s">
        <v>41</v>
      </c>
      <c r="H92" s="1">
        <v>275559</v>
      </c>
      <c r="I92" s="1">
        <v>4025303</v>
      </c>
      <c r="J92" s="11">
        <v>286.87316000976563</v>
      </c>
      <c r="K92" s="1">
        <v>100</v>
      </c>
      <c r="L92" s="11">
        <f t="shared" si="1"/>
        <v>186.87316000976563</v>
      </c>
      <c r="M92" s="1">
        <v>6</v>
      </c>
      <c r="N92" s="1">
        <v>6</v>
      </c>
      <c r="O92" s="1">
        <v>6</v>
      </c>
      <c r="P92" s="1">
        <v>6</v>
      </c>
      <c r="Q92" s="1">
        <v>6</v>
      </c>
      <c r="R92" s="1">
        <v>6</v>
      </c>
      <c r="S92" s="1">
        <v>6</v>
      </c>
      <c r="T92" s="1">
        <v>1</v>
      </c>
      <c r="U92" s="1">
        <v>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-9999</v>
      </c>
      <c r="AI92" s="1">
        <v>-9999</v>
      </c>
      <c r="AJ92" s="1">
        <v>-9999</v>
      </c>
      <c r="AK92" s="1">
        <v>-9999</v>
      </c>
      <c r="AL92" s="1">
        <v>-9999</v>
      </c>
      <c r="AM92" s="1">
        <v>-9999</v>
      </c>
      <c r="AN92" s="1">
        <v>-9999</v>
      </c>
      <c r="AO92" s="1">
        <v>-9999</v>
      </c>
      <c r="AP92" s="1">
        <v>-9999</v>
      </c>
      <c r="AQ92" s="1">
        <v>-9999</v>
      </c>
      <c r="AR92" s="1">
        <v>-9999</v>
      </c>
      <c r="AS92" s="1">
        <v>-9999</v>
      </c>
      <c r="AT92" s="1">
        <v>-9999</v>
      </c>
      <c r="AU92" s="1">
        <v>-9999</v>
      </c>
      <c r="AV92" s="1">
        <v>-9999</v>
      </c>
      <c r="AW92" s="1">
        <v>-9999</v>
      </c>
      <c r="AX92" s="1">
        <v>-9999</v>
      </c>
      <c r="AY92" s="1">
        <v>-9999</v>
      </c>
      <c r="AZ92" s="1">
        <v>-9999</v>
      </c>
      <c r="BA92" s="1">
        <v>-9999</v>
      </c>
      <c r="BB92" s="1">
        <v>-9999</v>
      </c>
      <c r="BC92" s="1">
        <v>-9999</v>
      </c>
      <c r="BD92" s="1">
        <v>-9999</v>
      </c>
      <c r="BE92" s="1">
        <v>-9999</v>
      </c>
      <c r="BF92" s="1">
        <v>-9999</v>
      </c>
      <c r="BG92" s="1">
        <v>-9999</v>
      </c>
      <c r="BH92" s="1">
        <v>-9999</v>
      </c>
      <c r="BI92" s="1">
        <v>-9999</v>
      </c>
      <c r="BJ92" s="1">
        <v>-9999</v>
      </c>
      <c r="BK92" s="1">
        <v>-9999</v>
      </c>
      <c r="BL92" s="1">
        <v>-9999</v>
      </c>
      <c r="BM92" s="1">
        <v>-9999</v>
      </c>
      <c r="BN92" s="1">
        <v>-9999</v>
      </c>
      <c r="BO92" s="1">
        <v>-9999</v>
      </c>
      <c r="BP92" s="1">
        <v>-9999</v>
      </c>
      <c r="BQ92" s="1">
        <v>-9999</v>
      </c>
      <c r="BR92" s="1">
        <v>-9999</v>
      </c>
      <c r="BS92" s="1">
        <v>-9999</v>
      </c>
      <c r="BT92" s="1">
        <v>-9999</v>
      </c>
      <c r="BU92" s="1">
        <v>-9999</v>
      </c>
    </row>
    <row r="93" spans="1:73" x14ac:dyDescent="0.2">
      <c r="A93" s="1">
        <v>99005625</v>
      </c>
      <c r="C93" s="1" t="s">
        <v>2405</v>
      </c>
      <c r="D93" s="1" t="s">
        <v>236</v>
      </c>
      <c r="E93" s="1">
        <v>-89.515041999999994</v>
      </c>
      <c r="F93" s="1">
        <v>36.451566</v>
      </c>
      <c r="G93" s="1" t="s">
        <v>41</v>
      </c>
      <c r="H93" s="1">
        <v>274603</v>
      </c>
      <c r="I93" s="1">
        <v>4036975</v>
      </c>
      <c r="J93" s="11">
        <v>293.98593200683592</v>
      </c>
      <c r="K93" s="1">
        <v>97</v>
      </c>
      <c r="L93" s="11">
        <f t="shared" si="1"/>
        <v>196.98593200683592</v>
      </c>
      <c r="M93" s="1">
        <v>5</v>
      </c>
      <c r="N93" s="1">
        <v>5</v>
      </c>
      <c r="O93" s="1">
        <v>5</v>
      </c>
      <c r="P93" s="1">
        <v>5</v>
      </c>
      <c r="Q93" s="1">
        <v>5</v>
      </c>
      <c r="R93" s="1">
        <v>4</v>
      </c>
      <c r="S93" s="1">
        <v>6</v>
      </c>
      <c r="T93" s="1">
        <v>2</v>
      </c>
      <c r="U93" s="1">
        <v>1</v>
      </c>
      <c r="V93" s="1">
        <v>1</v>
      </c>
      <c r="W93" s="1">
        <v>1</v>
      </c>
      <c r="X93" s="1">
        <v>1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-9999</v>
      </c>
      <c r="AI93" s="1">
        <v>-9999</v>
      </c>
      <c r="AJ93" s="1">
        <v>-9999</v>
      </c>
      <c r="AK93" s="1">
        <v>-9999</v>
      </c>
      <c r="AL93" s="1">
        <v>-9999</v>
      </c>
      <c r="AM93" s="1">
        <v>-9999</v>
      </c>
      <c r="AN93" s="1">
        <v>-9999</v>
      </c>
      <c r="AO93" s="1">
        <v>-9999</v>
      </c>
      <c r="AP93" s="1">
        <v>-9999</v>
      </c>
      <c r="AQ93" s="1">
        <v>-9999</v>
      </c>
      <c r="AR93" s="1">
        <v>-9999</v>
      </c>
      <c r="AS93" s="1">
        <v>-9999</v>
      </c>
      <c r="AT93" s="1">
        <v>-9999</v>
      </c>
      <c r="AU93" s="1">
        <v>-9999</v>
      </c>
      <c r="AV93" s="1">
        <v>-9999</v>
      </c>
      <c r="AW93" s="1">
        <v>-9999</v>
      </c>
      <c r="AX93" s="1">
        <v>-9999</v>
      </c>
      <c r="AY93" s="1">
        <v>-9999</v>
      </c>
      <c r="AZ93" s="1">
        <v>-9999</v>
      </c>
      <c r="BA93" s="1">
        <v>-9999</v>
      </c>
      <c r="BB93" s="1">
        <v>-9999</v>
      </c>
      <c r="BC93" s="1">
        <v>-9999</v>
      </c>
      <c r="BD93" s="1">
        <v>-9999</v>
      </c>
      <c r="BE93" s="1">
        <v>-9999</v>
      </c>
      <c r="BF93" s="1">
        <v>-9999</v>
      </c>
      <c r="BG93" s="1">
        <v>-9999</v>
      </c>
      <c r="BH93" s="1">
        <v>-9999</v>
      </c>
      <c r="BI93" s="1">
        <v>-9999</v>
      </c>
      <c r="BJ93" s="1">
        <v>-9999</v>
      </c>
      <c r="BK93" s="1">
        <v>-9999</v>
      </c>
      <c r="BL93" s="1">
        <v>-9999</v>
      </c>
      <c r="BM93" s="1">
        <v>-9999</v>
      </c>
      <c r="BN93" s="1">
        <v>-9999</v>
      </c>
      <c r="BO93" s="1">
        <v>-9999</v>
      </c>
      <c r="BP93" s="1">
        <v>-9999</v>
      </c>
      <c r="BQ93" s="1">
        <v>-9999</v>
      </c>
      <c r="BR93" s="1">
        <v>-9999</v>
      </c>
      <c r="BS93" s="1">
        <v>-9999</v>
      </c>
      <c r="BT93" s="1">
        <v>-9999</v>
      </c>
      <c r="BU93" s="1">
        <v>-9999</v>
      </c>
    </row>
    <row r="94" spans="1:73" x14ac:dyDescent="0.2">
      <c r="A94" s="1">
        <v>20081257</v>
      </c>
      <c r="C94" s="1" t="s">
        <v>2406</v>
      </c>
      <c r="D94" s="1" t="s">
        <v>236</v>
      </c>
      <c r="E94" s="1">
        <v>-89.467219999999998</v>
      </c>
      <c r="F94" s="1">
        <v>36.3825</v>
      </c>
      <c r="G94" s="1" t="s">
        <v>41</v>
      </c>
      <c r="H94" s="1">
        <v>278693</v>
      </c>
      <c r="I94" s="1">
        <v>4029202</v>
      </c>
      <c r="J94" s="11">
        <v>292.7621900024414</v>
      </c>
      <c r="K94" s="1">
        <v>100</v>
      </c>
      <c r="L94" s="11">
        <f t="shared" si="1"/>
        <v>192.7621900024414</v>
      </c>
      <c r="M94" s="1">
        <v>6</v>
      </c>
      <c r="N94" s="1">
        <v>6</v>
      </c>
      <c r="O94" s="1">
        <v>6</v>
      </c>
      <c r="P94" s="1">
        <v>6</v>
      </c>
      <c r="Q94" s="1">
        <v>6</v>
      </c>
      <c r="R94" s="1">
        <v>6</v>
      </c>
      <c r="S94" s="1">
        <v>1</v>
      </c>
      <c r="T94" s="1">
        <v>6</v>
      </c>
      <c r="U94" s="1">
        <v>3</v>
      </c>
      <c r="V94" s="1">
        <v>1</v>
      </c>
      <c r="W94" s="1">
        <v>1</v>
      </c>
      <c r="X94" s="1">
        <v>1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-9999</v>
      </c>
      <c r="AI94" s="1">
        <v>-9999</v>
      </c>
      <c r="AJ94" s="1">
        <v>-9999</v>
      </c>
      <c r="AK94" s="1">
        <v>-9999</v>
      </c>
      <c r="AL94" s="1">
        <v>-9999</v>
      </c>
      <c r="AM94" s="1">
        <v>-9999</v>
      </c>
      <c r="AN94" s="1">
        <v>-9999</v>
      </c>
      <c r="AO94" s="1">
        <v>-9999</v>
      </c>
      <c r="AP94" s="1">
        <v>-9999</v>
      </c>
      <c r="AQ94" s="1">
        <v>-9999</v>
      </c>
      <c r="AR94" s="1">
        <v>-9999</v>
      </c>
      <c r="AS94" s="1">
        <v>-9999</v>
      </c>
      <c r="AT94" s="1">
        <v>-9999</v>
      </c>
      <c r="AU94" s="1">
        <v>-9999</v>
      </c>
      <c r="AV94" s="1">
        <v>-9999</v>
      </c>
      <c r="AW94" s="1">
        <v>-9999</v>
      </c>
      <c r="AX94" s="1">
        <v>-9999</v>
      </c>
      <c r="AY94" s="1">
        <v>-9999</v>
      </c>
      <c r="AZ94" s="1">
        <v>-9999</v>
      </c>
      <c r="BA94" s="1">
        <v>-9999</v>
      </c>
      <c r="BB94" s="1">
        <v>-9999</v>
      </c>
      <c r="BC94" s="1">
        <v>-9999</v>
      </c>
      <c r="BD94" s="1">
        <v>-9999</v>
      </c>
      <c r="BE94" s="1">
        <v>-9999</v>
      </c>
      <c r="BF94" s="1">
        <v>-9999</v>
      </c>
      <c r="BG94" s="1">
        <v>-9999</v>
      </c>
      <c r="BH94" s="1">
        <v>-9999</v>
      </c>
      <c r="BI94" s="1">
        <v>-9999</v>
      </c>
      <c r="BJ94" s="1">
        <v>-9999</v>
      </c>
      <c r="BK94" s="1">
        <v>-9999</v>
      </c>
      <c r="BL94" s="1">
        <v>-9999</v>
      </c>
      <c r="BM94" s="1">
        <v>-9999</v>
      </c>
      <c r="BN94" s="1">
        <v>-9999</v>
      </c>
      <c r="BO94" s="1">
        <v>-9999</v>
      </c>
      <c r="BP94" s="1">
        <v>-9999</v>
      </c>
      <c r="BQ94" s="1">
        <v>-9999</v>
      </c>
      <c r="BR94" s="1">
        <v>-9999</v>
      </c>
      <c r="BS94" s="1">
        <v>-9999</v>
      </c>
      <c r="BT94" s="1">
        <v>-9999</v>
      </c>
      <c r="BU94" s="1">
        <v>-9999</v>
      </c>
    </row>
    <row r="95" spans="1:73" x14ac:dyDescent="0.2">
      <c r="A95" s="1">
        <v>20090838</v>
      </c>
      <c r="C95" s="1" t="s">
        <v>2407</v>
      </c>
      <c r="D95" s="1" t="s">
        <v>236</v>
      </c>
      <c r="E95" s="1">
        <v>-89.478890000000007</v>
      </c>
      <c r="F95" s="1">
        <v>36.409999999999997</v>
      </c>
      <c r="G95" s="1" t="s">
        <v>41</v>
      </c>
      <c r="H95" s="1">
        <v>277725</v>
      </c>
      <c r="I95" s="1">
        <v>4032280</v>
      </c>
      <c r="J95" s="11">
        <v>298.14597899780273</v>
      </c>
      <c r="K95" s="1">
        <v>100</v>
      </c>
      <c r="L95" s="11">
        <f t="shared" si="1"/>
        <v>198.14597899780273</v>
      </c>
      <c r="M95" s="1">
        <v>3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S95" s="1">
        <v>1</v>
      </c>
      <c r="T95" s="1">
        <v>1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1</v>
      </c>
      <c r="AD95" s="1">
        <v>0</v>
      </c>
      <c r="AE95" s="1">
        <v>0</v>
      </c>
      <c r="AF95" s="1">
        <v>0</v>
      </c>
      <c r="AG95" s="1">
        <v>0</v>
      </c>
      <c r="AH95" s="1">
        <v>-9999</v>
      </c>
      <c r="AI95" s="1">
        <v>-9999</v>
      </c>
      <c r="AJ95" s="1">
        <v>-9999</v>
      </c>
      <c r="AK95" s="1">
        <v>-9999</v>
      </c>
      <c r="AL95" s="1">
        <v>-9999</v>
      </c>
      <c r="AM95" s="1">
        <v>-9999</v>
      </c>
      <c r="AN95" s="1">
        <v>-9999</v>
      </c>
      <c r="AO95" s="1">
        <v>-9999</v>
      </c>
      <c r="AP95" s="1">
        <v>-9999</v>
      </c>
      <c r="AQ95" s="1">
        <v>-9999</v>
      </c>
      <c r="AR95" s="1">
        <v>-9999</v>
      </c>
      <c r="AS95" s="1">
        <v>-9999</v>
      </c>
      <c r="AT95" s="1">
        <v>-9999</v>
      </c>
      <c r="AU95" s="1">
        <v>-9999</v>
      </c>
      <c r="AV95" s="1">
        <v>-9999</v>
      </c>
      <c r="AW95" s="1">
        <v>-9999</v>
      </c>
      <c r="AX95" s="1">
        <v>-9999</v>
      </c>
      <c r="AY95" s="1">
        <v>-9999</v>
      </c>
      <c r="AZ95" s="1">
        <v>-9999</v>
      </c>
      <c r="BA95" s="1">
        <v>-9999</v>
      </c>
      <c r="BB95" s="1">
        <v>-9999</v>
      </c>
      <c r="BC95" s="1">
        <v>-9999</v>
      </c>
      <c r="BD95" s="1">
        <v>-9999</v>
      </c>
      <c r="BE95" s="1">
        <v>-9999</v>
      </c>
      <c r="BF95" s="1">
        <v>-9999</v>
      </c>
      <c r="BG95" s="1">
        <v>-9999</v>
      </c>
      <c r="BH95" s="1">
        <v>-9999</v>
      </c>
      <c r="BI95" s="1">
        <v>-9999</v>
      </c>
      <c r="BJ95" s="1">
        <v>-9999</v>
      </c>
      <c r="BK95" s="1">
        <v>-9999</v>
      </c>
      <c r="BL95" s="1">
        <v>-9999</v>
      </c>
      <c r="BM95" s="1">
        <v>-9999</v>
      </c>
      <c r="BN95" s="1">
        <v>-9999</v>
      </c>
      <c r="BO95" s="1">
        <v>-9999</v>
      </c>
      <c r="BP95" s="1">
        <v>-9999</v>
      </c>
      <c r="BQ95" s="1">
        <v>-9999</v>
      </c>
      <c r="BR95" s="1">
        <v>-9999</v>
      </c>
      <c r="BS95" s="1">
        <v>-9999</v>
      </c>
      <c r="BT95" s="1">
        <v>-9999</v>
      </c>
      <c r="BU95" s="1">
        <v>-9999</v>
      </c>
    </row>
    <row r="96" spans="1:73" x14ac:dyDescent="0.2">
      <c r="A96" s="1">
        <v>20110904</v>
      </c>
      <c r="C96" s="1" t="s">
        <v>2408</v>
      </c>
      <c r="D96" s="1" t="s">
        <v>236</v>
      </c>
      <c r="E96" s="1">
        <v>-89.446838999999997</v>
      </c>
      <c r="F96" s="1">
        <v>36.377645999999999</v>
      </c>
      <c r="G96" s="1" t="s">
        <v>41</v>
      </c>
      <c r="H96" s="1">
        <v>280508</v>
      </c>
      <c r="I96" s="1">
        <v>4028616</v>
      </c>
      <c r="J96" s="11">
        <v>299.58626000976562</v>
      </c>
      <c r="K96" s="1">
        <v>100</v>
      </c>
      <c r="L96" s="11">
        <f t="shared" si="1"/>
        <v>199.58626000976562</v>
      </c>
      <c r="M96" s="1">
        <v>6</v>
      </c>
      <c r="N96" s="1">
        <v>6</v>
      </c>
      <c r="O96" s="1">
        <v>6</v>
      </c>
      <c r="P96" s="1">
        <v>6</v>
      </c>
      <c r="Q96" s="1">
        <v>6</v>
      </c>
      <c r="R96" s="1">
        <v>1</v>
      </c>
      <c r="S96" s="1">
        <v>1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-9999</v>
      </c>
      <c r="AI96" s="1">
        <v>-9999</v>
      </c>
      <c r="AJ96" s="1">
        <v>-9999</v>
      </c>
      <c r="AK96" s="1">
        <v>-9999</v>
      </c>
      <c r="AL96" s="1">
        <v>-9999</v>
      </c>
      <c r="AM96" s="1">
        <v>-9999</v>
      </c>
      <c r="AN96" s="1">
        <v>-9999</v>
      </c>
      <c r="AO96" s="1">
        <v>-9999</v>
      </c>
      <c r="AP96" s="1">
        <v>-9999</v>
      </c>
      <c r="AQ96" s="1">
        <v>-9999</v>
      </c>
      <c r="AR96" s="1">
        <v>-9999</v>
      </c>
      <c r="AS96" s="1">
        <v>-9999</v>
      </c>
      <c r="AT96" s="1">
        <v>-9999</v>
      </c>
      <c r="AU96" s="1">
        <v>-9999</v>
      </c>
      <c r="AV96" s="1">
        <v>-9999</v>
      </c>
      <c r="AW96" s="1">
        <v>-9999</v>
      </c>
      <c r="AX96" s="1">
        <v>-9999</v>
      </c>
      <c r="AY96" s="1">
        <v>-9999</v>
      </c>
      <c r="AZ96" s="1">
        <v>-9999</v>
      </c>
      <c r="BA96" s="1">
        <v>-9999</v>
      </c>
      <c r="BB96" s="1">
        <v>-9999</v>
      </c>
      <c r="BC96" s="1">
        <v>-9999</v>
      </c>
      <c r="BD96" s="1">
        <v>-9999</v>
      </c>
      <c r="BE96" s="1">
        <v>-9999</v>
      </c>
      <c r="BF96" s="1">
        <v>-9999</v>
      </c>
      <c r="BG96" s="1">
        <v>-9999</v>
      </c>
      <c r="BH96" s="1">
        <v>-9999</v>
      </c>
      <c r="BI96" s="1">
        <v>-9999</v>
      </c>
      <c r="BJ96" s="1">
        <v>-9999</v>
      </c>
      <c r="BK96" s="1">
        <v>-9999</v>
      </c>
      <c r="BL96" s="1">
        <v>-9999</v>
      </c>
      <c r="BM96" s="1">
        <v>-9999</v>
      </c>
      <c r="BN96" s="1">
        <v>-9999</v>
      </c>
      <c r="BO96" s="1">
        <v>-9999</v>
      </c>
      <c r="BP96" s="1">
        <v>-9999</v>
      </c>
      <c r="BQ96" s="1">
        <v>-9999</v>
      </c>
      <c r="BR96" s="1">
        <v>-9999</v>
      </c>
      <c r="BS96" s="1">
        <v>-9999</v>
      </c>
      <c r="BT96" s="1">
        <v>-9999</v>
      </c>
      <c r="BU96" s="1">
        <v>-9999</v>
      </c>
    </row>
    <row r="97" spans="1:73" x14ac:dyDescent="0.2">
      <c r="A97" s="1">
        <v>20102682</v>
      </c>
      <c r="C97" s="1" t="s">
        <v>2409</v>
      </c>
      <c r="D97" s="1" t="s">
        <v>236</v>
      </c>
      <c r="E97" s="1">
        <v>-89.458918999999995</v>
      </c>
      <c r="F97" s="1">
        <v>36.409933000000002</v>
      </c>
      <c r="G97" s="1" t="s">
        <v>41</v>
      </c>
      <c r="H97" s="1">
        <v>279515</v>
      </c>
      <c r="I97" s="1">
        <v>4032226</v>
      </c>
      <c r="J97" s="11">
        <v>307.75216600341798</v>
      </c>
      <c r="K97" s="1">
        <v>103</v>
      </c>
      <c r="L97" s="11">
        <f t="shared" si="1"/>
        <v>204.75216600341798</v>
      </c>
      <c r="M97" s="1">
        <v>6</v>
      </c>
      <c r="N97" s="1">
        <v>6</v>
      </c>
      <c r="O97" s="1">
        <v>6</v>
      </c>
      <c r="P97" s="1">
        <v>6</v>
      </c>
      <c r="Q97" s="1">
        <v>6</v>
      </c>
      <c r="R97" s="1">
        <v>1</v>
      </c>
      <c r="S97" s="1">
        <v>0</v>
      </c>
      <c r="T97" s="1">
        <v>0</v>
      </c>
      <c r="U97" s="1">
        <v>0</v>
      </c>
      <c r="V97" s="1">
        <v>0</v>
      </c>
      <c r="W97" s="1">
        <v>1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-9999</v>
      </c>
      <c r="AJ97" s="1">
        <v>-9999</v>
      </c>
      <c r="AK97" s="1">
        <v>-9999</v>
      </c>
      <c r="AL97" s="1">
        <v>-9999</v>
      </c>
      <c r="AM97" s="1">
        <v>-9999</v>
      </c>
      <c r="AN97" s="1">
        <v>-9999</v>
      </c>
      <c r="AO97" s="1">
        <v>-9999</v>
      </c>
      <c r="AP97" s="1">
        <v>-9999</v>
      </c>
      <c r="AQ97" s="1">
        <v>-9999</v>
      </c>
      <c r="AR97" s="1">
        <v>-9999</v>
      </c>
      <c r="AS97" s="1">
        <v>-9999</v>
      </c>
      <c r="AT97" s="1">
        <v>-9999</v>
      </c>
      <c r="AU97" s="1">
        <v>-9999</v>
      </c>
      <c r="AV97" s="1">
        <v>-9999</v>
      </c>
      <c r="AW97" s="1">
        <v>-9999</v>
      </c>
      <c r="AX97" s="1">
        <v>-9999</v>
      </c>
      <c r="AY97" s="1">
        <v>-9999</v>
      </c>
      <c r="AZ97" s="1">
        <v>-9999</v>
      </c>
      <c r="BA97" s="1">
        <v>-9999</v>
      </c>
      <c r="BB97" s="1">
        <v>-9999</v>
      </c>
      <c r="BC97" s="1">
        <v>-9999</v>
      </c>
      <c r="BD97" s="1">
        <v>-9999</v>
      </c>
      <c r="BE97" s="1">
        <v>-9999</v>
      </c>
      <c r="BF97" s="1">
        <v>-9999</v>
      </c>
      <c r="BG97" s="1">
        <v>-9999</v>
      </c>
      <c r="BH97" s="1">
        <v>-9999</v>
      </c>
      <c r="BI97" s="1">
        <v>-9999</v>
      </c>
      <c r="BJ97" s="1">
        <v>-9999</v>
      </c>
      <c r="BK97" s="1">
        <v>-9999</v>
      </c>
      <c r="BL97" s="1">
        <v>-9999</v>
      </c>
      <c r="BM97" s="1">
        <v>-9999</v>
      </c>
      <c r="BN97" s="1">
        <v>-9999</v>
      </c>
      <c r="BO97" s="1">
        <v>-9999</v>
      </c>
      <c r="BP97" s="1">
        <v>-9999</v>
      </c>
      <c r="BQ97" s="1">
        <v>-9999</v>
      </c>
      <c r="BR97" s="1">
        <v>-9999</v>
      </c>
      <c r="BS97" s="1">
        <v>-9999</v>
      </c>
      <c r="BT97" s="1">
        <v>-9999</v>
      </c>
      <c r="BU97" s="1">
        <v>-9999</v>
      </c>
    </row>
    <row r="98" spans="1:73" x14ac:dyDescent="0.2">
      <c r="A98" s="1">
        <v>20003344</v>
      </c>
      <c r="C98" s="1" t="s">
        <v>2410</v>
      </c>
      <c r="D98" s="1" t="s">
        <v>236</v>
      </c>
      <c r="E98" s="1">
        <v>-89.494240000000005</v>
      </c>
      <c r="F98" s="1">
        <v>36.431609999999999</v>
      </c>
      <c r="G98" s="1" t="s">
        <v>41</v>
      </c>
      <c r="H98" s="1">
        <v>276410</v>
      </c>
      <c r="I98" s="1">
        <v>4034713</v>
      </c>
      <c r="J98" s="11">
        <v>294.98657700805666</v>
      </c>
      <c r="K98" s="1">
        <v>100</v>
      </c>
      <c r="L98" s="11">
        <f t="shared" si="1"/>
        <v>194.98657700805666</v>
      </c>
      <c r="M98" s="1">
        <v>2</v>
      </c>
      <c r="N98" s="1">
        <v>2</v>
      </c>
      <c r="O98" s="1">
        <v>2</v>
      </c>
      <c r="P98" s="1">
        <v>2</v>
      </c>
      <c r="Q98" s="1">
        <v>2</v>
      </c>
      <c r="R98" s="1">
        <v>2</v>
      </c>
      <c r="S98" s="1">
        <v>2</v>
      </c>
      <c r="T98" s="1">
        <v>2</v>
      </c>
      <c r="U98" s="1">
        <v>2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-9999</v>
      </c>
      <c r="AI98" s="1">
        <v>-9999</v>
      </c>
      <c r="AJ98" s="1">
        <v>-9999</v>
      </c>
      <c r="AK98" s="1">
        <v>-9999</v>
      </c>
      <c r="AL98" s="1">
        <v>-9999</v>
      </c>
      <c r="AM98" s="1">
        <v>-9999</v>
      </c>
      <c r="AN98" s="1">
        <v>-9999</v>
      </c>
      <c r="AO98" s="1">
        <v>-9999</v>
      </c>
      <c r="AP98" s="1">
        <v>-9999</v>
      </c>
      <c r="AQ98" s="1">
        <v>-9999</v>
      </c>
      <c r="AR98" s="1">
        <v>-9999</v>
      </c>
      <c r="AS98" s="1">
        <v>-9999</v>
      </c>
      <c r="AT98" s="1">
        <v>-9999</v>
      </c>
      <c r="AU98" s="1">
        <v>-9999</v>
      </c>
      <c r="AV98" s="1">
        <v>-9999</v>
      </c>
      <c r="AW98" s="1">
        <v>-9999</v>
      </c>
      <c r="AX98" s="1">
        <v>-9999</v>
      </c>
      <c r="AY98" s="1">
        <v>-9999</v>
      </c>
      <c r="AZ98" s="1">
        <v>-9999</v>
      </c>
      <c r="BA98" s="1">
        <v>-9999</v>
      </c>
      <c r="BB98" s="1">
        <v>-9999</v>
      </c>
      <c r="BC98" s="1">
        <v>-9999</v>
      </c>
      <c r="BD98" s="1">
        <v>-9999</v>
      </c>
      <c r="BE98" s="1">
        <v>-9999</v>
      </c>
      <c r="BF98" s="1">
        <v>-9999</v>
      </c>
      <c r="BG98" s="1">
        <v>-9999</v>
      </c>
      <c r="BH98" s="1">
        <v>-9999</v>
      </c>
      <c r="BI98" s="1">
        <v>-9999</v>
      </c>
      <c r="BJ98" s="1">
        <v>-9999</v>
      </c>
      <c r="BK98" s="1">
        <v>-9999</v>
      </c>
      <c r="BL98" s="1">
        <v>-9999</v>
      </c>
      <c r="BM98" s="1">
        <v>-9999</v>
      </c>
      <c r="BN98" s="1">
        <v>-9999</v>
      </c>
      <c r="BO98" s="1">
        <v>-9999</v>
      </c>
      <c r="BP98" s="1">
        <v>-9999</v>
      </c>
      <c r="BQ98" s="1">
        <v>-9999</v>
      </c>
      <c r="BR98" s="1">
        <v>-9999</v>
      </c>
      <c r="BS98" s="1">
        <v>-9999</v>
      </c>
      <c r="BT98" s="1">
        <v>-9999</v>
      </c>
      <c r="BU98" s="1">
        <v>-9999</v>
      </c>
    </row>
    <row r="99" spans="1:73" x14ac:dyDescent="0.2">
      <c r="A99" s="1">
        <v>20081930</v>
      </c>
      <c r="C99" s="1" t="s">
        <v>2411</v>
      </c>
      <c r="D99" s="1" t="s">
        <v>236</v>
      </c>
      <c r="E99" s="1">
        <v>-89.499808000000002</v>
      </c>
      <c r="F99" s="1">
        <v>36.336319000000003</v>
      </c>
      <c r="G99" s="1" t="s">
        <v>41</v>
      </c>
      <c r="H99" s="1">
        <v>275637</v>
      </c>
      <c r="I99" s="1">
        <v>4024153</v>
      </c>
      <c r="J99" s="11">
        <v>281.36469400634769</v>
      </c>
      <c r="K99" s="1">
        <v>100</v>
      </c>
      <c r="L99" s="11">
        <f t="shared" si="1"/>
        <v>181.36469400634769</v>
      </c>
      <c r="M99" s="1">
        <v>6</v>
      </c>
      <c r="N99" s="1">
        <v>6</v>
      </c>
      <c r="O99" s="1">
        <v>6</v>
      </c>
      <c r="P99" s="1">
        <v>6</v>
      </c>
      <c r="Q99" s="1">
        <v>1</v>
      </c>
      <c r="R99" s="1">
        <v>1</v>
      </c>
      <c r="S99" s="1">
        <v>1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-9999</v>
      </c>
      <c r="AI99" s="1">
        <v>-9999</v>
      </c>
      <c r="AJ99" s="1">
        <v>-9999</v>
      </c>
      <c r="AK99" s="1">
        <v>-9999</v>
      </c>
      <c r="AL99" s="1">
        <v>-9999</v>
      </c>
      <c r="AM99" s="1">
        <v>-9999</v>
      </c>
      <c r="AN99" s="1">
        <v>-9999</v>
      </c>
      <c r="AO99" s="1">
        <v>-9999</v>
      </c>
      <c r="AP99" s="1">
        <v>-9999</v>
      </c>
      <c r="AQ99" s="1">
        <v>-9999</v>
      </c>
      <c r="AR99" s="1">
        <v>-9999</v>
      </c>
      <c r="AS99" s="1">
        <v>-9999</v>
      </c>
      <c r="AT99" s="1">
        <v>-9999</v>
      </c>
      <c r="AU99" s="1">
        <v>-9999</v>
      </c>
      <c r="AV99" s="1">
        <v>-9999</v>
      </c>
      <c r="AW99" s="1">
        <v>-9999</v>
      </c>
      <c r="AX99" s="1">
        <v>-9999</v>
      </c>
      <c r="AY99" s="1">
        <v>-9999</v>
      </c>
      <c r="AZ99" s="1">
        <v>-9999</v>
      </c>
      <c r="BA99" s="1">
        <v>-9999</v>
      </c>
      <c r="BB99" s="1">
        <v>-9999</v>
      </c>
      <c r="BC99" s="1">
        <v>-9999</v>
      </c>
      <c r="BD99" s="1">
        <v>-9999</v>
      </c>
      <c r="BE99" s="1">
        <v>-9999</v>
      </c>
      <c r="BF99" s="1">
        <v>-9999</v>
      </c>
      <c r="BG99" s="1">
        <v>-9999</v>
      </c>
      <c r="BH99" s="1">
        <v>-9999</v>
      </c>
      <c r="BI99" s="1">
        <v>-9999</v>
      </c>
      <c r="BJ99" s="1">
        <v>-9999</v>
      </c>
      <c r="BK99" s="1">
        <v>-9999</v>
      </c>
      <c r="BL99" s="1">
        <v>-9999</v>
      </c>
      <c r="BM99" s="1">
        <v>-9999</v>
      </c>
      <c r="BN99" s="1">
        <v>-9999</v>
      </c>
      <c r="BO99" s="1">
        <v>-9999</v>
      </c>
      <c r="BP99" s="1">
        <v>-9999</v>
      </c>
      <c r="BQ99" s="1">
        <v>-9999</v>
      </c>
      <c r="BR99" s="1">
        <v>-9999</v>
      </c>
      <c r="BS99" s="1">
        <v>-9999</v>
      </c>
      <c r="BT99" s="1">
        <v>-9999</v>
      </c>
      <c r="BU99" s="1">
        <v>-9999</v>
      </c>
    </row>
    <row r="100" spans="1:73" x14ac:dyDescent="0.2">
      <c r="A100" s="1">
        <v>20170074</v>
      </c>
      <c r="C100" s="1" t="s">
        <v>2412</v>
      </c>
      <c r="D100" s="1" t="s">
        <v>236</v>
      </c>
      <c r="E100" s="1">
        <v>-89.469902000000005</v>
      </c>
      <c r="F100" s="1">
        <v>36.416519999999998</v>
      </c>
      <c r="G100" s="1" t="s">
        <v>41</v>
      </c>
      <c r="H100" s="1">
        <v>278549</v>
      </c>
      <c r="I100" s="1">
        <v>4032982</v>
      </c>
      <c r="J100" s="11">
        <v>303.79551699829102</v>
      </c>
      <c r="K100" s="1">
        <v>100</v>
      </c>
      <c r="L100" s="11">
        <f t="shared" si="1"/>
        <v>203.79551699829102</v>
      </c>
      <c r="M100" s="1">
        <v>3</v>
      </c>
      <c r="N100" s="1">
        <v>3</v>
      </c>
      <c r="O100" s="1">
        <v>2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-9999</v>
      </c>
      <c r="AI100" s="1">
        <v>-9999</v>
      </c>
      <c r="AJ100" s="1">
        <v>-9999</v>
      </c>
      <c r="AK100" s="1">
        <v>-9999</v>
      </c>
      <c r="AL100" s="1">
        <v>-9999</v>
      </c>
      <c r="AM100" s="1">
        <v>-9999</v>
      </c>
      <c r="AN100" s="1">
        <v>-9999</v>
      </c>
      <c r="AO100" s="1">
        <v>-9999</v>
      </c>
      <c r="AP100" s="1">
        <v>-9999</v>
      </c>
      <c r="AQ100" s="1">
        <v>-9999</v>
      </c>
      <c r="AR100" s="1">
        <v>-9999</v>
      </c>
      <c r="AS100" s="1">
        <v>-9999</v>
      </c>
      <c r="AT100" s="1">
        <v>-9999</v>
      </c>
      <c r="AU100" s="1">
        <v>-9999</v>
      </c>
      <c r="AV100" s="1">
        <v>-9999</v>
      </c>
      <c r="AW100" s="1">
        <v>-9999</v>
      </c>
      <c r="AX100" s="1">
        <v>-9999</v>
      </c>
      <c r="AY100" s="1">
        <v>-9999</v>
      </c>
      <c r="AZ100" s="1">
        <v>-9999</v>
      </c>
      <c r="BA100" s="1">
        <v>-9999</v>
      </c>
      <c r="BB100" s="1">
        <v>-9999</v>
      </c>
      <c r="BC100" s="1">
        <v>-9999</v>
      </c>
      <c r="BD100" s="1">
        <v>-9999</v>
      </c>
      <c r="BE100" s="1">
        <v>-9999</v>
      </c>
      <c r="BF100" s="1">
        <v>-9999</v>
      </c>
      <c r="BG100" s="1">
        <v>-9999</v>
      </c>
      <c r="BH100" s="1">
        <v>-9999</v>
      </c>
      <c r="BI100" s="1">
        <v>-9999</v>
      </c>
      <c r="BJ100" s="1">
        <v>-9999</v>
      </c>
      <c r="BK100" s="1">
        <v>-9999</v>
      </c>
      <c r="BL100" s="1">
        <v>-9999</v>
      </c>
      <c r="BM100" s="1">
        <v>-9999</v>
      </c>
      <c r="BN100" s="1">
        <v>-9999</v>
      </c>
      <c r="BO100" s="1">
        <v>-9999</v>
      </c>
      <c r="BP100" s="1">
        <v>-9999</v>
      </c>
      <c r="BQ100" s="1">
        <v>-9999</v>
      </c>
      <c r="BR100" s="1">
        <v>-9999</v>
      </c>
      <c r="BS100" s="1">
        <v>-9999</v>
      </c>
      <c r="BT100" s="1">
        <v>-9999</v>
      </c>
      <c r="BU100" s="1">
        <v>-9999</v>
      </c>
    </row>
    <row r="101" spans="1:73" x14ac:dyDescent="0.2">
      <c r="A101" s="1">
        <v>20071200</v>
      </c>
      <c r="C101" s="1" t="s">
        <v>2413</v>
      </c>
      <c r="D101" s="1" t="s">
        <v>236</v>
      </c>
      <c r="E101" s="1">
        <v>-89.426721999999998</v>
      </c>
      <c r="F101" s="1">
        <v>36.353603</v>
      </c>
      <c r="G101" s="1" t="s">
        <v>41</v>
      </c>
      <c r="H101" s="1">
        <v>282246</v>
      </c>
      <c r="I101" s="1">
        <v>4025903</v>
      </c>
      <c r="J101" s="11">
        <v>291.14146398925783</v>
      </c>
      <c r="K101" s="1">
        <v>76</v>
      </c>
      <c r="L101" s="11">
        <f t="shared" si="1"/>
        <v>215.14146398925783</v>
      </c>
      <c r="M101" s="1">
        <v>3</v>
      </c>
      <c r="N101" s="1">
        <v>6</v>
      </c>
      <c r="O101" s="1">
        <v>6</v>
      </c>
      <c r="P101" s="1">
        <v>6</v>
      </c>
      <c r="Q101" s="1">
        <v>6</v>
      </c>
      <c r="R101" s="1">
        <v>6</v>
      </c>
      <c r="S101" s="1">
        <v>6</v>
      </c>
      <c r="T101" s="1">
        <v>6</v>
      </c>
      <c r="U101" s="1">
        <v>6</v>
      </c>
      <c r="V101" s="1">
        <v>6</v>
      </c>
      <c r="W101" s="1">
        <v>6</v>
      </c>
      <c r="X101" s="1">
        <v>6</v>
      </c>
      <c r="Y101" s="1">
        <v>6</v>
      </c>
      <c r="Z101" s="1">
        <v>2</v>
      </c>
      <c r="AA101" s="1">
        <v>1</v>
      </c>
      <c r="AB101" s="1">
        <v>1</v>
      </c>
      <c r="AC101" s="1">
        <v>-9999</v>
      </c>
      <c r="AD101" s="1">
        <v>-9999</v>
      </c>
      <c r="AE101" s="1">
        <v>-9999</v>
      </c>
      <c r="AF101" s="1">
        <v>-9999</v>
      </c>
      <c r="AG101" s="1">
        <v>-9999</v>
      </c>
      <c r="AH101" s="1">
        <v>-9999</v>
      </c>
      <c r="AI101" s="1">
        <v>-9999</v>
      </c>
      <c r="AJ101" s="1">
        <v>-9999</v>
      </c>
      <c r="AK101" s="1">
        <v>-9999</v>
      </c>
      <c r="AL101" s="1">
        <v>-9999</v>
      </c>
      <c r="AM101" s="1">
        <v>-9999</v>
      </c>
      <c r="AN101" s="1">
        <v>-9999</v>
      </c>
      <c r="AO101" s="1">
        <v>-9999</v>
      </c>
      <c r="AP101" s="1">
        <v>-9999</v>
      </c>
      <c r="AQ101" s="1">
        <v>-9999</v>
      </c>
      <c r="AR101" s="1">
        <v>-9999</v>
      </c>
      <c r="AS101" s="1">
        <v>-9999</v>
      </c>
      <c r="AT101" s="1">
        <v>-9999</v>
      </c>
      <c r="AU101" s="1">
        <v>-9999</v>
      </c>
      <c r="AV101" s="1">
        <v>-9999</v>
      </c>
      <c r="AW101" s="1">
        <v>-9999</v>
      </c>
      <c r="AX101" s="1">
        <v>-9999</v>
      </c>
      <c r="AY101" s="1">
        <v>-9999</v>
      </c>
      <c r="AZ101" s="1">
        <v>-9999</v>
      </c>
      <c r="BA101" s="1">
        <v>-9999</v>
      </c>
      <c r="BB101" s="1">
        <v>-9999</v>
      </c>
      <c r="BC101" s="1">
        <v>-9999</v>
      </c>
      <c r="BD101" s="1">
        <v>-9999</v>
      </c>
      <c r="BE101" s="1">
        <v>-9999</v>
      </c>
      <c r="BF101" s="1">
        <v>-9999</v>
      </c>
      <c r="BG101" s="1">
        <v>-9999</v>
      </c>
      <c r="BH101" s="1">
        <v>-9999</v>
      </c>
      <c r="BI101" s="1">
        <v>-9999</v>
      </c>
      <c r="BJ101" s="1">
        <v>-9999</v>
      </c>
      <c r="BK101" s="1">
        <v>-9999</v>
      </c>
      <c r="BL101" s="1">
        <v>-9999</v>
      </c>
      <c r="BM101" s="1">
        <v>-9999</v>
      </c>
      <c r="BN101" s="1">
        <v>-9999</v>
      </c>
      <c r="BO101" s="1">
        <v>-9999</v>
      </c>
      <c r="BP101" s="1">
        <v>-9999</v>
      </c>
      <c r="BQ101" s="1">
        <v>-9999</v>
      </c>
      <c r="BR101" s="1">
        <v>-9999</v>
      </c>
      <c r="BS101" s="1">
        <v>-9999</v>
      </c>
      <c r="BT101" s="1">
        <v>-9999</v>
      </c>
      <c r="BU101" s="1">
        <v>-9999</v>
      </c>
    </row>
    <row r="102" spans="1:73" x14ac:dyDescent="0.2">
      <c r="A102" s="1">
        <v>20063209</v>
      </c>
      <c r="C102" s="1" t="s">
        <v>2414</v>
      </c>
      <c r="D102" s="1" t="s">
        <v>236</v>
      </c>
      <c r="E102" s="1">
        <v>-89.454285999999996</v>
      </c>
      <c r="F102" s="1">
        <v>36.378371000000001</v>
      </c>
      <c r="G102" s="1" t="s">
        <v>41</v>
      </c>
      <c r="H102" s="1">
        <v>279842</v>
      </c>
      <c r="I102" s="1">
        <v>4028714</v>
      </c>
      <c r="J102" s="11">
        <v>304.11047600097658</v>
      </c>
      <c r="K102" s="1">
        <v>67</v>
      </c>
      <c r="L102" s="11">
        <f t="shared" si="1"/>
        <v>237.11047600097658</v>
      </c>
      <c r="M102" s="1">
        <v>3</v>
      </c>
      <c r="N102" s="1">
        <v>6</v>
      </c>
      <c r="O102" s="1">
        <v>6</v>
      </c>
      <c r="P102" s="1">
        <v>2</v>
      </c>
      <c r="Q102" s="1">
        <v>2</v>
      </c>
      <c r="R102" s="1">
        <v>2</v>
      </c>
      <c r="S102" s="1">
        <v>2</v>
      </c>
      <c r="T102" s="1">
        <v>2</v>
      </c>
      <c r="U102" s="1">
        <v>2</v>
      </c>
      <c r="V102" s="1">
        <v>2</v>
      </c>
      <c r="W102" s="1">
        <v>0</v>
      </c>
      <c r="X102" s="1">
        <v>0</v>
      </c>
      <c r="Y102" s="1">
        <v>0</v>
      </c>
      <c r="Z102" s="1">
        <v>0</v>
      </c>
      <c r="AA102" s="1">
        <v>-9999</v>
      </c>
      <c r="AB102" s="1">
        <v>-9999</v>
      </c>
      <c r="AC102" s="1">
        <v>-9999</v>
      </c>
      <c r="AD102" s="1">
        <v>-9999</v>
      </c>
      <c r="AE102" s="1">
        <v>-9999</v>
      </c>
      <c r="AF102" s="1">
        <v>-9999</v>
      </c>
      <c r="AG102" s="1">
        <v>-9999</v>
      </c>
      <c r="AH102" s="1">
        <v>-9999</v>
      </c>
      <c r="AI102" s="1">
        <v>-9999</v>
      </c>
      <c r="AJ102" s="1">
        <v>-9999</v>
      </c>
      <c r="AK102" s="1">
        <v>-9999</v>
      </c>
      <c r="AL102" s="1">
        <v>-9999</v>
      </c>
      <c r="AM102" s="1">
        <v>-9999</v>
      </c>
      <c r="AN102" s="1">
        <v>-9999</v>
      </c>
      <c r="AO102" s="1">
        <v>-9999</v>
      </c>
      <c r="AP102" s="1">
        <v>-9999</v>
      </c>
      <c r="AQ102" s="1">
        <v>-9999</v>
      </c>
      <c r="AR102" s="1">
        <v>-9999</v>
      </c>
      <c r="AS102" s="1">
        <v>-9999</v>
      </c>
      <c r="AT102" s="1">
        <v>-9999</v>
      </c>
      <c r="AU102" s="1">
        <v>-9999</v>
      </c>
      <c r="AV102" s="1">
        <v>-9999</v>
      </c>
      <c r="AW102" s="1">
        <v>-9999</v>
      </c>
      <c r="AX102" s="1">
        <v>-9999</v>
      </c>
      <c r="AY102" s="1">
        <v>-9999</v>
      </c>
      <c r="AZ102" s="1">
        <v>-9999</v>
      </c>
      <c r="BA102" s="1">
        <v>-9999</v>
      </c>
      <c r="BB102" s="1">
        <v>-9999</v>
      </c>
      <c r="BC102" s="1">
        <v>-9999</v>
      </c>
      <c r="BD102" s="1">
        <v>-9999</v>
      </c>
      <c r="BE102" s="1">
        <v>-9999</v>
      </c>
      <c r="BF102" s="1">
        <v>-9999</v>
      </c>
      <c r="BG102" s="1">
        <v>-9999</v>
      </c>
      <c r="BH102" s="1">
        <v>-9999</v>
      </c>
      <c r="BI102" s="1">
        <v>-9999</v>
      </c>
      <c r="BJ102" s="1">
        <v>-9999</v>
      </c>
      <c r="BK102" s="1">
        <v>-9999</v>
      </c>
      <c r="BL102" s="1">
        <v>-9999</v>
      </c>
      <c r="BM102" s="1">
        <v>-9999</v>
      </c>
      <c r="BN102" s="1">
        <v>-9999</v>
      </c>
      <c r="BO102" s="1">
        <v>-9999</v>
      </c>
      <c r="BP102" s="1">
        <v>-9999</v>
      </c>
      <c r="BQ102" s="1">
        <v>-9999</v>
      </c>
      <c r="BR102" s="1">
        <v>-9999</v>
      </c>
      <c r="BS102" s="1">
        <v>-9999</v>
      </c>
      <c r="BT102" s="1">
        <v>-9999</v>
      </c>
      <c r="BU102" s="1">
        <v>-9999</v>
      </c>
    </row>
    <row r="103" spans="1:73" x14ac:dyDescent="0.2">
      <c r="A103" s="1">
        <v>99002068</v>
      </c>
      <c r="C103" s="1" t="s">
        <v>2415</v>
      </c>
      <c r="D103" s="1" t="s">
        <v>236</v>
      </c>
      <c r="E103" s="1">
        <v>-89.450737000000004</v>
      </c>
      <c r="F103" s="1">
        <v>36.428528999999997</v>
      </c>
      <c r="G103" s="1" t="s">
        <v>41</v>
      </c>
      <c r="H103" s="1">
        <v>280302</v>
      </c>
      <c r="I103" s="1">
        <v>4034271</v>
      </c>
      <c r="J103" s="11">
        <v>310.62614500122072</v>
      </c>
      <c r="K103" s="1">
        <v>100</v>
      </c>
      <c r="L103" s="11">
        <f t="shared" si="1"/>
        <v>210.62614500122072</v>
      </c>
      <c r="M103" s="1">
        <v>5</v>
      </c>
      <c r="N103" s="1">
        <v>5</v>
      </c>
      <c r="O103" s="1">
        <v>1</v>
      </c>
      <c r="P103" s="1">
        <v>1</v>
      </c>
      <c r="Q103" s="1">
        <v>1</v>
      </c>
      <c r="R103" s="1">
        <v>1</v>
      </c>
      <c r="S103" s="1">
        <v>1</v>
      </c>
      <c r="T103" s="1">
        <v>1</v>
      </c>
      <c r="U103" s="1">
        <v>1</v>
      </c>
      <c r="V103" s="1">
        <v>1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-9999</v>
      </c>
      <c r="AI103" s="1">
        <v>-9999</v>
      </c>
      <c r="AJ103" s="1">
        <v>-9999</v>
      </c>
      <c r="AK103" s="1">
        <v>-9999</v>
      </c>
      <c r="AL103" s="1">
        <v>-9999</v>
      </c>
      <c r="AM103" s="1">
        <v>-9999</v>
      </c>
      <c r="AN103" s="1">
        <v>-9999</v>
      </c>
      <c r="AO103" s="1">
        <v>-9999</v>
      </c>
      <c r="AP103" s="1">
        <v>-9999</v>
      </c>
      <c r="AQ103" s="1">
        <v>-9999</v>
      </c>
      <c r="AR103" s="1">
        <v>-9999</v>
      </c>
      <c r="AS103" s="1">
        <v>-9999</v>
      </c>
      <c r="AT103" s="1">
        <v>-9999</v>
      </c>
      <c r="AU103" s="1">
        <v>-9999</v>
      </c>
      <c r="AV103" s="1">
        <v>-9999</v>
      </c>
      <c r="AW103" s="1">
        <v>-9999</v>
      </c>
      <c r="AX103" s="1">
        <v>-9999</v>
      </c>
      <c r="AY103" s="1">
        <v>-9999</v>
      </c>
      <c r="AZ103" s="1">
        <v>-9999</v>
      </c>
      <c r="BA103" s="1">
        <v>-9999</v>
      </c>
      <c r="BB103" s="1">
        <v>-9999</v>
      </c>
      <c r="BC103" s="1">
        <v>-9999</v>
      </c>
      <c r="BD103" s="1">
        <v>-9999</v>
      </c>
      <c r="BE103" s="1">
        <v>-9999</v>
      </c>
      <c r="BF103" s="1">
        <v>-9999</v>
      </c>
      <c r="BG103" s="1">
        <v>-9999</v>
      </c>
      <c r="BH103" s="1">
        <v>-9999</v>
      </c>
      <c r="BI103" s="1">
        <v>-9999</v>
      </c>
      <c r="BJ103" s="1">
        <v>-9999</v>
      </c>
      <c r="BK103" s="1">
        <v>-9999</v>
      </c>
      <c r="BL103" s="1">
        <v>-9999</v>
      </c>
      <c r="BM103" s="1">
        <v>-9999</v>
      </c>
      <c r="BN103" s="1">
        <v>-9999</v>
      </c>
      <c r="BO103" s="1">
        <v>-9999</v>
      </c>
      <c r="BP103" s="1">
        <v>-9999</v>
      </c>
      <c r="BQ103" s="1">
        <v>-9999</v>
      </c>
      <c r="BR103" s="1">
        <v>-9999</v>
      </c>
      <c r="BS103" s="1">
        <v>-9999</v>
      </c>
      <c r="BT103" s="1">
        <v>-9999</v>
      </c>
      <c r="BU103" s="1">
        <v>-9999</v>
      </c>
    </row>
    <row r="104" spans="1:73" x14ac:dyDescent="0.2">
      <c r="A104" s="1">
        <v>20050551</v>
      </c>
      <c r="C104" s="1" t="s">
        <v>2404</v>
      </c>
      <c r="D104" s="1" t="s">
        <v>236</v>
      </c>
      <c r="E104" s="1">
        <v>-89.423702000000006</v>
      </c>
      <c r="F104" s="1">
        <v>36.337353999999998</v>
      </c>
      <c r="G104" s="1" t="s">
        <v>41</v>
      </c>
      <c r="H104" s="1">
        <v>282472</v>
      </c>
      <c r="I104" s="1">
        <v>4024094</v>
      </c>
      <c r="J104" s="11">
        <v>296.60399899291991</v>
      </c>
      <c r="K104" s="1">
        <v>100</v>
      </c>
      <c r="L104" s="11">
        <f t="shared" si="1"/>
        <v>196.60399899291991</v>
      </c>
      <c r="M104" s="1">
        <v>5</v>
      </c>
      <c r="N104" s="1">
        <v>5</v>
      </c>
      <c r="O104" s="1">
        <v>5</v>
      </c>
      <c r="P104" s="1">
        <v>6</v>
      </c>
      <c r="Q104" s="1">
        <v>6</v>
      </c>
      <c r="R104" s="1">
        <v>1</v>
      </c>
      <c r="S104" s="1">
        <v>1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1</v>
      </c>
      <c r="AD104" s="1">
        <v>0</v>
      </c>
      <c r="AE104" s="1">
        <v>0</v>
      </c>
      <c r="AF104" s="1">
        <v>0</v>
      </c>
      <c r="AG104" s="1">
        <v>0</v>
      </c>
      <c r="AH104" s="1">
        <v>-9999</v>
      </c>
      <c r="AI104" s="1">
        <v>-9999</v>
      </c>
      <c r="AJ104" s="1">
        <v>-9999</v>
      </c>
      <c r="AK104" s="1">
        <v>-9999</v>
      </c>
      <c r="AL104" s="1">
        <v>-9999</v>
      </c>
      <c r="AM104" s="1">
        <v>-9999</v>
      </c>
      <c r="AN104" s="1">
        <v>-9999</v>
      </c>
      <c r="AO104" s="1">
        <v>-9999</v>
      </c>
      <c r="AP104" s="1">
        <v>-9999</v>
      </c>
      <c r="AQ104" s="1">
        <v>-9999</v>
      </c>
      <c r="AR104" s="1">
        <v>-9999</v>
      </c>
      <c r="AS104" s="1">
        <v>-9999</v>
      </c>
      <c r="AT104" s="1">
        <v>-9999</v>
      </c>
      <c r="AU104" s="1">
        <v>-9999</v>
      </c>
      <c r="AV104" s="1">
        <v>-9999</v>
      </c>
      <c r="AW104" s="1">
        <v>-9999</v>
      </c>
      <c r="AX104" s="1">
        <v>-9999</v>
      </c>
      <c r="AY104" s="1">
        <v>-9999</v>
      </c>
      <c r="AZ104" s="1">
        <v>-9999</v>
      </c>
      <c r="BA104" s="1">
        <v>-9999</v>
      </c>
      <c r="BB104" s="1">
        <v>-9999</v>
      </c>
      <c r="BC104" s="1">
        <v>-9999</v>
      </c>
      <c r="BD104" s="1">
        <v>-9999</v>
      </c>
      <c r="BE104" s="1">
        <v>-9999</v>
      </c>
      <c r="BF104" s="1">
        <v>-9999</v>
      </c>
      <c r="BG104" s="1">
        <v>-9999</v>
      </c>
      <c r="BH104" s="1">
        <v>-9999</v>
      </c>
      <c r="BI104" s="1">
        <v>-9999</v>
      </c>
      <c r="BJ104" s="1">
        <v>-9999</v>
      </c>
      <c r="BK104" s="1">
        <v>-9999</v>
      </c>
      <c r="BL104" s="1">
        <v>-9999</v>
      </c>
      <c r="BM104" s="1">
        <v>-9999</v>
      </c>
      <c r="BN104" s="1">
        <v>-9999</v>
      </c>
      <c r="BO104" s="1">
        <v>-9999</v>
      </c>
      <c r="BP104" s="1">
        <v>-9999</v>
      </c>
      <c r="BQ104" s="1">
        <v>-9999</v>
      </c>
      <c r="BR104" s="1">
        <v>-9999</v>
      </c>
      <c r="BS104" s="1">
        <v>-9999</v>
      </c>
      <c r="BT104" s="1">
        <v>-9999</v>
      </c>
      <c r="BU104" s="1">
        <v>-9999</v>
      </c>
    </row>
    <row r="105" spans="1:73" x14ac:dyDescent="0.2">
      <c r="A105" s="1">
        <v>20140062</v>
      </c>
      <c r="C105" s="1" t="s">
        <v>2411</v>
      </c>
      <c r="D105" s="1" t="s">
        <v>236</v>
      </c>
      <c r="E105" s="1">
        <v>-89.444287000000003</v>
      </c>
      <c r="F105" s="1">
        <v>36.437142999999999</v>
      </c>
      <c r="G105" s="1" t="s">
        <v>41</v>
      </c>
      <c r="H105" s="1">
        <v>280904</v>
      </c>
      <c r="I105" s="1">
        <v>4035212</v>
      </c>
      <c r="J105" s="11">
        <v>310.4227219848633</v>
      </c>
      <c r="K105" s="1">
        <v>115</v>
      </c>
      <c r="L105" s="11">
        <f t="shared" si="1"/>
        <v>195.4227219848633</v>
      </c>
      <c r="M105" s="1">
        <v>6</v>
      </c>
      <c r="N105" s="1">
        <v>6</v>
      </c>
      <c r="O105" s="1">
        <v>6</v>
      </c>
      <c r="P105" s="1">
        <v>6</v>
      </c>
      <c r="Q105" s="1">
        <v>1</v>
      </c>
      <c r="R105" s="1">
        <v>1</v>
      </c>
      <c r="S105" s="1">
        <v>1</v>
      </c>
      <c r="T105" s="1">
        <v>1</v>
      </c>
      <c r="U105" s="1">
        <v>1</v>
      </c>
      <c r="V105" s="1">
        <v>1</v>
      </c>
      <c r="W105" s="1">
        <v>1</v>
      </c>
      <c r="X105" s="1">
        <v>1</v>
      </c>
      <c r="Y105" s="1">
        <v>1</v>
      </c>
      <c r="Z105" s="1">
        <v>1</v>
      </c>
      <c r="AA105" s="1">
        <v>1</v>
      </c>
      <c r="AB105" s="1">
        <v>1</v>
      </c>
      <c r="AC105" s="1">
        <v>1</v>
      </c>
      <c r="AD105" s="1">
        <v>1</v>
      </c>
      <c r="AE105" s="1">
        <v>1</v>
      </c>
      <c r="AF105" s="1">
        <v>1</v>
      </c>
      <c r="AG105" s="1">
        <v>1</v>
      </c>
      <c r="AH105" s="1">
        <v>1</v>
      </c>
      <c r="AI105" s="1">
        <v>1</v>
      </c>
      <c r="AJ105" s="1">
        <v>1</v>
      </c>
      <c r="AK105" s="1">
        <v>-9999</v>
      </c>
      <c r="AL105" s="1">
        <v>-9999</v>
      </c>
      <c r="AM105" s="1">
        <v>-9999</v>
      </c>
      <c r="AN105" s="1">
        <v>-9999</v>
      </c>
      <c r="AO105" s="1">
        <v>-9999</v>
      </c>
      <c r="AP105" s="1">
        <v>-9999</v>
      </c>
      <c r="AQ105" s="1">
        <v>-9999</v>
      </c>
      <c r="AR105" s="1">
        <v>-9999</v>
      </c>
      <c r="AS105" s="1">
        <v>-9999</v>
      </c>
      <c r="AT105" s="1">
        <v>-9999</v>
      </c>
      <c r="AU105" s="1">
        <v>-9999</v>
      </c>
      <c r="AV105" s="1">
        <v>-9999</v>
      </c>
      <c r="AW105" s="1">
        <v>-9999</v>
      </c>
      <c r="AX105" s="1">
        <v>-9999</v>
      </c>
      <c r="AY105" s="1">
        <v>-9999</v>
      </c>
      <c r="AZ105" s="1">
        <v>-9999</v>
      </c>
      <c r="BA105" s="1">
        <v>-9999</v>
      </c>
      <c r="BB105" s="1">
        <v>-9999</v>
      </c>
      <c r="BC105" s="1">
        <v>-9999</v>
      </c>
      <c r="BD105" s="1">
        <v>-9999</v>
      </c>
      <c r="BE105" s="1">
        <v>-9999</v>
      </c>
      <c r="BF105" s="1">
        <v>-9999</v>
      </c>
      <c r="BG105" s="1">
        <v>-9999</v>
      </c>
      <c r="BH105" s="1">
        <v>-9999</v>
      </c>
      <c r="BI105" s="1">
        <v>-9999</v>
      </c>
      <c r="BJ105" s="1">
        <v>-9999</v>
      </c>
      <c r="BK105" s="1">
        <v>-9999</v>
      </c>
      <c r="BL105" s="1">
        <v>-9999</v>
      </c>
      <c r="BM105" s="1">
        <v>-9999</v>
      </c>
      <c r="BN105" s="1">
        <v>-9999</v>
      </c>
      <c r="BO105" s="1">
        <v>-9999</v>
      </c>
      <c r="BP105" s="1">
        <v>-9999</v>
      </c>
      <c r="BQ105" s="1">
        <v>-9999</v>
      </c>
      <c r="BR105" s="1">
        <v>-9999</v>
      </c>
      <c r="BS105" s="1">
        <v>-9999</v>
      </c>
      <c r="BT105" s="1">
        <v>-9999</v>
      </c>
      <c r="BU105" s="1">
        <v>-9999</v>
      </c>
    </row>
    <row r="106" spans="1:73" x14ac:dyDescent="0.2">
      <c r="A106" s="1">
        <v>20122133</v>
      </c>
      <c r="C106" s="1" t="s">
        <v>2416</v>
      </c>
      <c r="D106" s="1" t="s">
        <v>236</v>
      </c>
      <c r="E106" s="1">
        <v>-89.392116000000001</v>
      </c>
      <c r="F106" s="1">
        <v>36.458480000000002</v>
      </c>
      <c r="G106" s="1" t="s">
        <v>41</v>
      </c>
      <c r="H106" s="1">
        <v>285640</v>
      </c>
      <c r="I106" s="1">
        <v>4037462</v>
      </c>
      <c r="J106" s="11">
        <v>286.14482200927733</v>
      </c>
      <c r="K106" s="1">
        <v>120</v>
      </c>
      <c r="L106" s="11">
        <f t="shared" si="1"/>
        <v>166.14482200927733</v>
      </c>
      <c r="M106" s="1">
        <v>6</v>
      </c>
      <c r="N106" s="1">
        <v>6</v>
      </c>
      <c r="O106" s="1">
        <v>6</v>
      </c>
      <c r="P106" s="1">
        <v>6</v>
      </c>
      <c r="Q106" s="1">
        <v>6</v>
      </c>
      <c r="R106" s="1">
        <v>6</v>
      </c>
      <c r="S106" s="1">
        <v>6</v>
      </c>
      <c r="T106" s="1">
        <v>1</v>
      </c>
      <c r="U106" s="1">
        <v>1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1</v>
      </c>
      <c r="AL106" s="1">
        <v>-9999</v>
      </c>
      <c r="AM106" s="1">
        <v>-9999</v>
      </c>
      <c r="AN106" s="1">
        <v>-9999</v>
      </c>
      <c r="AO106" s="1">
        <v>-9999</v>
      </c>
      <c r="AP106" s="1">
        <v>-9999</v>
      </c>
      <c r="AQ106" s="1">
        <v>-9999</v>
      </c>
      <c r="AR106" s="1">
        <v>-9999</v>
      </c>
      <c r="AS106" s="1">
        <v>-9999</v>
      </c>
      <c r="AT106" s="1">
        <v>-9999</v>
      </c>
      <c r="AU106" s="1">
        <v>-9999</v>
      </c>
      <c r="AV106" s="1">
        <v>-9999</v>
      </c>
      <c r="AW106" s="1">
        <v>-9999</v>
      </c>
      <c r="AX106" s="1">
        <v>-9999</v>
      </c>
      <c r="AY106" s="1">
        <v>-9999</v>
      </c>
      <c r="AZ106" s="1">
        <v>-9999</v>
      </c>
      <c r="BA106" s="1">
        <v>-9999</v>
      </c>
      <c r="BB106" s="1">
        <v>-9999</v>
      </c>
      <c r="BC106" s="1">
        <v>-9999</v>
      </c>
      <c r="BD106" s="1">
        <v>-9999</v>
      </c>
      <c r="BE106" s="1">
        <v>-9999</v>
      </c>
      <c r="BF106" s="1">
        <v>-9999</v>
      </c>
      <c r="BG106" s="1">
        <v>-9999</v>
      </c>
      <c r="BH106" s="1">
        <v>-9999</v>
      </c>
      <c r="BI106" s="1">
        <v>-9999</v>
      </c>
      <c r="BJ106" s="1">
        <v>-9999</v>
      </c>
      <c r="BK106" s="1">
        <v>-9999</v>
      </c>
      <c r="BL106" s="1">
        <v>-9999</v>
      </c>
      <c r="BM106" s="1">
        <v>-9999</v>
      </c>
      <c r="BN106" s="1">
        <v>-9999</v>
      </c>
      <c r="BO106" s="1">
        <v>-9999</v>
      </c>
      <c r="BP106" s="1">
        <v>-9999</v>
      </c>
      <c r="BQ106" s="1">
        <v>-9999</v>
      </c>
      <c r="BR106" s="1">
        <v>-9999</v>
      </c>
      <c r="BS106" s="1">
        <v>-9999</v>
      </c>
      <c r="BT106" s="1">
        <v>-9999</v>
      </c>
      <c r="BU106" s="1">
        <v>-9999</v>
      </c>
    </row>
    <row r="107" spans="1:73" x14ac:dyDescent="0.2">
      <c r="A107" s="1">
        <v>20122136</v>
      </c>
      <c r="C107" s="1" t="s">
        <v>2394</v>
      </c>
      <c r="D107" s="1" t="s">
        <v>236</v>
      </c>
      <c r="E107" s="1">
        <v>-89.386595</v>
      </c>
      <c r="F107" s="1">
        <v>36.496008000000003</v>
      </c>
      <c r="G107" s="1" t="s">
        <v>41</v>
      </c>
      <c r="H107" s="1">
        <v>286238</v>
      </c>
      <c r="I107" s="1">
        <v>4041614</v>
      </c>
      <c r="J107" s="11">
        <v>291.47612200927733</v>
      </c>
      <c r="K107" s="1">
        <v>120</v>
      </c>
      <c r="L107" s="11">
        <f t="shared" si="1"/>
        <v>171.47612200927733</v>
      </c>
      <c r="M107" s="1">
        <v>6</v>
      </c>
      <c r="N107" s="1">
        <v>6</v>
      </c>
      <c r="O107" s="1">
        <v>6</v>
      </c>
      <c r="P107" s="1">
        <v>6</v>
      </c>
      <c r="Q107" s="1">
        <v>1</v>
      </c>
      <c r="R107" s="1">
        <v>1</v>
      </c>
      <c r="S107" s="1">
        <v>1</v>
      </c>
      <c r="T107" s="1">
        <v>1</v>
      </c>
      <c r="U107" s="1">
        <v>1</v>
      </c>
      <c r="V107" s="1">
        <v>1</v>
      </c>
      <c r="W107" s="1">
        <v>1</v>
      </c>
      <c r="X107" s="1">
        <v>1</v>
      </c>
      <c r="Y107" s="1">
        <v>1</v>
      </c>
      <c r="Z107" s="1">
        <v>1</v>
      </c>
      <c r="AA107" s="1">
        <v>2</v>
      </c>
      <c r="AB107" s="1">
        <v>2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-9999</v>
      </c>
      <c r="AM107" s="1">
        <v>-9999</v>
      </c>
      <c r="AN107" s="1">
        <v>-9999</v>
      </c>
      <c r="AO107" s="1">
        <v>-9999</v>
      </c>
      <c r="AP107" s="1">
        <v>-9999</v>
      </c>
      <c r="AQ107" s="1">
        <v>-9999</v>
      </c>
      <c r="AR107" s="1">
        <v>-9999</v>
      </c>
      <c r="AS107" s="1">
        <v>-9999</v>
      </c>
      <c r="AT107" s="1">
        <v>-9999</v>
      </c>
      <c r="AU107" s="1">
        <v>-9999</v>
      </c>
      <c r="AV107" s="1">
        <v>-9999</v>
      </c>
      <c r="AW107" s="1">
        <v>-9999</v>
      </c>
      <c r="AX107" s="1">
        <v>-9999</v>
      </c>
      <c r="AY107" s="1">
        <v>-9999</v>
      </c>
      <c r="AZ107" s="1">
        <v>-9999</v>
      </c>
      <c r="BA107" s="1">
        <v>-9999</v>
      </c>
      <c r="BB107" s="1">
        <v>-9999</v>
      </c>
      <c r="BC107" s="1">
        <v>-9999</v>
      </c>
      <c r="BD107" s="1">
        <v>-9999</v>
      </c>
      <c r="BE107" s="1">
        <v>-9999</v>
      </c>
      <c r="BF107" s="1">
        <v>-9999</v>
      </c>
      <c r="BG107" s="1">
        <v>-9999</v>
      </c>
      <c r="BH107" s="1">
        <v>-9999</v>
      </c>
      <c r="BI107" s="1">
        <v>-9999</v>
      </c>
      <c r="BJ107" s="1">
        <v>-9999</v>
      </c>
      <c r="BK107" s="1">
        <v>-9999</v>
      </c>
      <c r="BL107" s="1">
        <v>-9999</v>
      </c>
      <c r="BM107" s="1">
        <v>-9999</v>
      </c>
      <c r="BN107" s="1">
        <v>-9999</v>
      </c>
      <c r="BO107" s="1">
        <v>-9999</v>
      </c>
      <c r="BP107" s="1">
        <v>-9999</v>
      </c>
      <c r="BQ107" s="1">
        <v>-9999</v>
      </c>
      <c r="BR107" s="1">
        <v>-9999</v>
      </c>
      <c r="BS107" s="1">
        <v>-9999</v>
      </c>
      <c r="BT107" s="1">
        <v>-9999</v>
      </c>
      <c r="BU107" s="1">
        <v>-9999</v>
      </c>
    </row>
    <row r="108" spans="1:73" x14ac:dyDescent="0.2">
      <c r="A108" s="1">
        <v>20160575</v>
      </c>
      <c r="C108" s="1" t="s">
        <v>2418</v>
      </c>
      <c r="D108" s="1" t="s">
        <v>236</v>
      </c>
      <c r="E108" s="1">
        <v>-89.397377000000006</v>
      </c>
      <c r="F108" s="1">
        <v>36.481982000000002</v>
      </c>
      <c r="G108" s="1" t="s">
        <v>41</v>
      </c>
      <c r="H108" s="1">
        <v>285234</v>
      </c>
      <c r="I108" s="1">
        <v>4040081</v>
      </c>
      <c r="J108" s="11">
        <v>288.90723999023442</v>
      </c>
      <c r="K108" s="1">
        <v>120</v>
      </c>
      <c r="L108" s="11">
        <f t="shared" si="1"/>
        <v>168.90723999023442</v>
      </c>
      <c r="M108" s="1">
        <v>3</v>
      </c>
      <c r="N108" s="1">
        <v>3</v>
      </c>
      <c r="O108" s="1">
        <v>3</v>
      </c>
      <c r="P108" s="1">
        <v>3</v>
      </c>
      <c r="Q108" s="1">
        <v>3</v>
      </c>
      <c r="R108" s="1">
        <v>6</v>
      </c>
      <c r="S108" s="1">
        <v>6</v>
      </c>
      <c r="T108" s="1">
        <v>6</v>
      </c>
      <c r="U108" s="1">
        <v>6</v>
      </c>
      <c r="V108" s="1">
        <v>6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1</v>
      </c>
      <c r="AF108" s="1">
        <v>1</v>
      </c>
      <c r="AG108" s="1">
        <v>1</v>
      </c>
      <c r="AH108" s="1">
        <v>1</v>
      </c>
      <c r="AI108" s="1">
        <v>1</v>
      </c>
      <c r="AJ108" s="1">
        <v>1</v>
      </c>
      <c r="AK108" s="1">
        <v>1</v>
      </c>
      <c r="AL108" s="1">
        <v>-9999</v>
      </c>
      <c r="AM108" s="1">
        <v>-9999</v>
      </c>
      <c r="AN108" s="1">
        <v>-9999</v>
      </c>
      <c r="AO108" s="1">
        <v>-9999</v>
      </c>
      <c r="AP108" s="1">
        <v>-9999</v>
      </c>
      <c r="AQ108" s="1">
        <v>-9999</v>
      </c>
      <c r="AR108" s="1">
        <v>-9999</v>
      </c>
      <c r="AS108" s="1">
        <v>-9999</v>
      </c>
      <c r="AT108" s="1">
        <v>-9999</v>
      </c>
      <c r="AU108" s="1">
        <v>-9999</v>
      </c>
      <c r="AV108" s="1">
        <v>-9999</v>
      </c>
      <c r="AW108" s="1">
        <v>-9999</v>
      </c>
      <c r="AX108" s="1">
        <v>-9999</v>
      </c>
      <c r="AY108" s="1">
        <v>-9999</v>
      </c>
      <c r="AZ108" s="1">
        <v>-9999</v>
      </c>
      <c r="BA108" s="1">
        <v>-9999</v>
      </c>
      <c r="BB108" s="1">
        <v>-9999</v>
      </c>
      <c r="BC108" s="1">
        <v>-9999</v>
      </c>
      <c r="BD108" s="1">
        <v>-9999</v>
      </c>
      <c r="BE108" s="1">
        <v>-9999</v>
      </c>
      <c r="BF108" s="1">
        <v>-9999</v>
      </c>
      <c r="BG108" s="1">
        <v>-9999</v>
      </c>
      <c r="BH108" s="1">
        <v>-9999</v>
      </c>
      <c r="BI108" s="1">
        <v>-9999</v>
      </c>
      <c r="BJ108" s="1">
        <v>-9999</v>
      </c>
      <c r="BK108" s="1">
        <v>-9999</v>
      </c>
      <c r="BL108" s="1">
        <v>-9999</v>
      </c>
      <c r="BM108" s="1">
        <v>-9999</v>
      </c>
      <c r="BN108" s="1">
        <v>-9999</v>
      </c>
      <c r="BO108" s="1">
        <v>-9999</v>
      </c>
      <c r="BP108" s="1">
        <v>-9999</v>
      </c>
      <c r="BQ108" s="1">
        <v>-9999</v>
      </c>
      <c r="BR108" s="1">
        <v>-9999</v>
      </c>
      <c r="BS108" s="1">
        <v>-9999</v>
      </c>
      <c r="BT108" s="1">
        <v>-9999</v>
      </c>
      <c r="BU108" s="1">
        <v>-9999</v>
      </c>
    </row>
    <row r="109" spans="1:73" x14ac:dyDescent="0.2">
      <c r="A109" s="1">
        <v>97004156</v>
      </c>
      <c r="C109" s="1" t="s">
        <v>2419</v>
      </c>
      <c r="D109" s="1" t="s">
        <v>236</v>
      </c>
      <c r="E109" s="1">
        <v>-89.360135</v>
      </c>
      <c r="F109" s="1">
        <v>36.487267000000003</v>
      </c>
      <c r="G109" s="1" t="s">
        <v>41</v>
      </c>
      <c r="H109" s="1">
        <v>288585</v>
      </c>
      <c r="I109" s="1">
        <v>4040585</v>
      </c>
      <c r="J109" s="11">
        <v>290.00960901489259</v>
      </c>
      <c r="K109" s="1">
        <v>120</v>
      </c>
      <c r="L109" s="11">
        <f t="shared" si="1"/>
        <v>170.00960901489259</v>
      </c>
      <c r="M109" s="1">
        <v>6</v>
      </c>
      <c r="N109" s="1">
        <v>6</v>
      </c>
      <c r="O109" s="1">
        <v>6</v>
      </c>
      <c r="P109" s="1">
        <v>6</v>
      </c>
      <c r="Q109" s="1">
        <v>6</v>
      </c>
      <c r="R109" s="1">
        <v>6</v>
      </c>
      <c r="S109" s="1">
        <v>6</v>
      </c>
      <c r="T109" s="1">
        <v>6</v>
      </c>
      <c r="U109" s="1">
        <v>6</v>
      </c>
      <c r="V109" s="1">
        <v>6</v>
      </c>
      <c r="W109" s="1">
        <v>1</v>
      </c>
      <c r="X109" s="1">
        <v>1</v>
      </c>
      <c r="Y109" s="1">
        <v>1</v>
      </c>
      <c r="Z109" s="1">
        <v>1</v>
      </c>
      <c r="AA109" s="1">
        <v>1</v>
      </c>
      <c r="AB109" s="1">
        <v>1</v>
      </c>
      <c r="AC109" s="1">
        <v>1</v>
      </c>
      <c r="AD109" s="1">
        <v>1</v>
      </c>
      <c r="AE109" s="1">
        <v>1</v>
      </c>
      <c r="AF109" s="1">
        <v>2</v>
      </c>
      <c r="AG109" s="1">
        <v>2</v>
      </c>
      <c r="AH109" s="1">
        <v>0</v>
      </c>
      <c r="AI109" s="1">
        <v>0</v>
      </c>
      <c r="AJ109" s="1">
        <v>0</v>
      </c>
      <c r="AK109" s="1">
        <v>0</v>
      </c>
      <c r="AL109" s="1">
        <v>-9999</v>
      </c>
      <c r="AM109" s="1">
        <v>-9999</v>
      </c>
      <c r="AN109" s="1">
        <v>-9999</v>
      </c>
      <c r="AO109" s="1">
        <v>-9999</v>
      </c>
      <c r="AP109" s="1">
        <v>-9999</v>
      </c>
      <c r="AQ109" s="1">
        <v>-9999</v>
      </c>
      <c r="AR109" s="1">
        <v>-9999</v>
      </c>
      <c r="AS109" s="1">
        <v>-9999</v>
      </c>
      <c r="AT109" s="1">
        <v>-9999</v>
      </c>
      <c r="AU109" s="1">
        <v>-9999</v>
      </c>
      <c r="AV109" s="1">
        <v>-9999</v>
      </c>
      <c r="AW109" s="1">
        <v>-9999</v>
      </c>
      <c r="AX109" s="1">
        <v>-9999</v>
      </c>
      <c r="AY109" s="1">
        <v>-9999</v>
      </c>
      <c r="AZ109" s="1">
        <v>-9999</v>
      </c>
      <c r="BA109" s="1">
        <v>-9999</v>
      </c>
      <c r="BB109" s="1">
        <v>-9999</v>
      </c>
      <c r="BC109" s="1">
        <v>-9999</v>
      </c>
      <c r="BD109" s="1">
        <v>-9999</v>
      </c>
      <c r="BE109" s="1">
        <v>-9999</v>
      </c>
      <c r="BF109" s="1">
        <v>-9999</v>
      </c>
      <c r="BG109" s="1">
        <v>-9999</v>
      </c>
      <c r="BH109" s="1">
        <v>-9999</v>
      </c>
      <c r="BI109" s="1">
        <v>-9999</v>
      </c>
      <c r="BJ109" s="1">
        <v>-9999</v>
      </c>
      <c r="BK109" s="1">
        <v>-9999</v>
      </c>
      <c r="BL109" s="1">
        <v>-9999</v>
      </c>
      <c r="BM109" s="1">
        <v>-9999</v>
      </c>
      <c r="BN109" s="1">
        <v>-9999</v>
      </c>
      <c r="BO109" s="1">
        <v>-9999</v>
      </c>
      <c r="BP109" s="1">
        <v>-9999</v>
      </c>
      <c r="BQ109" s="1">
        <v>-9999</v>
      </c>
      <c r="BR109" s="1">
        <v>-9999</v>
      </c>
      <c r="BS109" s="1">
        <v>-9999</v>
      </c>
      <c r="BT109" s="1">
        <v>-9999</v>
      </c>
      <c r="BU109" s="1">
        <v>-9999</v>
      </c>
    </row>
    <row r="110" spans="1:73" x14ac:dyDescent="0.2">
      <c r="A110" s="1">
        <v>99002067</v>
      </c>
      <c r="C110" s="1" t="s">
        <v>2417</v>
      </c>
      <c r="D110" s="1" t="s">
        <v>236</v>
      </c>
      <c r="E110" s="1">
        <v>-89.407043999999999</v>
      </c>
      <c r="F110" s="1">
        <v>36.455348000000001</v>
      </c>
      <c r="G110" s="1" t="s">
        <v>41</v>
      </c>
      <c r="H110" s="1">
        <v>284294</v>
      </c>
      <c r="I110" s="1">
        <v>4037148</v>
      </c>
      <c r="J110" s="11">
        <v>287.29637600097658</v>
      </c>
      <c r="K110" s="1">
        <v>131</v>
      </c>
      <c r="L110" s="11">
        <f t="shared" si="1"/>
        <v>156.29637600097658</v>
      </c>
      <c r="M110" s="1">
        <v>6</v>
      </c>
      <c r="N110" s="1">
        <v>6</v>
      </c>
      <c r="O110" s="1">
        <v>6</v>
      </c>
      <c r="P110" s="1">
        <v>6</v>
      </c>
      <c r="Q110" s="1">
        <v>6</v>
      </c>
      <c r="R110" s="1">
        <v>6</v>
      </c>
      <c r="S110" s="1">
        <v>5</v>
      </c>
      <c r="T110" s="1">
        <v>4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-9999</v>
      </c>
      <c r="AO110" s="1">
        <v>-9999</v>
      </c>
      <c r="AP110" s="1">
        <v>-9999</v>
      </c>
      <c r="AQ110" s="1">
        <v>-9999</v>
      </c>
      <c r="AR110" s="1">
        <v>-9999</v>
      </c>
      <c r="AS110" s="1">
        <v>-9999</v>
      </c>
      <c r="AT110" s="1">
        <v>-9999</v>
      </c>
      <c r="AU110" s="1">
        <v>-9999</v>
      </c>
      <c r="AV110" s="1">
        <v>-9999</v>
      </c>
      <c r="AW110" s="1">
        <v>-9999</v>
      </c>
      <c r="AX110" s="1">
        <v>-9999</v>
      </c>
      <c r="AY110" s="1">
        <v>-9999</v>
      </c>
      <c r="AZ110" s="1">
        <v>-9999</v>
      </c>
      <c r="BA110" s="1">
        <v>-9999</v>
      </c>
      <c r="BB110" s="1">
        <v>-9999</v>
      </c>
      <c r="BC110" s="1">
        <v>-9999</v>
      </c>
      <c r="BD110" s="1">
        <v>-9999</v>
      </c>
      <c r="BE110" s="1">
        <v>-9999</v>
      </c>
      <c r="BF110" s="1">
        <v>-9999</v>
      </c>
      <c r="BG110" s="1">
        <v>-9999</v>
      </c>
      <c r="BH110" s="1">
        <v>-9999</v>
      </c>
      <c r="BI110" s="1">
        <v>-9999</v>
      </c>
      <c r="BJ110" s="1">
        <v>-9999</v>
      </c>
      <c r="BK110" s="1">
        <v>-9999</v>
      </c>
      <c r="BL110" s="1">
        <v>-9999</v>
      </c>
      <c r="BM110" s="1">
        <v>-9999</v>
      </c>
      <c r="BN110" s="1">
        <v>-9999</v>
      </c>
      <c r="BO110" s="1">
        <v>-9999</v>
      </c>
      <c r="BP110" s="1">
        <v>-9999</v>
      </c>
      <c r="BQ110" s="1">
        <v>-9999</v>
      </c>
      <c r="BR110" s="1">
        <v>-9999</v>
      </c>
      <c r="BS110" s="1">
        <v>-9999</v>
      </c>
      <c r="BT110" s="1">
        <v>-9999</v>
      </c>
      <c r="BU110" s="1">
        <v>-9999</v>
      </c>
    </row>
    <row r="111" spans="1:73" x14ac:dyDescent="0.2">
      <c r="A111" s="1">
        <v>99005622</v>
      </c>
      <c r="C111" s="1" t="s">
        <v>2417</v>
      </c>
      <c r="D111" s="1" t="s">
        <v>236</v>
      </c>
      <c r="E111" s="1">
        <v>-89.361429999999999</v>
      </c>
      <c r="F111" s="1">
        <v>36.476630999999998</v>
      </c>
      <c r="G111" s="1" t="s">
        <v>41</v>
      </c>
      <c r="H111" s="1">
        <v>288440</v>
      </c>
      <c r="I111" s="1">
        <v>4039408</v>
      </c>
      <c r="J111" s="11">
        <v>285.47553099975585</v>
      </c>
      <c r="K111" s="1">
        <v>117</v>
      </c>
      <c r="L111" s="11">
        <f t="shared" si="1"/>
        <v>168.47553099975585</v>
      </c>
      <c r="M111" s="1">
        <v>6</v>
      </c>
      <c r="N111" s="1">
        <v>6</v>
      </c>
      <c r="O111" s="1">
        <v>6</v>
      </c>
      <c r="P111" s="1">
        <v>6</v>
      </c>
      <c r="Q111" s="1">
        <v>6</v>
      </c>
      <c r="R111" s="1">
        <v>6</v>
      </c>
      <c r="S111" s="1">
        <v>6</v>
      </c>
      <c r="T111" s="1">
        <v>4</v>
      </c>
      <c r="U111" s="1">
        <v>6</v>
      </c>
      <c r="V111" s="1">
        <v>1</v>
      </c>
      <c r="W111" s="1">
        <v>1</v>
      </c>
      <c r="X111" s="1">
        <v>1</v>
      </c>
      <c r="Y111" s="1">
        <v>1</v>
      </c>
      <c r="Z111" s="1">
        <v>1</v>
      </c>
      <c r="AA111" s="1">
        <v>1</v>
      </c>
      <c r="AB111" s="1">
        <v>1</v>
      </c>
      <c r="AC111" s="1">
        <v>1</v>
      </c>
      <c r="AD111" s="1">
        <v>1</v>
      </c>
      <c r="AE111" s="1">
        <v>1</v>
      </c>
      <c r="AF111" s="1">
        <v>1</v>
      </c>
      <c r="AG111" s="1">
        <v>1</v>
      </c>
      <c r="AH111" s="1">
        <v>1</v>
      </c>
      <c r="AI111" s="1">
        <v>1</v>
      </c>
      <c r="AJ111" s="1">
        <v>1</v>
      </c>
      <c r="AK111" s="1">
        <v>1</v>
      </c>
      <c r="AL111" s="1">
        <v>-9999</v>
      </c>
      <c r="AM111" s="1">
        <v>-9999</v>
      </c>
      <c r="AN111" s="1">
        <v>-9999</v>
      </c>
      <c r="AO111" s="1">
        <v>-9999</v>
      </c>
      <c r="AP111" s="1">
        <v>-9999</v>
      </c>
      <c r="AQ111" s="1">
        <v>-9999</v>
      </c>
      <c r="AR111" s="1">
        <v>-9999</v>
      </c>
      <c r="AS111" s="1">
        <v>-9999</v>
      </c>
      <c r="AT111" s="1">
        <v>-9999</v>
      </c>
      <c r="AU111" s="1">
        <v>-9999</v>
      </c>
      <c r="AV111" s="1">
        <v>-9999</v>
      </c>
      <c r="AW111" s="1">
        <v>-9999</v>
      </c>
      <c r="AX111" s="1">
        <v>-9999</v>
      </c>
      <c r="AY111" s="1">
        <v>-9999</v>
      </c>
      <c r="AZ111" s="1">
        <v>-9999</v>
      </c>
      <c r="BA111" s="1">
        <v>-9999</v>
      </c>
      <c r="BB111" s="1">
        <v>-9999</v>
      </c>
      <c r="BC111" s="1">
        <v>-9999</v>
      </c>
      <c r="BD111" s="1">
        <v>-9999</v>
      </c>
      <c r="BE111" s="1">
        <v>-9999</v>
      </c>
      <c r="BF111" s="1">
        <v>-9999</v>
      </c>
      <c r="BG111" s="1">
        <v>-9999</v>
      </c>
      <c r="BH111" s="1">
        <v>-9999</v>
      </c>
      <c r="BI111" s="1">
        <v>-9999</v>
      </c>
      <c r="BJ111" s="1">
        <v>-9999</v>
      </c>
      <c r="BK111" s="1">
        <v>-9999</v>
      </c>
      <c r="BL111" s="1">
        <v>-9999</v>
      </c>
      <c r="BM111" s="1">
        <v>-9999</v>
      </c>
      <c r="BN111" s="1">
        <v>-9999</v>
      </c>
      <c r="BO111" s="1">
        <v>-9999</v>
      </c>
      <c r="BP111" s="1">
        <v>-9999</v>
      </c>
      <c r="BQ111" s="1">
        <v>-9999</v>
      </c>
      <c r="BR111" s="1">
        <v>-9999</v>
      </c>
      <c r="BS111" s="1">
        <v>-9999</v>
      </c>
      <c r="BT111" s="1">
        <v>-9999</v>
      </c>
      <c r="BU111" s="1">
        <v>-9999</v>
      </c>
    </row>
    <row r="112" spans="1:73" x14ac:dyDescent="0.2">
      <c r="A112" s="1">
        <v>99004311</v>
      </c>
      <c r="C112" s="1" t="s">
        <v>2420</v>
      </c>
      <c r="D112" s="1" t="s">
        <v>236</v>
      </c>
      <c r="E112" s="1">
        <v>-89.356516999999997</v>
      </c>
      <c r="F112" s="1">
        <v>36.479737</v>
      </c>
      <c r="G112" s="1" t="s">
        <v>41</v>
      </c>
      <c r="H112" s="1">
        <v>288888</v>
      </c>
      <c r="I112" s="1">
        <v>4039742</v>
      </c>
      <c r="J112" s="11">
        <v>286.40726698608398</v>
      </c>
      <c r="K112" s="1">
        <v>97</v>
      </c>
      <c r="L112" s="11">
        <f t="shared" si="1"/>
        <v>189.40726698608398</v>
      </c>
      <c r="M112" s="1">
        <v>5</v>
      </c>
      <c r="N112" s="1">
        <v>5</v>
      </c>
      <c r="O112" s="1">
        <v>1</v>
      </c>
      <c r="P112" s="1">
        <v>1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-9999</v>
      </c>
      <c r="AI112" s="1">
        <v>-9999</v>
      </c>
      <c r="AJ112" s="1">
        <v>-9999</v>
      </c>
      <c r="AK112" s="1">
        <v>-9999</v>
      </c>
      <c r="AL112" s="1">
        <v>-9999</v>
      </c>
      <c r="AM112" s="1">
        <v>-9999</v>
      </c>
      <c r="AN112" s="1">
        <v>-9999</v>
      </c>
      <c r="AO112" s="1">
        <v>-9999</v>
      </c>
      <c r="AP112" s="1">
        <v>-9999</v>
      </c>
      <c r="AQ112" s="1">
        <v>-9999</v>
      </c>
      <c r="AR112" s="1">
        <v>-9999</v>
      </c>
      <c r="AS112" s="1">
        <v>-9999</v>
      </c>
      <c r="AT112" s="1">
        <v>-9999</v>
      </c>
      <c r="AU112" s="1">
        <v>-9999</v>
      </c>
      <c r="AV112" s="1">
        <v>-9999</v>
      </c>
      <c r="AW112" s="1">
        <v>-9999</v>
      </c>
      <c r="AX112" s="1">
        <v>-9999</v>
      </c>
      <c r="AY112" s="1">
        <v>-9999</v>
      </c>
      <c r="AZ112" s="1">
        <v>-9999</v>
      </c>
      <c r="BA112" s="1">
        <v>-9999</v>
      </c>
      <c r="BB112" s="1">
        <v>-9999</v>
      </c>
      <c r="BC112" s="1">
        <v>-9999</v>
      </c>
      <c r="BD112" s="1">
        <v>-9999</v>
      </c>
      <c r="BE112" s="1">
        <v>-9999</v>
      </c>
      <c r="BF112" s="1">
        <v>-9999</v>
      </c>
      <c r="BG112" s="1">
        <v>-9999</v>
      </c>
      <c r="BH112" s="1">
        <v>-9999</v>
      </c>
      <c r="BI112" s="1">
        <v>-9999</v>
      </c>
      <c r="BJ112" s="1">
        <v>-9999</v>
      </c>
      <c r="BK112" s="1">
        <v>-9999</v>
      </c>
      <c r="BL112" s="1">
        <v>-9999</v>
      </c>
      <c r="BM112" s="1">
        <v>-9999</v>
      </c>
      <c r="BN112" s="1">
        <v>-9999</v>
      </c>
      <c r="BO112" s="1">
        <v>-9999</v>
      </c>
      <c r="BP112" s="1">
        <v>-9999</v>
      </c>
      <c r="BQ112" s="1">
        <v>-9999</v>
      </c>
      <c r="BR112" s="1">
        <v>-9999</v>
      </c>
      <c r="BS112" s="1">
        <v>-9999</v>
      </c>
      <c r="BT112" s="1">
        <v>-9999</v>
      </c>
      <c r="BU112" s="1">
        <v>-9999</v>
      </c>
    </row>
    <row r="113" spans="1:73" x14ac:dyDescent="0.2">
      <c r="A113" s="1">
        <v>99004310</v>
      </c>
      <c r="C113" s="1" t="s">
        <v>2421</v>
      </c>
      <c r="D113" s="1" t="s">
        <v>236</v>
      </c>
      <c r="E113" s="1">
        <v>-89.364605999999995</v>
      </c>
      <c r="F113" s="1">
        <v>36.474646999999997</v>
      </c>
      <c r="G113" s="1" t="s">
        <v>41</v>
      </c>
      <c r="H113" s="1">
        <v>288150</v>
      </c>
      <c r="I113" s="1">
        <v>4039195</v>
      </c>
      <c r="J113" s="11">
        <v>284.91780100708007</v>
      </c>
      <c r="K113" s="1">
        <v>97</v>
      </c>
      <c r="L113" s="11">
        <f t="shared" si="1"/>
        <v>187.91780100708007</v>
      </c>
      <c r="M113" s="1">
        <v>5</v>
      </c>
      <c r="N113" s="1">
        <v>5</v>
      </c>
      <c r="O113" s="1">
        <v>1</v>
      </c>
      <c r="P113" s="1">
        <v>1</v>
      </c>
      <c r="Q113" s="1">
        <v>6</v>
      </c>
      <c r="R113" s="1">
        <v>1</v>
      </c>
      <c r="S113" s="1">
        <v>1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-9999</v>
      </c>
      <c r="AI113" s="1">
        <v>-9999</v>
      </c>
      <c r="AJ113" s="1">
        <v>-9999</v>
      </c>
      <c r="AK113" s="1">
        <v>-9999</v>
      </c>
      <c r="AL113" s="1">
        <v>-9999</v>
      </c>
      <c r="AM113" s="1">
        <v>-9999</v>
      </c>
      <c r="AN113" s="1">
        <v>-9999</v>
      </c>
      <c r="AO113" s="1">
        <v>-9999</v>
      </c>
      <c r="AP113" s="1">
        <v>-9999</v>
      </c>
      <c r="AQ113" s="1">
        <v>-9999</v>
      </c>
      <c r="AR113" s="1">
        <v>-9999</v>
      </c>
      <c r="AS113" s="1">
        <v>-9999</v>
      </c>
      <c r="AT113" s="1">
        <v>-9999</v>
      </c>
      <c r="AU113" s="1">
        <v>-9999</v>
      </c>
      <c r="AV113" s="1">
        <v>-9999</v>
      </c>
      <c r="AW113" s="1">
        <v>-9999</v>
      </c>
      <c r="AX113" s="1">
        <v>-9999</v>
      </c>
      <c r="AY113" s="1">
        <v>-9999</v>
      </c>
      <c r="AZ113" s="1">
        <v>-9999</v>
      </c>
      <c r="BA113" s="1">
        <v>-9999</v>
      </c>
      <c r="BB113" s="1">
        <v>-9999</v>
      </c>
      <c r="BC113" s="1">
        <v>-9999</v>
      </c>
      <c r="BD113" s="1">
        <v>-9999</v>
      </c>
      <c r="BE113" s="1">
        <v>-9999</v>
      </c>
      <c r="BF113" s="1">
        <v>-9999</v>
      </c>
      <c r="BG113" s="1">
        <v>-9999</v>
      </c>
      <c r="BH113" s="1">
        <v>-9999</v>
      </c>
      <c r="BI113" s="1">
        <v>-9999</v>
      </c>
      <c r="BJ113" s="1">
        <v>-9999</v>
      </c>
      <c r="BK113" s="1">
        <v>-9999</v>
      </c>
      <c r="BL113" s="1">
        <v>-9999</v>
      </c>
      <c r="BM113" s="1">
        <v>-9999</v>
      </c>
      <c r="BN113" s="1">
        <v>-9999</v>
      </c>
      <c r="BO113" s="1">
        <v>-9999</v>
      </c>
      <c r="BP113" s="1">
        <v>-9999</v>
      </c>
      <c r="BQ113" s="1">
        <v>-9999</v>
      </c>
      <c r="BR113" s="1">
        <v>-9999</v>
      </c>
      <c r="BS113" s="1">
        <v>-9999</v>
      </c>
      <c r="BT113" s="1">
        <v>-9999</v>
      </c>
      <c r="BU113" s="1">
        <v>-9999</v>
      </c>
    </row>
    <row r="114" spans="1:73" x14ac:dyDescent="0.2">
      <c r="A114" s="1">
        <v>20160574</v>
      </c>
      <c r="C114" s="1" t="s">
        <v>2422</v>
      </c>
      <c r="D114" s="1" t="s">
        <v>236</v>
      </c>
      <c r="E114" s="1">
        <v>-89.466352999999998</v>
      </c>
      <c r="F114" s="1">
        <v>36.333292</v>
      </c>
      <c r="G114" s="1" t="s">
        <v>41</v>
      </c>
      <c r="H114" s="1">
        <v>278632</v>
      </c>
      <c r="I114" s="1">
        <v>4023740</v>
      </c>
      <c r="J114" s="11">
        <v>289.38624900512696</v>
      </c>
      <c r="K114" s="1">
        <v>120</v>
      </c>
      <c r="L114" s="11">
        <f t="shared" si="1"/>
        <v>169.38624900512696</v>
      </c>
      <c r="M114" s="1">
        <v>5</v>
      </c>
      <c r="N114" s="1">
        <v>5</v>
      </c>
      <c r="O114" s="1">
        <v>5</v>
      </c>
      <c r="P114" s="1">
        <v>5</v>
      </c>
      <c r="Q114" s="1">
        <v>1</v>
      </c>
      <c r="R114" s="1">
        <v>1</v>
      </c>
      <c r="S114" s="1">
        <v>1</v>
      </c>
      <c r="T114" s="1">
        <v>1</v>
      </c>
      <c r="U114" s="1">
        <v>1</v>
      </c>
      <c r="V114" s="1">
        <v>1</v>
      </c>
      <c r="W114" s="1">
        <v>6</v>
      </c>
      <c r="X114" s="1">
        <v>6</v>
      </c>
      <c r="Y114" s="1">
        <v>1</v>
      </c>
      <c r="Z114" s="1">
        <v>1</v>
      </c>
      <c r="AA114" s="1">
        <v>1</v>
      </c>
      <c r="AB114" s="1">
        <v>1</v>
      </c>
      <c r="AC114" s="1">
        <v>1</v>
      </c>
      <c r="AD114" s="1">
        <v>1</v>
      </c>
      <c r="AE114" s="1">
        <v>1</v>
      </c>
      <c r="AF114" s="1">
        <v>1</v>
      </c>
      <c r="AG114" s="1">
        <v>1</v>
      </c>
      <c r="AH114" s="1">
        <v>1</v>
      </c>
      <c r="AI114" s="1">
        <v>1</v>
      </c>
      <c r="AJ114" s="1">
        <v>1</v>
      </c>
      <c r="AK114" s="1">
        <v>1</v>
      </c>
      <c r="AL114" s="1">
        <v>-9999</v>
      </c>
      <c r="AM114" s="1">
        <v>-9999</v>
      </c>
      <c r="AN114" s="1">
        <v>-9999</v>
      </c>
      <c r="AO114" s="1">
        <v>-9999</v>
      </c>
      <c r="AP114" s="1">
        <v>-9999</v>
      </c>
      <c r="AQ114" s="1">
        <v>-9999</v>
      </c>
      <c r="AR114" s="1">
        <v>-9999</v>
      </c>
      <c r="AS114" s="1">
        <v>-9999</v>
      </c>
      <c r="AT114" s="1">
        <v>-9999</v>
      </c>
      <c r="AU114" s="1">
        <v>-9999</v>
      </c>
      <c r="AV114" s="1">
        <v>-9999</v>
      </c>
      <c r="AW114" s="1">
        <v>-9999</v>
      </c>
      <c r="AX114" s="1">
        <v>-9999</v>
      </c>
      <c r="AY114" s="1">
        <v>-9999</v>
      </c>
      <c r="AZ114" s="1">
        <v>-9999</v>
      </c>
      <c r="BA114" s="1">
        <v>-9999</v>
      </c>
      <c r="BB114" s="1">
        <v>-9999</v>
      </c>
      <c r="BC114" s="1">
        <v>-9999</v>
      </c>
      <c r="BD114" s="1">
        <v>-9999</v>
      </c>
      <c r="BE114" s="1">
        <v>-9999</v>
      </c>
      <c r="BF114" s="1">
        <v>-9999</v>
      </c>
      <c r="BG114" s="1">
        <v>-9999</v>
      </c>
      <c r="BH114" s="1">
        <v>-9999</v>
      </c>
      <c r="BI114" s="1">
        <v>-9999</v>
      </c>
      <c r="BJ114" s="1">
        <v>-9999</v>
      </c>
      <c r="BK114" s="1">
        <v>-9999</v>
      </c>
      <c r="BL114" s="1">
        <v>-9999</v>
      </c>
      <c r="BM114" s="1">
        <v>-9999</v>
      </c>
      <c r="BN114" s="1">
        <v>-9999</v>
      </c>
      <c r="BO114" s="1">
        <v>-9999</v>
      </c>
      <c r="BP114" s="1">
        <v>-9999</v>
      </c>
      <c r="BQ114" s="1">
        <v>-9999</v>
      </c>
      <c r="BR114" s="1">
        <v>-9999</v>
      </c>
      <c r="BS114" s="1">
        <v>-9999</v>
      </c>
      <c r="BT114" s="1">
        <v>-9999</v>
      </c>
      <c r="BU114" s="1">
        <v>-9999</v>
      </c>
    </row>
    <row r="115" spans="1:73" x14ac:dyDescent="0.2">
      <c r="A115" s="1">
        <v>20130129</v>
      </c>
      <c r="C115" s="1" t="s">
        <v>2421</v>
      </c>
      <c r="D115" s="1" t="s">
        <v>236</v>
      </c>
      <c r="E115" s="1">
        <v>-89.374170000000007</v>
      </c>
      <c r="F115" s="1">
        <v>36.471939999999996</v>
      </c>
      <c r="G115" s="1" t="s">
        <v>41</v>
      </c>
      <c r="H115" s="1">
        <v>287285</v>
      </c>
      <c r="I115" s="1">
        <v>4038916</v>
      </c>
      <c r="J115" s="11">
        <v>287.70647600097658</v>
      </c>
      <c r="K115" s="1">
        <v>120</v>
      </c>
      <c r="L115" s="11">
        <f t="shared" si="1"/>
        <v>167.70647600097658</v>
      </c>
      <c r="M115" s="1">
        <v>6</v>
      </c>
      <c r="N115" s="1">
        <v>6</v>
      </c>
      <c r="O115" s="1">
        <v>6</v>
      </c>
      <c r="P115" s="1">
        <v>6</v>
      </c>
      <c r="Q115" s="1">
        <v>6</v>
      </c>
      <c r="R115" s="1">
        <v>6</v>
      </c>
      <c r="S115" s="1">
        <v>6</v>
      </c>
      <c r="T115" s="1">
        <v>6</v>
      </c>
      <c r="U115" s="1">
        <v>6</v>
      </c>
      <c r="V115" s="1">
        <v>1</v>
      </c>
      <c r="W115" s="1">
        <v>6</v>
      </c>
      <c r="X115" s="1">
        <v>6</v>
      </c>
      <c r="Y115" s="1">
        <v>6</v>
      </c>
      <c r="Z115" s="1">
        <v>6</v>
      </c>
      <c r="AA115" s="1">
        <v>1</v>
      </c>
      <c r="AB115" s="1">
        <v>1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-9999</v>
      </c>
      <c r="AM115" s="1">
        <v>-9999</v>
      </c>
      <c r="AN115" s="1">
        <v>-9999</v>
      </c>
      <c r="AO115" s="1">
        <v>-9999</v>
      </c>
      <c r="AP115" s="1">
        <v>-9999</v>
      </c>
      <c r="AQ115" s="1">
        <v>-9999</v>
      </c>
      <c r="AR115" s="1">
        <v>-9999</v>
      </c>
      <c r="AS115" s="1">
        <v>-9999</v>
      </c>
      <c r="AT115" s="1">
        <v>-9999</v>
      </c>
      <c r="AU115" s="1">
        <v>-9999</v>
      </c>
      <c r="AV115" s="1">
        <v>-9999</v>
      </c>
      <c r="AW115" s="1">
        <v>-9999</v>
      </c>
      <c r="AX115" s="1">
        <v>-9999</v>
      </c>
      <c r="AY115" s="1">
        <v>-9999</v>
      </c>
      <c r="AZ115" s="1">
        <v>-9999</v>
      </c>
      <c r="BA115" s="1">
        <v>-9999</v>
      </c>
      <c r="BB115" s="1">
        <v>-9999</v>
      </c>
      <c r="BC115" s="1">
        <v>-9999</v>
      </c>
      <c r="BD115" s="1">
        <v>-9999</v>
      </c>
      <c r="BE115" s="1">
        <v>-9999</v>
      </c>
      <c r="BF115" s="1">
        <v>-9999</v>
      </c>
      <c r="BG115" s="1">
        <v>-9999</v>
      </c>
      <c r="BH115" s="1">
        <v>-9999</v>
      </c>
      <c r="BI115" s="1">
        <v>-9999</v>
      </c>
      <c r="BJ115" s="1">
        <v>-9999</v>
      </c>
      <c r="BK115" s="1">
        <v>-9999</v>
      </c>
      <c r="BL115" s="1">
        <v>-9999</v>
      </c>
      <c r="BM115" s="1">
        <v>-9999</v>
      </c>
      <c r="BN115" s="1">
        <v>-9999</v>
      </c>
      <c r="BO115" s="1">
        <v>-9999</v>
      </c>
      <c r="BP115" s="1">
        <v>-9999</v>
      </c>
      <c r="BQ115" s="1">
        <v>-9999</v>
      </c>
      <c r="BR115" s="1">
        <v>-9999</v>
      </c>
      <c r="BS115" s="1">
        <v>-9999</v>
      </c>
      <c r="BT115" s="1">
        <v>-9999</v>
      </c>
      <c r="BU115" s="1">
        <v>-9999</v>
      </c>
    </row>
    <row r="116" spans="1:73" x14ac:dyDescent="0.2">
      <c r="A116" s="1">
        <v>20120509</v>
      </c>
      <c r="C116" s="1" t="s">
        <v>2423</v>
      </c>
      <c r="D116" s="1" t="s">
        <v>236</v>
      </c>
      <c r="E116" s="1">
        <v>-89.421659000000005</v>
      </c>
      <c r="F116" s="1">
        <v>36.347298000000002</v>
      </c>
      <c r="G116" s="1" t="s">
        <v>41</v>
      </c>
      <c r="H116" s="1">
        <v>282683</v>
      </c>
      <c r="I116" s="1">
        <v>4025192</v>
      </c>
      <c r="J116" s="11">
        <v>298.64138300170902</v>
      </c>
      <c r="K116" s="1">
        <v>105</v>
      </c>
      <c r="L116" s="11">
        <f t="shared" si="1"/>
        <v>193.64138300170902</v>
      </c>
      <c r="M116" s="1">
        <v>6</v>
      </c>
      <c r="N116" s="1">
        <v>6</v>
      </c>
      <c r="O116" s="1">
        <v>6</v>
      </c>
      <c r="P116" s="1">
        <v>6</v>
      </c>
      <c r="Q116" s="1">
        <v>6</v>
      </c>
      <c r="R116" s="1">
        <v>6</v>
      </c>
      <c r="S116" s="1">
        <v>6</v>
      </c>
      <c r="T116" s="1">
        <v>6</v>
      </c>
      <c r="U116" s="1">
        <v>1</v>
      </c>
      <c r="V116" s="1">
        <v>1</v>
      </c>
      <c r="W116" s="1">
        <v>1</v>
      </c>
      <c r="X116" s="1">
        <v>1</v>
      </c>
      <c r="Y116" s="1">
        <v>1</v>
      </c>
      <c r="Z116" s="1">
        <v>1</v>
      </c>
      <c r="AA116" s="1">
        <v>1</v>
      </c>
      <c r="AB116" s="1">
        <v>1</v>
      </c>
      <c r="AC116" s="1">
        <v>1</v>
      </c>
      <c r="AD116" s="1">
        <v>1</v>
      </c>
      <c r="AE116" s="1">
        <v>1</v>
      </c>
      <c r="AF116" s="1">
        <v>1</v>
      </c>
      <c r="AG116" s="1">
        <v>1</v>
      </c>
      <c r="AH116" s="1">
        <v>1</v>
      </c>
      <c r="AI116" s="1">
        <v>-9999</v>
      </c>
      <c r="AJ116" s="1">
        <v>-9999</v>
      </c>
      <c r="AK116" s="1">
        <v>-9999</v>
      </c>
      <c r="AL116" s="1">
        <v>-9999</v>
      </c>
      <c r="AM116" s="1">
        <v>-9999</v>
      </c>
      <c r="AN116" s="1">
        <v>-9999</v>
      </c>
      <c r="AO116" s="1">
        <v>-9999</v>
      </c>
      <c r="AP116" s="1">
        <v>-9999</v>
      </c>
      <c r="AQ116" s="1">
        <v>-9999</v>
      </c>
      <c r="AR116" s="1">
        <v>-9999</v>
      </c>
      <c r="AS116" s="1">
        <v>-9999</v>
      </c>
      <c r="AT116" s="1">
        <v>-9999</v>
      </c>
      <c r="AU116" s="1">
        <v>-9999</v>
      </c>
      <c r="AV116" s="1">
        <v>-9999</v>
      </c>
      <c r="AW116" s="1">
        <v>-9999</v>
      </c>
      <c r="AX116" s="1">
        <v>-9999</v>
      </c>
      <c r="AY116" s="1">
        <v>-9999</v>
      </c>
      <c r="AZ116" s="1">
        <v>-9999</v>
      </c>
      <c r="BA116" s="1">
        <v>-9999</v>
      </c>
      <c r="BB116" s="1">
        <v>-9999</v>
      </c>
      <c r="BC116" s="1">
        <v>-9999</v>
      </c>
      <c r="BD116" s="1">
        <v>-9999</v>
      </c>
      <c r="BE116" s="1">
        <v>-9999</v>
      </c>
      <c r="BF116" s="1">
        <v>-9999</v>
      </c>
      <c r="BG116" s="1">
        <v>-9999</v>
      </c>
      <c r="BH116" s="1">
        <v>-9999</v>
      </c>
      <c r="BI116" s="1">
        <v>-9999</v>
      </c>
      <c r="BJ116" s="1">
        <v>-9999</v>
      </c>
      <c r="BK116" s="1">
        <v>-9999</v>
      </c>
      <c r="BL116" s="1">
        <v>-9999</v>
      </c>
      <c r="BM116" s="1">
        <v>-9999</v>
      </c>
      <c r="BN116" s="1">
        <v>-9999</v>
      </c>
      <c r="BO116" s="1">
        <v>-9999</v>
      </c>
      <c r="BP116" s="1">
        <v>-9999</v>
      </c>
      <c r="BQ116" s="1">
        <v>-9999</v>
      </c>
      <c r="BR116" s="1">
        <v>-9999</v>
      </c>
      <c r="BS116" s="1">
        <v>-9999</v>
      </c>
      <c r="BT116" s="1">
        <v>-9999</v>
      </c>
      <c r="BU116" s="1">
        <v>-9999</v>
      </c>
    </row>
    <row r="117" spans="1:73" x14ac:dyDescent="0.2">
      <c r="A117" s="1">
        <v>99005621</v>
      </c>
      <c r="C117" s="1" t="s">
        <v>2424</v>
      </c>
      <c r="D117" s="1" t="s">
        <v>236</v>
      </c>
      <c r="E117" s="1">
        <v>-89.430736999999993</v>
      </c>
      <c r="F117" s="1">
        <v>36.450212999999998</v>
      </c>
      <c r="G117" s="1" t="s">
        <v>41</v>
      </c>
      <c r="H117" s="1">
        <v>282156</v>
      </c>
      <c r="I117" s="1">
        <v>4036631</v>
      </c>
      <c r="J117" s="11">
        <v>288.3790460083008</v>
      </c>
      <c r="K117" s="1">
        <v>110</v>
      </c>
      <c r="L117" s="11">
        <f t="shared" si="1"/>
        <v>178.3790460083008</v>
      </c>
      <c r="M117" s="1">
        <v>6</v>
      </c>
      <c r="N117" s="1">
        <v>6</v>
      </c>
      <c r="O117" s="1">
        <v>6</v>
      </c>
      <c r="P117" s="1">
        <v>6</v>
      </c>
      <c r="Q117" s="1">
        <v>6</v>
      </c>
      <c r="R117" s="1">
        <v>6</v>
      </c>
      <c r="S117" s="1">
        <v>4</v>
      </c>
      <c r="T117" s="1">
        <v>4</v>
      </c>
      <c r="U117" s="1">
        <v>4</v>
      </c>
      <c r="V117" s="1">
        <v>4</v>
      </c>
      <c r="W117" s="1">
        <v>4</v>
      </c>
      <c r="X117" s="1">
        <v>6</v>
      </c>
      <c r="Y117" s="1">
        <v>1</v>
      </c>
      <c r="Z117" s="1">
        <v>1</v>
      </c>
      <c r="AA117" s="1">
        <v>1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-9999</v>
      </c>
      <c r="AK117" s="1">
        <v>-9999</v>
      </c>
      <c r="AL117" s="1">
        <v>-9999</v>
      </c>
      <c r="AM117" s="1">
        <v>-9999</v>
      </c>
      <c r="AN117" s="1">
        <v>-9999</v>
      </c>
      <c r="AO117" s="1">
        <v>-9999</v>
      </c>
      <c r="AP117" s="1">
        <v>-9999</v>
      </c>
      <c r="AQ117" s="1">
        <v>-9999</v>
      </c>
      <c r="AR117" s="1">
        <v>-9999</v>
      </c>
      <c r="AS117" s="1">
        <v>-9999</v>
      </c>
      <c r="AT117" s="1">
        <v>-9999</v>
      </c>
      <c r="AU117" s="1">
        <v>-9999</v>
      </c>
      <c r="AV117" s="1">
        <v>-9999</v>
      </c>
      <c r="AW117" s="1">
        <v>-9999</v>
      </c>
      <c r="AX117" s="1">
        <v>-9999</v>
      </c>
      <c r="AY117" s="1">
        <v>-9999</v>
      </c>
      <c r="AZ117" s="1">
        <v>-9999</v>
      </c>
      <c r="BA117" s="1">
        <v>-9999</v>
      </c>
      <c r="BB117" s="1">
        <v>-9999</v>
      </c>
      <c r="BC117" s="1">
        <v>-9999</v>
      </c>
      <c r="BD117" s="1">
        <v>-9999</v>
      </c>
      <c r="BE117" s="1">
        <v>-9999</v>
      </c>
      <c r="BF117" s="1">
        <v>-9999</v>
      </c>
      <c r="BG117" s="1">
        <v>-9999</v>
      </c>
      <c r="BH117" s="1">
        <v>-9999</v>
      </c>
      <c r="BI117" s="1">
        <v>-9999</v>
      </c>
      <c r="BJ117" s="1">
        <v>-9999</v>
      </c>
      <c r="BK117" s="1">
        <v>-9999</v>
      </c>
      <c r="BL117" s="1">
        <v>-9999</v>
      </c>
      <c r="BM117" s="1">
        <v>-9999</v>
      </c>
      <c r="BN117" s="1">
        <v>-9999</v>
      </c>
      <c r="BO117" s="1">
        <v>-9999</v>
      </c>
      <c r="BP117" s="1">
        <v>-9999</v>
      </c>
      <c r="BQ117" s="1">
        <v>-9999</v>
      </c>
      <c r="BR117" s="1">
        <v>-9999</v>
      </c>
      <c r="BS117" s="1">
        <v>-9999</v>
      </c>
      <c r="BT117" s="1">
        <v>-9999</v>
      </c>
      <c r="BU117" s="1">
        <v>-9999</v>
      </c>
    </row>
    <row r="118" spans="1:73" x14ac:dyDescent="0.2">
      <c r="A118" s="1">
        <v>99005623</v>
      </c>
      <c r="C118" s="1" t="s">
        <v>2417</v>
      </c>
      <c r="D118" s="1" t="s">
        <v>236</v>
      </c>
      <c r="E118" s="1">
        <v>-89.377803</v>
      </c>
      <c r="F118" s="1">
        <v>36.447932000000002</v>
      </c>
      <c r="G118" s="1" t="s">
        <v>41</v>
      </c>
      <c r="H118" s="1">
        <v>286894</v>
      </c>
      <c r="I118" s="1">
        <v>4036260</v>
      </c>
      <c r="J118" s="11">
        <v>283.69733800048829</v>
      </c>
      <c r="K118" s="1">
        <v>100</v>
      </c>
      <c r="L118" s="11">
        <f t="shared" si="1"/>
        <v>183.69733800048829</v>
      </c>
      <c r="M118" s="1">
        <v>3</v>
      </c>
      <c r="N118" s="1">
        <v>3</v>
      </c>
      <c r="O118" s="1">
        <v>3</v>
      </c>
      <c r="P118" s="1">
        <v>3</v>
      </c>
      <c r="Q118" s="1">
        <v>4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-9999</v>
      </c>
      <c r="AI118" s="1">
        <v>-9999</v>
      </c>
      <c r="AJ118" s="1">
        <v>-9999</v>
      </c>
      <c r="AK118" s="1">
        <v>-9999</v>
      </c>
      <c r="AL118" s="1">
        <v>-9999</v>
      </c>
      <c r="AM118" s="1">
        <v>-9999</v>
      </c>
      <c r="AN118" s="1">
        <v>-9999</v>
      </c>
      <c r="AO118" s="1">
        <v>-9999</v>
      </c>
      <c r="AP118" s="1">
        <v>-9999</v>
      </c>
      <c r="AQ118" s="1">
        <v>-9999</v>
      </c>
      <c r="AR118" s="1">
        <v>-9999</v>
      </c>
      <c r="AS118" s="1">
        <v>-9999</v>
      </c>
      <c r="AT118" s="1">
        <v>-9999</v>
      </c>
      <c r="AU118" s="1">
        <v>-9999</v>
      </c>
      <c r="AV118" s="1">
        <v>-9999</v>
      </c>
      <c r="AW118" s="1">
        <v>-9999</v>
      </c>
      <c r="AX118" s="1">
        <v>-9999</v>
      </c>
      <c r="AY118" s="1">
        <v>-9999</v>
      </c>
      <c r="AZ118" s="1">
        <v>-9999</v>
      </c>
      <c r="BA118" s="1">
        <v>-9999</v>
      </c>
      <c r="BB118" s="1">
        <v>-9999</v>
      </c>
      <c r="BC118" s="1">
        <v>-9999</v>
      </c>
      <c r="BD118" s="1">
        <v>-9999</v>
      </c>
      <c r="BE118" s="1">
        <v>-9999</v>
      </c>
      <c r="BF118" s="1">
        <v>-9999</v>
      </c>
      <c r="BG118" s="1">
        <v>-9999</v>
      </c>
      <c r="BH118" s="1">
        <v>-9999</v>
      </c>
      <c r="BI118" s="1">
        <v>-9999</v>
      </c>
      <c r="BJ118" s="1">
        <v>-9999</v>
      </c>
      <c r="BK118" s="1">
        <v>-9999</v>
      </c>
      <c r="BL118" s="1">
        <v>-9999</v>
      </c>
      <c r="BM118" s="1">
        <v>-9999</v>
      </c>
      <c r="BN118" s="1">
        <v>-9999</v>
      </c>
      <c r="BO118" s="1">
        <v>-9999</v>
      </c>
      <c r="BP118" s="1">
        <v>-9999</v>
      </c>
      <c r="BQ118" s="1">
        <v>-9999</v>
      </c>
      <c r="BR118" s="1">
        <v>-9999</v>
      </c>
      <c r="BS118" s="1">
        <v>-9999</v>
      </c>
      <c r="BT118" s="1">
        <v>-9999</v>
      </c>
      <c r="BU118" s="1">
        <v>-9999</v>
      </c>
    </row>
    <row r="119" spans="1:73" x14ac:dyDescent="0.2">
      <c r="A119" s="1">
        <v>20011904</v>
      </c>
      <c r="C119" s="1" t="s">
        <v>2417</v>
      </c>
      <c r="D119" s="1" t="s">
        <v>236</v>
      </c>
      <c r="E119" s="1">
        <v>-89.373059999999995</v>
      </c>
      <c r="F119" s="1">
        <v>36.45111</v>
      </c>
      <c r="G119" s="1" t="s">
        <v>41</v>
      </c>
      <c r="H119" s="1">
        <v>287328</v>
      </c>
      <c r="I119" s="1">
        <v>4036602</v>
      </c>
      <c r="J119" s="11">
        <v>283.95652901000977</v>
      </c>
      <c r="K119" s="1">
        <v>100</v>
      </c>
      <c r="L119" s="11">
        <f t="shared" si="1"/>
        <v>183.95652901000977</v>
      </c>
      <c r="M119" s="1">
        <v>6</v>
      </c>
      <c r="N119" s="1">
        <v>6</v>
      </c>
      <c r="O119" s="1">
        <v>6</v>
      </c>
      <c r="P119" s="1">
        <v>6</v>
      </c>
      <c r="Q119" s="1">
        <v>6</v>
      </c>
      <c r="R119" s="1">
        <v>6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-9999</v>
      </c>
      <c r="AI119" s="1">
        <v>-9999</v>
      </c>
      <c r="AJ119" s="1">
        <v>-9999</v>
      </c>
      <c r="AK119" s="1">
        <v>-9999</v>
      </c>
      <c r="AL119" s="1">
        <v>-9999</v>
      </c>
      <c r="AM119" s="1">
        <v>-9999</v>
      </c>
      <c r="AN119" s="1">
        <v>-9999</v>
      </c>
      <c r="AO119" s="1">
        <v>-9999</v>
      </c>
      <c r="AP119" s="1">
        <v>-9999</v>
      </c>
      <c r="AQ119" s="1">
        <v>-9999</v>
      </c>
      <c r="AR119" s="1">
        <v>-9999</v>
      </c>
      <c r="AS119" s="1">
        <v>-9999</v>
      </c>
      <c r="AT119" s="1">
        <v>-9999</v>
      </c>
      <c r="AU119" s="1">
        <v>-9999</v>
      </c>
      <c r="AV119" s="1">
        <v>-9999</v>
      </c>
      <c r="AW119" s="1">
        <v>-9999</v>
      </c>
      <c r="AX119" s="1">
        <v>-9999</v>
      </c>
      <c r="AY119" s="1">
        <v>-9999</v>
      </c>
      <c r="AZ119" s="1">
        <v>-9999</v>
      </c>
      <c r="BA119" s="1">
        <v>-9999</v>
      </c>
      <c r="BB119" s="1">
        <v>-9999</v>
      </c>
      <c r="BC119" s="1">
        <v>-9999</v>
      </c>
      <c r="BD119" s="1">
        <v>-9999</v>
      </c>
      <c r="BE119" s="1">
        <v>-9999</v>
      </c>
      <c r="BF119" s="1">
        <v>-9999</v>
      </c>
      <c r="BG119" s="1">
        <v>-9999</v>
      </c>
      <c r="BH119" s="1">
        <v>-9999</v>
      </c>
      <c r="BI119" s="1">
        <v>-9999</v>
      </c>
      <c r="BJ119" s="1">
        <v>-9999</v>
      </c>
      <c r="BK119" s="1">
        <v>-9999</v>
      </c>
      <c r="BL119" s="1">
        <v>-9999</v>
      </c>
      <c r="BM119" s="1">
        <v>-9999</v>
      </c>
      <c r="BN119" s="1">
        <v>-9999</v>
      </c>
      <c r="BO119" s="1">
        <v>-9999</v>
      </c>
      <c r="BP119" s="1">
        <v>-9999</v>
      </c>
      <c r="BQ119" s="1">
        <v>-9999</v>
      </c>
      <c r="BR119" s="1">
        <v>-9999</v>
      </c>
      <c r="BS119" s="1">
        <v>-9999</v>
      </c>
      <c r="BT119" s="1">
        <v>-9999</v>
      </c>
      <c r="BU119" s="1">
        <v>-9999</v>
      </c>
    </row>
    <row r="120" spans="1:73" x14ac:dyDescent="0.2">
      <c r="A120" s="1">
        <v>20122509</v>
      </c>
      <c r="C120" s="1" t="s">
        <v>2425</v>
      </c>
      <c r="D120" s="1" t="s">
        <v>236</v>
      </c>
      <c r="E120" s="1">
        <v>-89.509015000000005</v>
      </c>
      <c r="F120" s="1">
        <v>36.329611999999997</v>
      </c>
      <c r="G120" s="1" t="s">
        <v>41</v>
      </c>
      <c r="H120" s="1">
        <v>274791</v>
      </c>
      <c r="I120" s="1">
        <v>4023430</v>
      </c>
      <c r="J120" s="11">
        <v>280.4263749938965</v>
      </c>
      <c r="K120" s="1">
        <v>90</v>
      </c>
      <c r="L120" s="11">
        <f t="shared" si="1"/>
        <v>190.4263749938965</v>
      </c>
      <c r="M120" s="1">
        <v>6</v>
      </c>
      <c r="N120" s="1">
        <v>6</v>
      </c>
      <c r="O120" s="1">
        <v>6</v>
      </c>
      <c r="P120" s="1">
        <v>6</v>
      </c>
      <c r="Q120" s="1">
        <v>6</v>
      </c>
      <c r="R120" s="1">
        <v>1</v>
      </c>
      <c r="S120" s="1">
        <v>1</v>
      </c>
      <c r="T120" s="1">
        <v>1</v>
      </c>
      <c r="U120" s="1">
        <v>1</v>
      </c>
      <c r="V120" s="1">
        <v>1</v>
      </c>
      <c r="W120" s="1">
        <v>1</v>
      </c>
      <c r="X120" s="1">
        <v>1</v>
      </c>
      <c r="Y120" s="1">
        <v>1</v>
      </c>
      <c r="Z120" s="1">
        <v>1</v>
      </c>
      <c r="AA120" s="1">
        <v>1</v>
      </c>
      <c r="AB120" s="1">
        <v>1</v>
      </c>
      <c r="AC120" s="1">
        <v>1</v>
      </c>
      <c r="AD120" s="1">
        <v>1</v>
      </c>
      <c r="AE120" s="1">
        <v>1</v>
      </c>
      <c r="AF120" s="1">
        <v>-9999</v>
      </c>
      <c r="AG120" s="1">
        <v>-9999</v>
      </c>
      <c r="AH120" s="1">
        <v>-9999</v>
      </c>
      <c r="AI120" s="1">
        <v>-9999</v>
      </c>
      <c r="AJ120" s="1">
        <v>-9999</v>
      </c>
      <c r="AK120" s="1">
        <v>-9999</v>
      </c>
      <c r="AL120" s="1">
        <v>-9999</v>
      </c>
      <c r="AM120" s="1">
        <v>-9999</v>
      </c>
      <c r="AN120" s="1">
        <v>-9999</v>
      </c>
      <c r="AO120" s="1">
        <v>-9999</v>
      </c>
      <c r="AP120" s="1">
        <v>-9999</v>
      </c>
      <c r="AQ120" s="1">
        <v>-9999</v>
      </c>
      <c r="AR120" s="1">
        <v>-9999</v>
      </c>
      <c r="AS120" s="1">
        <v>-9999</v>
      </c>
      <c r="AT120" s="1">
        <v>-9999</v>
      </c>
      <c r="AU120" s="1">
        <v>-9999</v>
      </c>
      <c r="AV120" s="1">
        <v>-9999</v>
      </c>
      <c r="AW120" s="1">
        <v>-9999</v>
      </c>
      <c r="AX120" s="1">
        <v>-9999</v>
      </c>
      <c r="AY120" s="1">
        <v>-9999</v>
      </c>
      <c r="AZ120" s="1">
        <v>-9999</v>
      </c>
      <c r="BA120" s="1">
        <v>-9999</v>
      </c>
      <c r="BB120" s="1">
        <v>-9999</v>
      </c>
      <c r="BC120" s="1">
        <v>-9999</v>
      </c>
      <c r="BD120" s="1">
        <v>-9999</v>
      </c>
      <c r="BE120" s="1">
        <v>-9999</v>
      </c>
      <c r="BF120" s="1">
        <v>-9999</v>
      </c>
      <c r="BG120" s="1">
        <v>-9999</v>
      </c>
      <c r="BH120" s="1">
        <v>-9999</v>
      </c>
      <c r="BI120" s="1">
        <v>-9999</v>
      </c>
      <c r="BJ120" s="1">
        <v>-9999</v>
      </c>
      <c r="BK120" s="1">
        <v>-9999</v>
      </c>
      <c r="BL120" s="1">
        <v>-9999</v>
      </c>
      <c r="BM120" s="1">
        <v>-9999</v>
      </c>
      <c r="BN120" s="1">
        <v>-9999</v>
      </c>
      <c r="BO120" s="1">
        <v>-9999</v>
      </c>
      <c r="BP120" s="1">
        <v>-9999</v>
      </c>
      <c r="BQ120" s="1">
        <v>-9999</v>
      </c>
      <c r="BR120" s="1">
        <v>-9999</v>
      </c>
      <c r="BS120" s="1">
        <v>-9999</v>
      </c>
      <c r="BT120" s="1">
        <v>-9999</v>
      </c>
      <c r="BU120" s="1">
        <v>-9999</v>
      </c>
    </row>
    <row r="121" spans="1:73" x14ac:dyDescent="0.2">
      <c r="A121" s="1">
        <v>20131614</v>
      </c>
      <c r="C121" s="1" t="s">
        <v>2400</v>
      </c>
      <c r="D121" s="1" t="s">
        <v>236</v>
      </c>
      <c r="E121" s="1">
        <v>-89.523122000000001</v>
      </c>
      <c r="F121" s="1">
        <v>36.333181000000003</v>
      </c>
      <c r="G121" s="1" t="s">
        <v>41</v>
      </c>
      <c r="H121" s="1">
        <v>273535</v>
      </c>
      <c r="I121" s="1">
        <v>4023859</v>
      </c>
      <c r="J121" s="11">
        <v>281.83711999511718</v>
      </c>
      <c r="K121" s="1">
        <v>115</v>
      </c>
      <c r="L121" s="11">
        <f t="shared" si="1"/>
        <v>166.83711999511718</v>
      </c>
      <c r="M121" s="1">
        <v>6</v>
      </c>
      <c r="N121" s="1">
        <v>6</v>
      </c>
      <c r="O121" s="1">
        <v>6</v>
      </c>
      <c r="P121" s="1">
        <v>1</v>
      </c>
      <c r="Q121" s="1">
        <v>1</v>
      </c>
      <c r="R121" s="1">
        <v>1</v>
      </c>
      <c r="S121" s="1">
        <v>1</v>
      </c>
      <c r="T121" s="1">
        <v>1</v>
      </c>
      <c r="U121" s="1">
        <v>1</v>
      </c>
      <c r="V121" s="1">
        <v>1</v>
      </c>
      <c r="W121" s="1">
        <v>1</v>
      </c>
      <c r="X121" s="1">
        <v>1</v>
      </c>
      <c r="Y121" s="1">
        <v>1</v>
      </c>
      <c r="Z121" s="1">
        <v>1</v>
      </c>
      <c r="AA121" s="1">
        <v>1</v>
      </c>
      <c r="AB121" s="1">
        <v>1</v>
      </c>
      <c r="AC121" s="1">
        <v>1</v>
      </c>
      <c r="AD121" s="1">
        <v>1</v>
      </c>
      <c r="AE121" s="1">
        <v>1</v>
      </c>
      <c r="AF121" s="1">
        <v>1</v>
      </c>
      <c r="AG121" s="1">
        <v>1</v>
      </c>
      <c r="AH121" s="1">
        <v>1</v>
      </c>
      <c r="AI121" s="1">
        <v>1</v>
      </c>
      <c r="AJ121" s="1">
        <v>1</v>
      </c>
      <c r="AK121" s="1">
        <v>-9999</v>
      </c>
      <c r="AL121" s="1">
        <v>-9999</v>
      </c>
      <c r="AM121" s="1">
        <v>-9999</v>
      </c>
      <c r="AN121" s="1">
        <v>-9999</v>
      </c>
      <c r="AO121" s="1">
        <v>-9999</v>
      </c>
      <c r="AP121" s="1">
        <v>-9999</v>
      </c>
      <c r="AQ121" s="1">
        <v>-9999</v>
      </c>
      <c r="AR121" s="1">
        <v>-9999</v>
      </c>
      <c r="AS121" s="1">
        <v>-9999</v>
      </c>
      <c r="AT121" s="1">
        <v>-9999</v>
      </c>
      <c r="AU121" s="1">
        <v>-9999</v>
      </c>
      <c r="AV121" s="1">
        <v>-9999</v>
      </c>
      <c r="AW121" s="1">
        <v>-9999</v>
      </c>
      <c r="AX121" s="1">
        <v>-9999</v>
      </c>
      <c r="AY121" s="1">
        <v>-9999</v>
      </c>
      <c r="AZ121" s="1">
        <v>-9999</v>
      </c>
      <c r="BA121" s="1">
        <v>-9999</v>
      </c>
      <c r="BB121" s="1">
        <v>-9999</v>
      </c>
      <c r="BC121" s="1">
        <v>-9999</v>
      </c>
      <c r="BD121" s="1">
        <v>-9999</v>
      </c>
      <c r="BE121" s="1">
        <v>-9999</v>
      </c>
      <c r="BF121" s="1">
        <v>-9999</v>
      </c>
      <c r="BG121" s="1">
        <v>-9999</v>
      </c>
      <c r="BH121" s="1">
        <v>-9999</v>
      </c>
      <c r="BI121" s="1">
        <v>-9999</v>
      </c>
      <c r="BJ121" s="1">
        <v>-9999</v>
      </c>
      <c r="BK121" s="1">
        <v>-9999</v>
      </c>
      <c r="BL121" s="1">
        <v>-9999</v>
      </c>
      <c r="BM121" s="1">
        <v>-9999</v>
      </c>
      <c r="BN121" s="1">
        <v>-9999</v>
      </c>
      <c r="BO121" s="1">
        <v>-9999</v>
      </c>
      <c r="BP121" s="1">
        <v>-9999</v>
      </c>
      <c r="BQ121" s="1">
        <v>-9999</v>
      </c>
      <c r="BR121" s="1">
        <v>-9999</v>
      </c>
      <c r="BS121" s="1">
        <v>-9999</v>
      </c>
      <c r="BT121" s="1">
        <v>-9999</v>
      </c>
      <c r="BU121" s="1">
        <v>-9999</v>
      </c>
    </row>
    <row r="122" spans="1:73" x14ac:dyDescent="0.2">
      <c r="A122" s="1">
        <v>20132051</v>
      </c>
      <c r="C122" s="1" t="s">
        <v>2400</v>
      </c>
      <c r="D122" s="1" t="s">
        <v>236</v>
      </c>
      <c r="E122" s="1">
        <v>-89.532400999999993</v>
      </c>
      <c r="F122" s="1">
        <v>36.301485999999997</v>
      </c>
      <c r="G122" s="1" t="s">
        <v>41</v>
      </c>
      <c r="H122" s="1">
        <v>272610</v>
      </c>
      <c r="I122" s="1">
        <v>4020364</v>
      </c>
      <c r="J122" s="11">
        <v>276.14492999267577</v>
      </c>
      <c r="K122" s="1">
        <v>120</v>
      </c>
      <c r="L122" s="11">
        <f t="shared" ref="L122:L177" si="2">J122-K122</f>
        <v>156.14492999267577</v>
      </c>
      <c r="M122" s="1">
        <v>6</v>
      </c>
      <c r="N122" s="1">
        <v>6</v>
      </c>
      <c r="O122" s="1">
        <v>6</v>
      </c>
      <c r="P122" s="1">
        <v>1</v>
      </c>
      <c r="Q122" s="1">
        <v>1</v>
      </c>
      <c r="R122" s="1">
        <v>1</v>
      </c>
      <c r="S122" s="1">
        <v>1</v>
      </c>
      <c r="T122" s="1">
        <v>1</v>
      </c>
      <c r="U122" s="1">
        <v>1</v>
      </c>
      <c r="V122" s="1">
        <v>1</v>
      </c>
      <c r="W122" s="1">
        <v>1</v>
      </c>
      <c r="X122" s="1">
        <v>1</v>
      </c>
      <c r="Y122" s="1">
        <v>1</v>
      </c>
      <c r="Z122" s="1">
        <v>1</v>
      </c>
      <c r="AA122" s="1">
        <v>1</v>
      </c>
      <c r="AB122" s="1">
        <v>1</v>
      </c>
      <c r="AC122" s="1">
        <v>1</v>
      </c>
      <c r="AD122" s="1">
        <v>1</v>
      </c>
      <c r="AE122" s="1">
        <v>1</v>
      </c>
      <c r="AF122" s="1">
        <v>1</v>
      </c>
      <c r="AG122" s="1">
        <v>1</v>
      </c>
      <c r="AH122" s="1">
        <v>1</v>
      </c>
      <c r="AI122" s="1">
        <v>1</v>
      </c>
      <c r="AJ122" s="1">
        <v>1</v>
      </c>
      <c r="AK122" s="1">
        <v>1</v>
      </c>
      <c r="AL122" s="1">
        <v>-9999</v>
      </c>
      <c r="AM122" s="1">
        <v>-9999</v>
      </c>
      <c r="AN122" s="1">
        <v>-9999</v>
      </c>
      <c r="AO122" s="1">
        <v>-9999</v>
      </c>
      <c r="AP122" s="1">
        <v>-9999</v>
      </c>
      <c r="AQ122" s="1">
        <v>-9999</v>
      </c>
      <c r="AR122" s="1">
        <v>-9999</v>
      </c>
      <c r="AS122" s="1">
        <v>-9999</v>
      </c>
      <c r="AT122" s="1">
        <v>-9999</v>
      </c>
      <c r="AU122" s="1">
        <v>-9999</v>
      </c>
      <c r="AV122" s="1">
        <v>-9999</v>
      </c>
      <c r="AW122" s="1">
        <v>-9999</v>
      </c>
      <c r="AX122" s="1">
        <v>-9999</v>
      </c>
      <c r="AY122" s="1">
        <v>-9999</v>
      </c>
      <c r="AZ122" s="1">
        <v>-9999</v>
      </c>
      <c r="BA122" s="1">
        <v>-9999</v>
      </c>
      <c r="BB122" s="1">
        <v>-9999</v>
      </c>
      <c r="BC122" s="1">
        <v>-9999</v>
      </c>
      <c r="BD122" s="1">
        <v>-9999</v>
      </c>
      <c r="BE122" s="1">
        <v>-9999</v>
      </c>
      <c r="BF122" s="1">
        <v>-9999</v>
      </c>
      <c r="BG122" s="1">
        <v>-9999</v>
      </c>
      <c r="BH122" s="1">
        <v>-9999</v>
      </c>
      <c r="BI122" s="1">
        <v>-9999</v>
      </c>
      <c r="BJ122" s="1">
        <v>-9999</v>
      </c>
      <c r="BK122" s="1">
        <v>-9999</v>
      </c>
      <c r="BL122" s="1">
        <v>-9999</v>
      </c>
      <c r="BM122" s="1">
        <v>-9999</v>
      </c>
      <c r="BN122" s="1">
        <v>-9999</v>
      </c>
      <c r="BO122" s="1">
        <v>-9999</v>
      </c>
      <c r="BP122" s="1">
        <v>-9999</v>
      </c>
      <c r="BQ122" s="1">
        <v>-9999</v>
      </c>
      <c r="BR122" s="1">
        <v>-9999</v>
      </c>
      <c r="BS122" s="1">
        <v>-9999</v>
      </c>
      <c r="BT122" s="1">
        <v>-9999</v>
      </c>
      <c r="BU122" s="1">
        <v>-9999</v>
      </c>
    </row>
    <row r="123" spans="1:73" x14ac:dyDescent="0.2">
      <c r="A123" s="1">
        <v>20080878</v>
      </c>
      <c r="C123" s="1" t="s">
        <v>2426</v>
      </c>
      <c r="D123" s="1" t="s">
        <v>236</v>
      </c>
      <c r="E123" s="1">
        <v>-89.512596000000002</v>
      </c>
      <c r="F123" s="1">
        <v>36.259369999999997</v>
      </c>
      <c r="G123" s="1" t="s">
        <v>41</v>
      </c>
      <c r="H123" s="1">
        <v>274267</v>
      </c>
      <c r="I123" s="1">
        <v>4015645</v>
      </c>
      <c r="J123" s="11">
        <v>275.4133129943848</v>
      </c>
      <c r="K123" s="1">
        <v>100</v>
      </c>
      <c r="L123" s="11">
        <f t="shared" si="2"/>
        <v>175.4133129943848</v>
      </c>
      <c r="M123" s="1">
        <v>3</v>
      </c>
      <c r="N123" s="1">
        <v>1</v>
      </c>
      <c r="O123" s="1">
        <v>1</v>
      </c>
      <c r="P123" s="1">
        <v>1</v>
      </c>
      <c r="Q123" s="1">
        <v>6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-9999</v>
      </c>
      <c r="AI123" s="1">
        <v>-9999</v>
      </c>
      <c r="AJ123" s="1">
        <v>-9999</v>
      </c>
      <c r="AK123" s="1">
        <v>-9999</v>
      </c>
      <c r="AL123" s="1">
        <v>-9999</v>
      </c>
      <c r="AM123" s="1">
        <v>-9999</v>
      </c>
      <c r="AN123" s="1">
        <v>-9999</v>
      </c>
      <c r="AO123" s="1">
        <v>-9999</v>
      </c>
      <c r="AP123" s="1">
        <v>-9999</v>
      </c>
      <c r="AQ123" s="1">
        <v>-9999</v>
      </c>
      <c r="AR123" s="1">
        <v>-9999</v>
      </c>
      <c r="AS123" s="1">
        <v>-9999</v>
      </c>
      <c r="AT123" s="1">
        <v>-9999</v>
      </c>
      <c r="AU123" s="1">
        <v>-9999</v>
      </c>
      <c r="AV123" s="1">
        <v>-9999</v>
      </c>
      <c r="AW123" s="1">
        <v>-9999</v>
      </c>
      <c r="AX123" s="1">
        <v>-9999</v>
      </c>
      <c r="AY123" s="1">
        <v>-9999</v>
      </c>
      <c r="AZ123" s="1">
        <v>-9999</v>
      </c>
      <c r="BA123" s="1">
        <v>-9999</v>
      </c>
      <c r="BB123" s="1">
        <v>-9999</v>
      </c>
      <c r="BC123" s="1">
        <v>-9999</v>
      </c>
      <c r="BD123" s="1">
        <v>-9999</v>
      </c>
      <c r="BE123" s="1">
        <v>-9999</v>
      </c>
      <c r="BF123" s="1">
        <v>-9999</v>
      </c>
      <c r="BG123" s="1">
        <v>-9999</v>
      </c>
      <c r="BH123" s="1">
        <v>-9999</v>
      </c>
      <c r="BI123" s="1">
        <v>-9999</v>
      </c>
      <c r="BJ123" s="1">
        <v>-9999</v>
      </c>
      <c r="BK123" s="1">
        <v>-9999</v>
      </c>
      <c r="BL123" s="1">
        <v>-9999</v>
      </c>
      <c r="BM123" s="1">
        <v>-9999</v>
      </c>
      <c r="BN123" s="1">
        <v>-9999</v>
      </c>
      <c r="BO123" s="1">
        <v>-9999</v>
      </c>
      <c r="BP123" s="1">
        <v>-9999</v>
      </c>
      <c r="BQ123" s="1">
        <v>-9999</v>
      </c>
      <c r="BR123" s="1">
        <v>-9999</v>
      </c>
      <c r="BS123" s="1">
        <v>-9999</v>
      </c>
      <c r="BT123" s="1">
        <v>-9999</v>
      </c>
      <c r="BU123" s="1">
        <v>-9999</v>
      </c>
    </row>
    <row r="124" spans="1:73" x14ac:dyDescent="0.2">
      <c r="A124" s="1">
        <v>20111593</v>
      </c>
      <c r="C124" s="1" t="s">
        <v>2427</v>
      </c>
      <c r="D124" s="1" t="s">
        <v>236</v>
      </c>
      <c r="E124" s="1">
        <v>-89.489273999999995</v>
      </c>
      <c r="F124" s="1">
        <v>36.274206</v>
      </c>
      <c r="G124" s="1" t="s">
        <v>41</v>
      </c>
      <c r="H124" s="1">
        <v>276405</v>
      </c>
      <c r="I124" s="1">
        <v>4017237</v>
      </c>
      <c r="J124" s="11">
        <v>276.62393900756837</v>
      </c>
      <c r="K124" s="1">
        <v>90</v>
      </c>
      <c r="L124" s="11">
        <f t="shared" si="2"/>
        <v>186.62393900756837</v>
      </c>
      <c r="M124" s="1">
        <v>6</v>
      </c>
      <c r="N124" s="1">
        <v>6</v>
      </c>
      <c r="O124" s="1">
        <v>6</v>
      </c>
      <c r="P124" s="1">
        <v>6</v>
      </c>
      <c r="Q124" s="1">
        <v>6</v>
      </c>
      <c r="R124" s="1">
        <v>6</v>
      </c>
      <c r="S124" s="1">
        <v>6</v>
      </c>
      <c r="T124" s="1">
        <v>6</v>
      </c>
      <c r="U124" s="1">
        <v>6</v>
      </c>
      <c r="V124" s="1">
        <v>1</v>
      </c>
      <c r="W124" s="1">
        <v>1</v>
      </c>
      <c r="X124" s="1">
        <v>1</v>
      </c>
      <c r="Y124" s="1">
        <v>1</v>
      </c>
      <c r="Z124" s="1">
        <v>1</v>
      </c>
      <c r="AA124" s="1">
        <v>1</v>
      </c>
      <c r="AB124" s="1">
        <v>1</v>
      </c>
      <c r="AC124" s="1">
        <v>1</v>
      </c>
      <c r="AD124" s="1">
        <v>1</v>
      </c>
      <c r="AE124" s="1">
        <v>1</v>
      </c>
      <c r="AF124" s="1">
        <v>-9999</v>
      </c>
      <c r="AG124" s="1">
        <v>-9999</v>
      </c>
      <c r="AH124" s="1">
        <v>-9999</v>
      </c>
      <c r="AI124" s="1">
        <v>-9999</v>
      </c>
      <c r="AJ124" s="1">
        <v>-9999</v>
      </c>
      <c r="AK124" s="1">
        <v>-9999</v>
      </c>
      <c r="AL124" s="1">
        <v>-9999</v>
      </c>
      <c r="AM124" s="1">
        <v>-9999</v>
      </c>
      <c r="AN124" s="1">
        <v>-9999</v>
      </c>
      <c r="AO124" s="1">
        <v>-9999</v>
      </c>
      <c r="AP124" s="1">
        <v>-9999</v>
      </c>
      <c r="AQ124" s="1">
        <v>-9999</v>
      </c>
      <c r="AR124" s="1">
        <v>-9999</v>
      </c>
      <c r="AS124" s="1">
        <v>-9999</v>
      </c>
      <c r="AT124" s="1">
        <v>-9999</v>
      </c>
      <c r="AU124" s="1">
        <v>-9999</v>
      </c>
      <c r="AV124" s="1">
        <v>-9999</v>
      </c>
      <c r="AW124" s="1">
        <v>-9999</v>
      </c>
      <c r="AX124" s="1">
        <v>-9999</v>
      </c>
      <c r="AY124" s="1">
        <v>-9999</v>
      </c>
      <c r="AZ124" s="1">
        <v>-9999</v>
      </c>
      <c r="BA124" s="1">
        <v>-9999</v>
      </c>
      <c r="BB124" s="1">
        <v>-9999</v>
      </c>
      <c r="BC124" s="1">
        <v>-9999</v>
      </c>
      <c r="BD124" s="1">
        <v>-9999</v>
      </c>
      <c r="BE124" s="1">
        <v>-9999</v>
      </c>
      <c r="BF124" s="1">
        <v>-9999</v>
      </c>
      <c r="BG124" s="1">
        <v>-9999</v>
      </c>
      <c r="BH124" s="1">
        <v>-9999</v>
      </c>
      <c r="BI124" s="1">
        <v>-9999</v>
      </c>
      <c r="BJ124" s="1">
        <v>-9999</v>
      </c>
      <c r="BK124" s="1">
        <v>-9999</v>
      </c>
      <c r="BL124" s="1">
        <v>-9999</v>
      </c>
      <c r="BM124" s="1">
        <v>-9999</v>
      </c>
      <c r="BN124" s="1">
        <v>-9999</v>
      </c>
      <c r="BO124" s="1">
        <v>-9999</v>
      </c>
      <c r="BP124" s="1">
        <v>-9999</v>
      </c>
      <c r="BQ124" s="1">
        <v>-9999</v>
      </c>
      <c r="BR124" s="1">
        <v>-9999</v>
      </c>
      <c r="BS124" s="1">
        <v>-9999</v>
      </c>
      <c r="BT124" s="1">
        <v>-9999</v>
      </c>
      <c r="BU124" s="1">
        <v>-9999</v>
      </c>
    </row>
    <row r="125" spans="1:73" x14ac:dyDescent="0.2">
      <c r="A125" s="1">
        <v>20111594</v>
      </c>
      <c r="C125" s="1" t="s">
        <v>2428</v>
      </c>
      <c r="D125" s="1" t="s">
        <v>236</v>
      </c>
      <c r="E125" s="1">
        <v>-89.503620999999995</v>
      </c>
      <c r="F125" s="1">
        <v>36.268025000000002</v>
      </c>
      <c r="G125" s="1" t="s">
        <v>41</v>
      </c>
      <c r="H125" s="1">
        <v>275098</v>
      </c>
      <c r="I125" s="1">
        <v>4016584</v>
      </c>
      <c r="J125" s="11">
        <v>274.86869899291992</v>
      </c>
      <c r="K125" s="1">
        <v>90</v>
      </c>
      <c r="L125" s="11">
        <f t="shared" si="2"/>
        <v>184.86869899291992</v>
      </c>
      <c r="M125" s="1">
        <v>6</v>
      </c>
      <c r="N125" s="1">
        <v>6</v>
      </c>
      <c r="O125" s="1">
        <v>6</v>
      </c>
      <c r="P125" s="1">
        <v>6</v>
      </c>
      <c r="Q125" s="1">
        <v>6</v>
      </c>
      <c r="R125" s="1">
        <v>6</v>
      </c>
      <c r="S125" s="1">
        <v>6</v>
      </c>
      <c r="T125" s="1">
        <v>6</v>
      </c>
      <c r="U125" s="1">
        <v>6</v>
      </c>
      <c r="V125" s="1">
        <v>1</v>
      </c>
      <c r="W125" s="1">
        <v>1</v>
      </c>
      <c r="X125" s="1">
        <v>1</v>
      </c>
      <c r="Y125" s="1">
        <v>1</v>
      </c>
      <c r="Z125" s="1">
        <v>1</v>
      </c>
      <c r="AA125" s="1">
        <v>1</v>
      </c>
      <c r="AB125" s="1">
        <v>1</v>
      </c>
      <c r="AC125" s="1">
        <v>1</v>
      </c>
      <c r="AD125" s="1">
        <v>1</v>
      </c>
      <c r="AE125" s="1">
        <v>1</v>
      </c>
      <c r="AF125" s="1">
        <v>-9999</v>
      </c>
      <c r="AG125" s="1">
        <v>-9999</v>
      </c>
      <c r="AH125" s="1">
        <v>-9999</v>
      </c>
      <c r="AI125" s="1">
        <v>-9999</v>
      </c>
      <c r="AJ125" s="1">
        <v>-9999</v>
      </c>
      <c r="AK125" s="1">
        <v>-9999</v>
      </c>
      <c r="AL125" s="1">
        <v>-9999</v>
      </c>
      <c r="AM125" s="1">
        <v>-9999</v>
      </c>
      <c r="AN125" s="1">
        <v>-9999</v>
      </c>
      <c r="AO125" s="1">
        <v>-9999</v>
      </c>
      <c r="AP125" s="1">
        <v>-9999</v>
      </c>
      <c r="AQ125" s="1">
        <v>-9999</v>
      </c>
      <c r="AR125" s="1">
        <v>-9999</v>
      </c>
      <c r="AS125" s="1">
        <v>-9999</v>
      </c>
      <c r="AT125" s="1">
        <v>-9999</v>
      </c>
      <c r="AU125" s="1">
        <v>-9999</v>
      </c>
      <c r="AV125" s="1">
        <v>-9999</v>
      </c>
      <c r="AW125" s="1">
        <v>-9999</v>
      </c>
      <c r="AX125" s="1">
        <v>-9999</v>
      </c>
      <c r="AY125" s="1">
        <v>-9999</v>
      </c>
      <c r="AZ125" s="1">
        <v>-9999</v>
      </c>
      <c r="BA125" s="1">
        <v>-9999</v>
      </c>
      <c r="BB125" s="1">
        <v>-9999</v>
      </c>
      <c r="BC125" s="1">
        <v>-9999</v>
      </c>
      <c r="BD125" s="1">
        <v>-9999</v>
      </c>
      <c r="BE125" s="1">
        <v>-9999</v>
      </c>
      <c r="BF125" s="1">
        <v>-9999</v>
      </c>
      <c r="BG125" s="1">
        <v>-9999</v>
      </c>
      <c r="BH125" s="1">
        <v>-9999</v>
      </c>
      <c r="BI125" s="1">
        <v>-9999</v>
      </c>
      <c r="BJ125" s="1">
        <v>-9999</v>
      </c>
      <c r="BK125" s="1">
        <v>-9999</v>
      </c>
      <c r="BL125" s="1">
        <v>-9999</v>
      </c>
      <c r="BM125" s="1">
        <v>-9999</v>
      </c>
      <c r="BN125" s="1">
        <v>-9999</v>
      </c>
      <c r="BO125" s="1">
        <v>-9999</v>
      </c>
      <c r="BP125" s="1">
        <v>-9999</v>
      </c>
      <c r="BQ125" s="1">
        <v>-9999</v>
      </c>
      <c r="BR125" s="1">
        <v>-9999</v>
      </c>
      <c r="BS125" s="1">
        <v>-9999</v>
      </c>
      <c r="BT125" s="1">
        <v>-9999</v>
      </c>
      <c r="BU125" s="1">
        <v>-9999</v>
      </c>
    </row>
    <row r="126" spans="1:73" x14ac:dyDescent="0.2">
      <c r="A126" s="1">
        <v>20111598</v>
      </c>
      <c r="C126" s="1" t="s">
        <v>2429</v>
      </c>
      <c r="D126" s="1" t="s">
        <v>236</v>
      </c>
      <c r="E126" s="1">
        <v>-89.521099000000007</v>
      </c>
      <c r="F126" s="1">
        <v>36.274245000000001</v>
      </c>
      <c r="G126" s="1" t="s">
        <v>41</v>
      </c>
      <c r="H126" s="1">
        <v>273546</v>
      </c>
      <c r="I126" s="1">
        <v>4017315</v>
      </c>
      <c r="J126" s="11">
        <v>274.92118798828125</v>
      </c>
      <c r="K126" s="1">
        <v>90</v>
      </c>
      <c r="L126" s="11">
        <f t="shared" si="2"/>
        <v>184.92118798828125</v>
      </c>
      <c r="M126" s="1">
        <v>6</v>
      </c>
      <c r="N126" s="1">
        <v>6</v>
      </c>
      <c r="O126" s="1">
        <v>6</v>
      </c>
      <c r="P126" s="1">
        <v>6</v>
      </c>
      <c r="Q126" s="1">
        <v>6</v>
      </c>
      <c r="R126" s="1">
        <v>6</v>
      </c>
      <c r="S126" s="1">
        <v>6</v>
      </c>
      <c r="T126" s="1">
        <v>6</v>
      </c>
      <c r="U126" s="1">
        <v>6</v>
      </c>
      <c r="V126" s="1">
        <v>1</v>
      </c>
      <c r="W126" s="1">
        <v>1</v>
      </c>
      <c r="X126" s="1">
        <v>1</v>
      </c>
      <c r="Y126" s="1">
        <v>1</v>
      </c>
      <c r="Z126" s="1">
        <v>1</v>
      </c>
      <c r="AA126" s="1">
        <v>1</v>
      </c>
      <c r="AB126" s="1">
        <v>1</v>
      </c>
      <c r="AC126" s="1">
        <v>1</v>
      </c>
      <c r="AD126" s="1">
        <v>1</v>
      </c>
      <c r="AE126" s="1">
        <v>1</v>
      </c>
      <c r="AF126" s="1">
        <v>-9999</v>
      </c>
      <c r="AG126" s="1">
        <v>-9999</v>
      </c>
      <c r="AH126" s="1">
        <v>-9999</v>
      </c>
      <c r="AI126" s="1">
        <v>-9999</v>
      </c>
      <c r="AJ126" s="1">
        <v>-9999</v>
      </c>
      <c r="AK126" s="1">
        <v>-9999</v>
      </c>
      <c r="AL126" s="1">
        <v>-9999</v>
      </c>
      <c r="AM126" s="1">
        <v>-9999</v>
      </c>
      <c r="AN126" s="1">
        <v>-9999</v>
      </c>
      <c r="AO126" s="1">
        <v>-9999</v>
      </c>
      <c r="AP126" s="1">
        <v>-9999</v>
      </c>
      <c r="AQ126" s="1">
        <v>-9999</v>
      </c>
      <c r="AR126" s="1">
        <v>-9999</v>
      </c>
      <c r="AS126" s="1">
        <v>-9999</v>
      </c>
      <c r="AT126" s="1">
        <v>-9999</v>
      </c>
      <c r="AU126" s="1">
        <v>-9999</v>
      </c>
      <c r="AV126" s="1">
        <v>-9999</v>
      </c>
      <c r="AW126" s="1">
        <v>-9999</v>
      </c>
      <c r="AX126" s="1">
        <v>-9999</v>
      </c>
      <c r="AY126" s="1">
        <v>-9999</v>
      </c>
      <c r="AZ126" s="1">
        <v>-9999</v>
      </c>
      <c r="BA126" s="1">
        <v>-9999</v>
      </c>
      <c r="BB126" s="1">
        <v>-9999</v>
      </c>
      <c r="BC126" s="1">
        <v>-9999</v>
      </c>
      <c r="BD126" s="1">
        <v>-9999</v>
      </c>
      <c r="BE126" s="1">
        <v>-9999</v>
      </c>
      <c r="BF126" s="1">
        <v>-9999</v>
      </c>
      <c r="BG126" s="1">
        <v>-9999</v>
      </c>
      <c r="BH126" s="1">
        <v>-9999</v>
      </c>
      <c r="BI126" s="1">
        <v>-9999</v>
      </c>
      <c r="BJ126" s="1">
        <v>-9999</v>
      </c>
      <c r="BK126" s="1">
        <v>-9999</v>
      </c>
      <c r="BL126" s="1">
        <v>-9999</v>
      </c>
      <c r="BM126" s="1">
        <v>-9999</v>
      </c>
      <c r="BN126" s="1">
        <v>-9999</v>
      </c>
      <c r="BO126" s="1">
        <v>-9999</v>
      </c>
      <c r="BP126" s="1">
        <v>-9999</v>
      </c>
      <c r="BQ126" s="1">
        <v>-9999</v>
      </c>
      <c r="BR126" s="1">
        <v>-9999</v>
      </c>
      <c r="BS126" s="1">
        <v>-9999</v>
      </c>
      <c r="BT126" s="1">
        <v>-9999</v>
      </c>
      <c r="BU126" s="1">
        <v>-9999</v>
      </c>
    </row>
    <row r="127" spans="1:73" x14ac:dyDescent="0.2">
      <c r="A127" s="1">
        <v>20170070</v>
      </c>
      <c r="C127" s="1" t="s">
        <v>2430</v>
      </c>
      <c r="D127" s="1" t="s">
        <v>236</v>
      </c>
      <c r="E127" s="1">
        <v>-89.514719999999997</v>
      </c>
      <c r="F127" s="1">
        <v>36.336939999999998</v>
      </c>
      <c r="G127" s="1" t="s">
        <v>41</v>
      </c>
      <c r="H127" s="1">
        <v>274300</v>
      </c>
      <c r="I127" s="1">
        <v>4024256</v>
      </c>
      <c r="J127" s="11">
        <v>281.5287189880371</v>
      </c>
      <c r="K127" s="1">
        <v>100</v>
      </c>
      <c r="L127" s="11">
        <f t="shared" si="2"/>
        <v>181.5287189880371</v>
      </c>
      <c r="M127" s="1">
        <v>3</v>
      </c>
      <c r="N127" s="1">
        <v>6</v>
      </c>
      <c r="O127" s="1">
        <v>6</v>
      </c>
      <c r="P127" s="1">
        <v>6</v>
      </c>
      <c r="Q127" s="1">
        <v>6</v>
      </c>
      <c r="R127" s="1">
        <v>1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-9999</v>
      </c>
      <c r="AI127" s="1">
        <v>-9999</v>
      </c>
      <c r="AJ127" s="1">
        <v>-9999</v>
      </c>
      <c r="AK127" s="1">
        <v>-9999</v>
      </c>
      <c r="AL127" s="1">
        <v>-9999</v>
      </c>
      <c r="AM127" s="1">
        <v>-9999</v>
      </c>
      <c r="AN127" s="1">
        <v>-9999</v>
      </c>
      <c r="AO127" s="1">
        <v>-9999</v>
      </c>
      <c r="AP127" s="1">
        <v>-9999</v>
      </c>
      <c r="AQ127" s="1">
        <v>-9999</v>
      </c>
      <c r="AR127" s="1">
        <v>-9999</v>
      </c>
      <c r="AS127" s="1">
        <v>-9999</v>
      </c>
      <c r="AT127" s="1">
        <v>-9999</v>
      </c>
      <c r="AU127" s="1">
        <v>-9999</v>
      </c>
      <c r="AV127" s="1">
        <v>-9999</v>
      </c>
      <c r="AW127" s="1">
        <v>-9999</v>
      </c>
      <c r="AX127" s="1">
        <v>-9999</v>
      </c>
      <c r="AY127" s="1">
        <v>-9999</v>
      </c>
      <c r="AZ127" s="1">
        <v>-9999</v>
      </c>
      <c r="BA127" s="1">
        <v>-9999</v>
      </c>
      <c r="BB127" s="1">
        <v>-9999</v>
      </c>
      <c r="BC127" s="1">
        <v>-9999</v>
      </c>
      <c r="BD127" s="1">
        <v>-9999</v>
      </c>
      <c r="BE127" s="1">
        <v>-9999</v>
      </c>
      <c r="BF127" s="1">
        <v>-9999</v>
      </c>
      <c r="BG127" s="1">
        <v>-9999</v>
      </c>
      <c r="BH127" s="1">
        <v>-9999</v>
      </c>
      <c r="BI127" s="1">
        <v>-9999</v>
      </c>
      <c r="BJ127" s="1">
        <v>-9999</v>
      </c>
      <c r="BK127" s="1">
        <v>-9999</v>
      </c>
      <c r="BL127" s="1">
        <v>-9999</v>
      </c>
      <c r="BM127" s="1">
        <v>-9999</v>
      </c>
      <c r="BN127" s="1">
        <v>-9999</v>
      </c>
      <c r="BO127" s="1">
        <v>-9999</v>
      </c>
      <c r="BP127" s="1">
        <v>-9999</v>
      </c>
      <c r="BQ127" s="1">
        <v>-9999</v>
      </c>
      <c r="BR127" s="1">
        <v>-9999</v>
      </c>
      <c r="BS127" s="1">
        <v>-9999</v>
      </c>
      <c r="BT127" s="1">
        <v>-9999</v>
      </c>
      <c r="BU127" s="1">
        <v>-9999</v>
      </c>
    </row>
    <row r="128" spans="1:73" x14ac:dyDescent="0.2">
      <c r="A128" s="1">
        <v>20170627</v>
      </c>
      <c r="C128" s="1" t="s">
        <v>2431</v>
      </c>
      <c r="D128" s="1" t="s">
        <v>236</v>
      </c>
      <c r="E128" s="1">
        <v>-89.501375999999993</v>
      </c>
      <c r="F128" s="1">
        <v>36.436937</v>
      </c>
      <c r="G128" s="1" t="s">
        <v>41</v>
      </c>
      <c r="H128" s="1">
        <v>275785</v>
      </c>
      <c r="I128" s="1">
        <v>4035320</v>
      </c>
      <c r="J128" s="11">
        <v>291.0889749938965</v>
      </c>
      <c r="K128" s="1">
        <v>95</v>
      </c>
      <c r="L128" s="11">
        <f t="shared" si="2"/>
        <v>196.0889749938965</v>
      </c>
      <c r="M128" s="1">
        <v>6</v>
      </c>
      <c r="N128" s="1">
        <v>6</v>
      </c>
      <c r="O128" s="1">
        <v>1</v>
      </c>
      <c r="P128" s="1">
        <v>1</v>
      </c>
      <c r="Q128" s="1">
        <v>6</v>
      </c>
      <c r="R128" s="1">
        <v>6</v>
      </c>
      <c r="S128" s="1">
        <v>6</v>
      </c>
      <c r="T128" s="1">
        <v>6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-9999</v>
      </c>
      <c r="AH128" s="1">
        <v>-9999</v>
      </c>
      <c r="AI128" s="1">
        <v>-9999</v>
      </c>
      <c r="AJ128" s="1">
        <v>-9999</v>
      </c>
      <c r="AK128" s="1">
        <v>-9999</v>
      </c>
      <c r="AL128" s="1">
        <v>-9999</v>
      </c>
      <c r="AM128" s="1">
        <v>-9999</v>
      </c>
      <c r="AN128" s="1">
        <v>-9999</v>
      </c>
      <c r="AO128" s="1">
        <v>-9999</v>
      </c>
      <c r="AP128" s="1">
        <v>-9999</v>
      </c>
      <c r="AQ128" s="1">
        <v>-9999</v>
      </c>
      <c r="AR128" s="1">
        <v>-9999</v>
      </c>
      <c r="AS128" s="1">
        <v>-9999</v>
      </c>
      <c r="AT128" s="1">
        <v>-9999</v>
      </c>
      <c r="AU128" s="1">
        <v>-9999</v>
      </c>
      <c r="AV128" s="1">
        <v>-9999</v>
      </c>
      <c r="AW128" s="1">
        <v>-9999</v>
      </c>
      <c r="AX128" s="1">
        <v>-9999</v>
      </c>
      <c r="AY128" s="1">
        <v>-9999</v>
      </c>
      <c r="AZ128" s="1">
        <v>-9999</v>
      </c>
      <c r="BA128" s="1">
        <v>-9999</v>
      </c>
      <c r="BB128" s="1">
        <v>-9999</v>
      </c>
      <c r="BC128" s="1">
        <v>-9999</v>
      </c>
      <c r="BD128" s="1">
        <v>-9999</v>
      </c>
      <c r="BE128" s="1">
        <v>-9999</v>
      </c>
      <c r="BF128" s="1">
        <v>-9999</v>
      </c>
      <c r="BG128" s="1">
        <v>-9999</v>
      </c>
      <c r="BH128" s="1">
        <v>-9999</v>
      </c>
      <c r="BI128" s="1">
        <v>-9999</v>
      </c>
      <c r="BJ128" s="1">
        <v>-9999</v>
      </c>
      <c r="BK128" s="1">
        <v>-9999</v>
      </c>
      <c r="BL128" s="1">
        <v>-9999</v>
      </c>
      <c r="BM128" s="1">
        <v>-9999</v>
      </c>
      <c r="BN128" s="1">
        <v>-9999</v>
      </c>
      <c r="BO128" s="1">
        <v>-9999</v>
      </c>
      <c r="BP128" s="1">
        <v>-9999</v>
      </c>
      <c r="BQ128" s="1">
        <v>-9999</v>
      </c>
      <c r="BR128" s="1">
        <v>-9999</v>
      </c>
      <c r="BS128" s="1">
        <v>-9999</v>
      </c>
      <c r="BT128" s="1">
        <v>-9999</v>
      </c>
      <c r="BU128" s="1">
        <v>-9999</v>
      </c>
    </row>
    <row r="129" spans="1:73" x14ac:dyDescent="0.2">
      <c r="A129" s="1">
        <v>20084098</v>
      </c>
      <c r="C129" s="1" t="s">
        <v>2432</v>
      </c>
      <c r="D129" s="1" t="s">
        <v>236</v>
      </c>
      <c r="E129" s="1">
        <v>-89.487307999999999</v>
      </c>
      <c r="F129" s="1">
        <v>36.271202000000002</v>
      </c>
      <c r="G129" s="1" t="s">
        <v>41</v>
      </c>
      <c r="H129" s="1">
        <v>276573</v>
      </c>
      <c r="I129" s="1">
        <v>4016899</v>
      </c>
      <c r="J129" s="11">
        <v>277.74267799072265</v>
      </c>
      <c r="K129" s="1">
        <v>50</v>
      </c>
      <c r="L129" s="11">
        <f t="shared" si="2"/>
        <v>227.74267799072265</v>
      </c>
      <c r="M129" s="1">
        <v>6</v>
      </c>
      <c r="N129" s="1">
        <v>6</v>
      </c>
      <c r="O129" s="1">
        <v>6</v>
      </c>
      <c r="P129" s="1">
        <v>1</v>
      </c>
      <c r="Q129" s="1">
        <v>1</v>
      </c>
      <c r="R129" s="1">
        <v>1</v>
      </c>
      <c r="S129" s="1">
        <v>1</v>
      </c>
      <c r="T129" s="1">
        <v>1</v>
      </c>
      <c r="U129" s="1">
        <v>1</v>
      </c>
      <c r="V129" s="1">
        <v>1</v>
      </c>
      <c r="W129" s="1">
        <v>1</v>
      </c>
      <c r="X129" s="1">
        <v>-9999</v>
      </c>
      <c r="Y129" s="1">
        <v>-9999</v>
      </c>
      <c r="Z129" s="1">
        <v>-9999</v>
      </c>
      <c r="AA129" s="1">
        <v>-9999</v>
      </c>
      <c r="AB129" s="1">
        <v>-9999</v>
      </c>
      <c r="AC129" s="1">
        <v>-9999</v>
      </c>
      <c r="AD129" s="1">
        <v>-9999</v>
      </c>
      <c r="AE129" s="1">
        <v>-9999</v>
      </c>
      <c r="AF129" s="1">
        <v>-9999</v>
      </c>
      <c r="AG129" s="1">
        <v>-9999</v>
      </c>
      <c r="AH129" s="1">
        <v>-9999</v>
      </c>
      <c r="AI129" s="1">
        <v>-9999</v>
      </c>
      <c r="AJ129" s="1">
        <v>-9999</v>
      </c>
      <c r="AK129" s="1">
        <v>-9999</v>
      </c>
      <c r="AL129" s="1">
        <v>-9999</v>
      </c>
      <c r="AM129" s="1">
        <v>-9999</v>
      </c>
      <c r="AN129" s="1">
        <v>-9999</v>
      </c>
      <c r="AO129" s="1">
        <v>-9999</v>
      </c>
      <c r="AP129" s="1">
        <v>-9999</v>
      </c>
      <c r="AQ129" s="1">
        <v>-9999</v>
      </c>
      <c r="AR129" s="1">
        <v>-9999</v>
      </c>
      <c r="AS129" s="1">
        <v>-9999</v>
      </c>
      <c r="AT129" s="1">
        <v>-9999</v>
      </c>
      <c r="AU129" s="1">
        <v>-9999</v>
      </c>
      <c r="AV129" s="1">
        <v>-9999</v>
      </c>
      <c r="AW129" s="1">
        <v>-9999</v>
      </c>
      <c r="AX129" s="1">
        <v>-9999</v>
      </c>
      <c r="AY129" s="1">
        <v>-9999</v>
      </c>
      <c r="AZ129" s="1">
        <v>-9999</v>
      </c>
      <c r="BA129" s="1">
        <v>-9999</v>
      </c>
      <c r="BB129" s="1">
        <v>-9999</v>
      </c>
      <c r="BC129" s="1">
        <v>-9999</v>
      </c>
      <c r="BD129" s="1">
        <v>-9999</v>
      </c>
      <c r="BE129" s="1">
        <v>-9999</v>
      </c>
      <c r="BF129" s="1">
        <v>-9999</v>
      </c>
      <c r="BG129" s="1">
        <v>-9999</v>
      </c>
      <c r="BH129" s="1">
        <v>-9999</v>
      </c>
      <c r="BI129" s="1">
        <v>-9999</v>
      </c>
      <c r="BJ129" s="1">
        <v>-9999</v>
      </c>
      <c r="BK129" s="1">
        <v>-9999</v>
      </c>
      <c r="BL129" s="1">
        <v>-9999</v>
      </c>
      <c r="BM129" s="1">
        <v>-9999</v>
      </c>
      <c r="BN129" s="1">
        <v>-9999</v>
      </c>
      <c r="BO129" s="1">
        <v>-9999</v>
      </c>
      <c r="BP129" s="1">
        <v>-9999</v>
      </c>
      <c r="BQ129" s="1">
        <v>-9999</v>
      </c>
      <c r="BR129" s="1">
        <v>-9999</v>
      </c>
      <c r="BS129" s="1">
        <v>-9999</v>
      </c>
      <c r="BT129" s="1">
        <v>-9999</v>
      </c>
      <c r="BU129" s="1">
        <v>-9999</v>
      </c>
    </row>
    <row r="130" spans="1:73" x14ac:dyDescent="0.2">
      <c r="A130" s="1">
        <v>20013662</v>
      </c>
      <c r="C130" s="1" t="s">
        <v>2433</v>
      </c>
      <c r="D130" s="1" t="s">
        <v>236</v>
      </c>
      <c r="E130" s="1">
        <v>-89.433796000000001</v>
      </c>
      <c r="F130" s="1">
        <v>36.361196999999997</v>
      </c>
      <c r="G130" s="1" t="s">
        <v>41</v>
      </c>
      <c r="H130" s="1">
        <v>281632</v>
      </c>
      <c r="I130" s="1">
        <v>4026762</v>
      </c>
      <c r="J130" s="11">
        <v>296.40060100708007</v>
      </c>
      <c r="K130" s="1">
        <v>70</v>
      </c>
      <c r="L130" s="11">
        <f t="shared" si="2"/>
        <v>226.40060100708007</v>
      </c>
      <c r="M130" s="1">
        <v>3</v>
      </c>
      <c r="N130" s="1">
        <v>6</v>
      </c>
      <c r="O130" s="1">
        <v>6</v>
      </c>
      <c r="P130" s="1">
        <v>6</v>
      </c>
      <c r="Q130" s="1">
        <v>6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1</v>
      </c>
      <c r="AA130" s="1">
        <v>1</v>
      </c>
      <c r="AB130" s="1">
        <v>-9999</v>
      </c>
      <c r="AC130" s="1">
        <v>-9999</v>
      </c>
      <c r="AD130" s="1">
        <v>-9999</v>
      </c>
      <c r="AE130" s="1">
        <v>-9999</v>
      </c>
      <c r="AF130" s="1">
        <v>-9999</v>
      </c>
      <c r="AG130" s="1">
        <v>-9999</v>
      </c>
      <c r="AH130" s="1">
        <v>-9999</v>
      </c>
      <c r="AI130" s="1">
        <v>-9999</v>
      </c>
      <c r="AJ130" s="1">
        <v>-9999</v>
      </c>
      <c r="AK130" s="1">
        <v>-9999</v>
      </c>
      <c r="AL130" s="1">
        <v>-9999</v>
      </c>
      <c r="AM130" s="1">
        <v>-9999</v>
      </c>
      <c r="AN130" s="1">
        <v>-9999</v>
      </c>
      <c r="AO130" s="1">
        <v>-9999</v>
      </c>
      <c r="AP130" s="1">
        <v>-9999</v>
      </c>
      <c r="AQ130" s="1">
        <v>-9999</v>
      </c>
      <c r="AR130" s="1">
        <v>-9999</v>
      </c>
      <c r="AS130" s="1">
        <v>-9999</v>
      </c>
      <c r="AT130" s="1">
        <v>-9999</v>
      </c>
      <c r="AU130" s="1">
        <v>-9999</v>
      </c>
      <c r="AV130" s="1">
        <v>-9999</v>
      </c>
      <c r="AW130" s="1">
        <v>-9999</v>
      </c>
      <c r="AX130" s="1">
        <v>-9999</v>
      </c>
      <c r="AY130" s="1">
        <v>-9999</v>
      </c>
      <c r="AZ130" s="1">
        <v>-9999</v>
      </c>
      <c r="BA130" s="1">
        <v>-9999</v>
      </c>
      <c r="BB130" s="1">
        <v>-9999</v>
      </c>
      <c r="BC130" s="1">
        <v>-9999</v>
      </c>
      <c r="BD130" s="1">
        <v>-9999</v>
      </c>
      <c r="BE130" s="1">
        <v>-9999</v>
      </c>
      <c r="BF130" s="1">
        <v>-9999</v>
      </c>
      <c r="BG130" s="1">
        <v>-9999</v>
      </c>
      <c r="BH130" s="1">
        <v>-9999</v>
      </c>
      <c r="BI130" s="1">
        <v>-9999</v>
      </c>
      <c r="BJ130" s="1">
        <v>-9999</v>
      </c>
      <c r="BK130" s="1">
        <v>-9999</v>
      </c>
      <c r="BL130" s="1">
        <v>-9999</v>
      </c>
      <c r="BM130" s="1">
        <v>-9999</v>
      </c>
      <c r="BN130" s="1">
        <v>-9999</v>
      </c>
      <c r="BO130" s="1">
        <v>-9999</v>
      </c>
      <c r="BP130" s="1">
        <v>-9999</v>
      </c>
      <c r="BQ130" s="1">
        <v>-9999</v>
      </c>
      <c r="BR130" s="1">
        <v>-9999</v>
      </c>
      <c r="BS130" s="1">
        <v>-9999</v>
      </c>
      <c r="BT130" s="1">
        <v>-9999</v>
      </c>
      <c r="BU130" s="1">
        <v>-9999</v>
      </c>
    </row>
    <row r="131" spans="1:73" x14ac:dyDescent="0.2">
      <c r="A131" s="1">
        <v>20005826</v>
      </c>
      <c r="C131" s="1" t="s">
        <v>2434</v>
      </c>
      <c r="D131" s="1" t="s">
        <v>236</v>
      </c>
      <c r="E131" s="1">
        <v>-89.480782000000005</v>
      </c>
      <c r="F131" s="1">
        <v>36.397880000000001</v>
      </c>
      <c r="G131" s="1" t="s">
        <v>41</v>
      </c>
      <c r="H131" s="1">
        <v>277520</v>
      </c>
      <c r="I131" s="1">
        <v>4030939</v>
      </c>
      <c r="J131" s="11">
        <v>300.58690501098636</v>
      </c>
      <c r="K131" s="1">
        <v>100</v>
      </c>
      <c r="L131" s="11">
        <f t="shared" si="2"/>
        <v>200.58690501098636</v>
      </c>
      <c r="M131" s="1">
        <v>6</v>
      </c>
      <c r="N131" s="1">
        <v>6</v>
      </c>
      <c r="O131" s="1">
        <v>1</v>
      </c>
      <c r="P131" s="1">
        <v>1</v>
      </c>
      <c r="Q131" s="1">
        <v>1</v>
      </c>
      <c r="R131" s="1">
        <v>6</v>
      </c>
      <c r="S131" s="1">
        <v>1</v>
      </c>
      <c r="T131" s="1">
        <v>1</v>
      </c>
      <c r="U131" s="1">
        <v>1</v>
      </c>
      <c r="V131" s="1">
        <v>1</v>
      </c>
      <c r="W131" s="1">
        <v>1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-9999</v>
      </c>
      <c r="AI131" s="1">
        <v>-9999</v>
      </c>
      <c r="AJ131" s="1">
        <v>-9999</v>
      </c>
      <c r="AK131" s="1">
        <v>-9999</v>
      </c>
      <c r="AL131" s="1">
        <v>-9999</v>
      </c>
      <c r="AM131" s="1">
        <v>-9999</v>
      </c>
      <c r="AN131" s="1">
        <v>-9999</v>
      </c>
      <c r="AO131" s="1">
        <v>-9999</v>
      </c>
      <c r="AP131" s="1">
        <v>-9999</v>
      </c>
      <c r="AQ131" s="1">
        <v>-9999</v>
      </c>
      <c r="AR131" s="1">
        <v>-9999</v>
      </c>
      <c r="AS131" s="1">
        <v>-9999</v>
      </c>
      <c r="AT131" s="1">
        <v>-9999</v>
      </c>
      <c r="AU131" s="1">
        <v>-9999</v>
      </c>
      <c r="AV131" s="1">
        <v>-9999</v>
      </c>
      <c r="AW131" s="1">
        <v>-9999</v>
      </c>
      <c r="AX131" s="1">
        <v>-9999</v>
      </c>
      <c r="AY131" s="1">
        <v>-9999</v>
      </c>
      <c r="AZ131" s="1">
        <v>-9999</v>
      </c>
      <c r="BA131" s="1">
        <v>-9999</v>
      </c>
      <c r="BB131" s="1">
        <v>-9999</v>
      </c>
      <c r="BC131" s="1">
        <v>-9999</v>
      </c>
      <c r="BD131" s="1">
        <v>-9999</v>
      </c>
      <c r="BE131" s="1">
        <v>-9999</v>
      </c>
      <c r="BF131" s="1">
        <v>-9999</v>
      </c>
      <c r="BG131" s="1">
        <v>-9999</v>
      </c>
      <c r="BH131" s="1">
        <v>-9999</v>
      </c>
      <c r="BI131" s="1">
        <v>-9999</v>
      </c>
      <c r="BJ131" s="1">
        <v>-9999</v>
      </c>
      <c r="BK131" s="1">
        <v>-9999</v>
      </c>
      <c r="BL131" s="1">
        <v>-9999</v>
      </c>
      <c r="BM131" s="1">
        <v>-9999</v>
      </c>
      <c r="BN131" s="1">
        <v>-9999</v>
      </c>
      <c r="BO131" s="1">
        <v>-9999</v>
      </c>
      <c r="BP131" s="1">
        <v>-9999</v>
      </c>
      <c r="BQ131" s="1">
        <v>-9999</v>
      </c>
      <c r="BR131" s="1">
        <v>-9999</v>
      </c>
      <c r="BS131" s="1">
        <v>-9999</v>
      </c>
      <c r="BT131" s="1">
        <v>-9999</v>
      </c>
      <c r="BU131" s="1">
        <v>-9999</v>
      </c>
    </row>
    <row r="132" spans="1:73" x14ac:dyDescent="0.2">
      <c r="A132" s="1">
        <v>20012601</v>
      </c>
      <c r="C132" s="1" t="s">
        <v>2435</v>
      </c>
      <c r="D132" s="1" t="s">
        <v>236</v>
      </c>
      <c r="E132" s="1">
        <v>-89.466808999999998</v>
      </c>
      <c r="F132" s="1">
        <v>36.392921000000001</v>
      </c>
      <c r="G132" s="1" t="s">
        <v>41</v>
      </c>
      <c r="H132" s="1">
        <v>278760</v>
      </c>
      <c r="I132" s="1">
        <v>4030357</v>
      </c>
      <c r="J132" s="11">
        <v>299.7338900024414</v>
      </c>
      <c r="K132" s="1">
        <v>100</v>
      </c>
      <c r="L132" s="11">
        <f t="shared" si="2"/>
        <v>199.7338900024414</v>
      </c>
      <c r="M132" s="1">
        <v>3</v>
      </c>
      <c r="N132" s="1">
        <v>3</v>
      </c>
      <c r="O132" s="1">
        <v>1</v>
      </c>
      <c r="P132" s="1">
        <v>1</v>
      </c>
      <c r="Q132" s="1">
        <v>1</v>
      </c>
      <c r="R132" s="1">
        <v>1</v>
      </c>
      <c r="S132" s="1">
        <v>1</v>
      </c>
      <c r="T132" s="1">
        <v>1</v>
      </c>
      <c r="U132" s="1">
        <v>1</v>
      </c>
      <c r="V132" s="1">
        <v>1</v>
      </c>
      <c r="W132" s="1">
        <v>1</v>
      </c>
      <c r="X132" s="1">
        <v>1</v>
      </c>
      <c r="Y132" s="1">
        <v>1</v>
      </c>
      <c r="Z132" s="1">
        <v>1</v>
      </c>
      <c r="AA132" s="1">
        <v>1</v>
      </c>
      <c r="AB132" s="1">
        <v>1</v>
      </c>
      <c r="AC132" s="1">
        <v>1</v>
      </c>
      <c r="AD132" s="1">
        <v>1</v>
      </c>
      <c r="AE132" s="1">
        <v>1</v>
      </c>
      <c r="AF132" s="1">
        <v>1</v>
      </c>
      <c r="AG132" s="1">
        <v>1</v>
      </c>
      <c r="AH132" s="1">
        <v>-9999</v>
      </c>
      <c r="AI132" s="1">
        <v>-9999</v>
      </c>
      <c r="AJ132" s="1">
        <v>-9999</v>
      </c>
      <c r="AK132" s="1">
        <v>-9999</v>
      </c>
      <c r="AL132" s="1">
        <v>-9999</v>
      </c>
      <c r="AM132" s="1">
        <v>-9999</v>
      </c>
      <c r="AN132" s="1">
        <v>-9999</v>
      </c>
      <c r="AO132" s="1">
        <v>-9999</v>
      </c>
      <c r="AP132" s="1">
        <v>-9999</v>
      </c>
      <c r="AQ132" s="1">
        <v>-9999</v>
      </c>
      <c r="AR132" s="1">
        <v>-9999</v>
      </c>
      <c r="AS132" s="1">
        <v>-9999</v>
      </c>
      <c r="AT132" s="1">
        <v>-9999</v>
      </c>
      <c r="AU132" s="1">
        <v>-9999</v>
      </c>
      <c r="AV132" s="1">
        <v>-9999</v>
      </c>
      <c r="AW132" s="1">
        <v>-9999</v>
      </c>
      <c r="AX132" s="1">
        <v>-9999</v>
      </c>
      <c r="AY132" s="1">
        <v>-9999</v>
      </c>
      <c r="AZ132" s="1">
        <v>-9999</v>
      </c>
      <c r="BA132" s="1">
        <v>-9999</v>
      </c>
      <c r="BB132" s="1">
        <v>-9999</v>
      </c>
      <c r="BC132" s="1">
        <v>-9999</v>
      </c>
      <c r="BD132" s="1">
        <v>-9999</v>
      </c>
      <c r="BE132" s="1">
        <v>-9999</v>
      </c>
      <c r="BF132" s="1">
        <v>-9999</v>
      </c>
      <c r="BG132" s="1">
        <v>-9999</v>
      </c>
      <c r="BH132" s="1">
        <v>-9999</v>
      </c>
      <c r="BI132" s="1">
        <v>-9999</v>
      </c>
      <c r="BJ132" s="1">
        <v>-9999</v>
      </c>
      <c r="BK132" s="1">
        <v>-9999</v>
      </c>
      <c r="BL132" s="1">
        <v>-9999</v>
      </c>
      <c r="BM132" s="1">
        <v>-9999</v>
      </c>
      <c r="BN132" s="1">
        <v>-9999</v>
      </c>
      <c r="BO132" s="1">
        <v>-9999</v>
      </c>
      <c r="BP132" s="1">
        <v>-9999</v>
      </c>
      <c r="BQ132" s="1">
        <v>-9999</v>
      </c>
      <c r="BR132" s="1">
        <v>-9999</v>
      </c>
      <c r="BS132" s="1">
        <v>-9999</v>
      </c>
      <c r="BT132" s="1">
        <v>-9999</v>
      </c>
      <c r="BU132" s="1">
        <v>-9999</v>
      </c>
    </row>
    <row r="133" spans="1:73" x14ac:dyDescent="0.2">
      <c r="A133" s="1">
        <v>20080883</v>
      </c>
      <c r="C133" s="1" t="s">
        <v>2436</v>
      </c>
      <c r="D133" s="1" t="s">
        <v>236</v>
      </c>
      <c r="E133" s="1">
        <v>-89.490786999999997</v>
      </c>
      <c r="F133" s="1">
        <v>36.293500000000002</v>
      </c>
      <c r="G133" s="1" t="s">
        <v>41</v>
      </c>
      <c r="H133" s="1">
        <v>276324</v>
      </c>
      <c r="I133" s="1">
        <v>4019381</v>
      </c>
      <c r="J133" s="11">
        <v>281.21048098754886</v>
      </c>
      <c r="K133" s="1">
        <v>140</v>
      </c>
      <c r="L133" s="11">
        <f t="shared" si="2"/>
        <v>141.21048098754886</v>
      </c>
      <c r="M133" s="1">
        <v>6</v>
      </c>
      <c r="N133" s="1">
        <v>6</v>
      </c>
      <c r="O133" s="1">
        <v>6</v>
      </c>
      <c r="P133" s="1">
        <v>6</v>
      </c>
      <c r="Q133" s="1">
        <v>6</v>
      </c>
      <c r="R133" s="1">
        <v>6</v>
      </c>
      <c r="S133" s="1">
        <v>1</v>
      </c>
      <c r="T133" s="1">
        <v>0</v>
      </c>
      <c r="U133" s="1">
        <v>0</v>
      </c>
      <c r="V133" s="1">
        <v>6</v>
      </c>
      <c r="W133" s="1">
        <v>6</v>
      </c>
      <c r="X133" s="1">
        <v>0</v>
      </c>
      <c r="Y133" s="1">
        <v>0</v>
      </c>
      <c r="Z133" s="1">
        <v>1</v>
      </c>
      <c r="AA133" s="1">
        <v>1</v>
      </c>
      <c r="AB133" s="1">
        <v>1</v>
      </c>
      <c r="AC133" s="1">
        <v>1</v>
      </c>
      <c r="AD133" s="1">
        <v>1</v>
      </c>
      <c r="AE133" s="1">
        <v>0</v>
      </c>
      <c r="AF133" s="1">
        <v>1</v>
      </c>
      <c r="AG133" s="1">
        <v>1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-9999</v>
      </c>
      <c r="AQ133" s="1">
        <v>-9999</v>
      </c>
      <c r="AR133" s="1">
        <v>-9999</v>
      </c>
      <c r="AS133" s="1">
        <v>-9999</v>
      </c>
      <c r="AT133" s="1">
        <v>-9999</v>
      </c>
      <c r="AU133" s="1">
        <v>-9999</v>
      </c>
      <c r="AV133" s="1">
        <v>-9999</v>
      </c>
      <c r="AW133" s="1">
        <v>-9999</v>
      </c>
      <c r="AX133" s="1">
        <v>-9999</v>
      </c>
      <c r="AY133" s="1">
        <v>-9999</v>
      </c>
      <c r="AZ133" s="1">
        <v>-9999</v>
      </c>
      <c r="BA133" s="1">
        <v>-9999</v>
      </c>
      <c r="BB133" s="1">
        <v>-9999</v>
      </c>
      <c r="BC133" s="1">
        <v>-9999</v>
      </c>
      <c r="BD133" s="1">
        <v>-9999</v>
      </c>
      <c r="BE133" s="1">
        <v>-9999</v>
      </c>
      <c r="BF133" s="1">
        <v>-9999</v>
      </c>
      <c r="BG133" s="1">
        <v>-9999</v>
      </c>
      <c r="BH133" s="1">
        <v>-9999</v>
      </c>
      <c r="BI133" s="1">
        <v>-9999</v>
      </c>
      <c r="BJ133" s="1">
        <v>-9999</v>
      </c>
      <c r="BK133" s="1">
        <v>-9999</v>
      </c>
      <c r="BL133" s="1">
        <v>-9999</v>
      </c>
      <c r="BM133" s="1">
        <v>-9999</v>
      </c>
      <c r="BN133" s="1">
        <v>-9999</v>
      </c>
      <c r="BO133" s="1">
        <v>-9999</v>
      </c>
      <c r="BP133" s="1">
        <v>-9999</v>
      </c>
      <c r="BQ133" s="1">
        <v>-9999</v>
      </c>
      <c r="BR133" s="1">
        <v>-9999</v>
      </c>
      <c r="BS133" s="1">
        <v>-9999</v>
      </c>
      <c r="BT133" s="1">
        <v>-9999</v>
      </c>
      <c r="BU133" s="1">
        <v>-9999</v>
      </c>
    </row>
    <row r="134" spans="1:73" x14ac:dyDescent="0.2">
      <c r="A134" s="1">
        <v>20130947</v>
      </c>
      <c r="C134" s="1" t="s">
        <v>2400</v>
      </c>
      <c r="D134" s="1" t="s">
        <v>236</v>
      </c>
      <c r="E134" s="1">
        <v>-89.492656999999994</v>
      </c>
      <c r="F134" s="1">
        <v>36.287852999999998</v>
      </c>
      <c r="G134" s="1" t="s">
        <v>41</v>
      </c>
      <c r="H134" s="1">
        <v>276140</v>
      </c>
      <c r="I134" s="1">
        <v>4018759</v>
      </c>
      <c r="J134" s="11">
        <v>281.61730198974612</v>
      </c>
      <c r="K134" s="1">
        <v>175</v>
      </c>
      <c r="L134" s="11">
        <f t="shared" si="2"/>
        <v>106.61730198974612</v>
      </c>
      <c r="M134" s="1">
        <v>6</v>
      </c>
      <c r="N134" s="1">
        <v>6</v>
      </c>
      <c r="O134" s="1">
        <v>6</v>
      </c>
      <c r="P134" s="1">
        <v>6</v>
      </c>
      <c r="Q134" s="1">
        <v>6</v>
      </c>
      <c r="R134" s="1">
        <v>1</v>
      </c>
      <c r="S134" s="1">
        <v>1</v>
      </c>
      <c r="T134" s="1">
        <v>1</v>
      </c>
      <c r="U134" s="1">
        <v>1</v>
      </c>
      <c r="V134" s="1">
        <v>1</v>
      </c>
      <c r="W134" s="1">
        <v>6</v>
      </c>
      <c r="X134" s="1">
        <v>6</v>
      </c>
      <c r="Y134" s="1">
        <v>6</v>
      </c>
      <c r="Z134" s="1">
        <v>6</v>
      </c>
      <c r="AA134" s="1">
        <v>6</v>
      </c>
      <c r="AB134" s="1">
        <v>6</v>
      </c>
      <c r="AC134" s="1">
        <v>6</v>
      </c>
      <c r="AD134" s="1">
        <v>6</v>
      </c>
      <c r="AE134" s="1">
        <v>6</v>
      </c>
      <c r="AF134" s="1">
        <v>6</v>
      </c>
      <c r="AG134" s="1">
        <v>6</v>
      </c>
      <c r="AH134" s="1">
        <v>1</v>
      </c>
      <c r="AI134" s="1">
        <v>1</v>
      </c>
      <c r="AJ134" s="1">
        <v>1</v>
      </c>
      <c r="AK134" s="1">
        <v>1</v>
      </c>
      <c r="AL134" s="1">
        <v>1</v>
      </c>
      <c r="AM134" s="1">
        <v>1</v>
      </c>
      <c r="AN134" s="1">
        <v>1</v>
      </c>
      <c r="AO134" s="1">
        <v>1</v>
      </c>
      <c r="AP134" s="1">
        <v>1</v>
      </c>
      <c r="AQ134" s="1">
        <v>1</v>
      </c>
      <c r="AR134" s="1">
        <v>1</v>
      </c>
      <c r="AS134" s="1">
        <v>1</v>
      </c>
      <c r="AT134" s="1">
        <v>1</v>
      </c>
      <c r="AU134" s="1">
        <v>1</v>
      </c>
      <c r="AV134" s="1">
        <v>1</v>
      </c>
      <c r="AW134" s="1">
        <v>-9999</v>
      </c>
      <c r="AX134" s="1">
        <v>-9999</v>
      </c>
      <c r="AY134" s="1">
        <v>-9999</v>
      </c>
      <c r="AZ134" s="1">
        <v>-9999</v>
      </c>
      <c r="BA134" s="1">
        <v>-9999</v>
      </c>
      <c r="BB134" s="1">
        <v>-9999</v>
      </c>
      <c r="BC134" s="1">
        <v>-9999</v>
      </c>
      <c r="BD134" s="1">
        <v>-9999</v>
      </c>
      <c r="BE134" s="1">
        <v>-9999</v>
      </c>
      <c r="BF134" s="1">
        <v>-9999</v>
      </c>
      <c r="BG134" s="1">
        <v>-9999</v>
      </c>
      <c r="BH134" s="1">
        <v>-9999</v>
      </c>
      <c r="BI134" s="1">
        <v>-9999</v>
      </c>
      <c r="BJ134" s="1">
        <v>-9999</v>
      </c>
      <c r="BK134" s="1">
        <v>-9999</v>
      </c>
      <c r="BL134" s="1">
        <v>-9999</v>
      </c>
      <c r="BM134" s="1">
        <v>-9999</v>
      </c>
      <c r="BN134" s="1">
        <v>-9999</v>
      </c>
      <c r="BO134" s="1">
        <v>-9999</v>
      </c>
      <c r="BP134" s="1">
        <v>-9999</v>
      </c>
      <c r="BQ134" s="1">
        <v>-9999</v>
      </c>
      <c r="BR134" s="1">
        <v>-9999</v>
      </c>
      <c r="BS134" s="1">
        <v>-9999</v>
      </c>
      <c r="BT134" s="1">
        <v>-9999</v>
      </c>
      <c r="BU134" s="1">
        <v>-9999</v>
      </c>
    </row>
    <row r="135" spans="1:73" x14ac:dyDescent="0.2">
      <c r="A135" s="1">
        <v>20061902</v>
      </c>
      <c r="C135" s="1" t="s">
        <v>2437</v>
      </c>
      <c r="D135" s="1" t="s">
        <v>236</v>
      </c>
      <c r="E135" s="1">
        <v>-89.486220000000003</v>
      </c>
      <c r="F135" s="1">
        <v>36.264201</v>
      </c>
      <c r="G135" s="1" t="s">
        <v>41</v>
      </c>
      <c r="H135" s="1">
        <v>276651</v>
      </c>
      <c r="I135" s="1">
        <v>4016120</v>
      </c>
      <c r="J135" s="11">
        <v>282.87713800048829</v>
      </c>
      <c r="K135" s="1">
        <v>108</v>
      </c>
      <c r="L135" s="11">
        <f t="shared" si="2"/>
        <v>174.87713800048829</v>
      </c>
      <c r="M135" s="1">
        <v>6</v>
      </c>
      <c r="N135" s="1">
        <v>6</v>
      </c>
      <c r="O135" s="1">
        <v>6</v>
      </c>
      <c r="P135" s="1">
        <v>1</v>
      </c>
      <c r="Q135" s="1">
        <v>1</v>
      </c>
      <c r="R135" s="1">
        <v>1</v>
      </c>
      <c r="S135" s="1">
        <v>1</v>
      </c>
      <c r="T135" s="1">
        <v>1</v>
      </c>
      <c r="U135" s="1">
        <v>6</v>
      </c>
      <c r="V135" s="1">
        <v>6</v>
      </c>
      <c r="W135" s="1">
        <v>6</v>
      </c>
      <c r="X135" s="1">
        <v>6</v>
      </c>
      <c r="Y135" s="1">
        <v>6</v>
      </c>
      <c r="Z135" s="1">
        <v>6</v>
      </c>
      <c r="AA135" s="1">
        <v>6</v>
      </c>
      <c r="AB135" s="1">
        <v>6</v>
      </c>
      <c r="AC135" s="1">
        <v>1</v>
      </c>
      <c r="AD135" s="1">
        <v>1</v>
      </c>
      <c r="AE135" s="1">
        <v>1</v>
      </c>
      <c r="AF135" s="1">
        <v>1</v>
      </c>
      <c r="AG135" s="1">
        <v>1</v>
      </c>
      <c r="AH135" s="1">
        <v>1</v>
      </c>
      <c r="AI135" s="1">
        <v>1</v>
      </c>
      <c r="AJ135" s="1">
        <v>-9999</v>
      </c>
      <c r="AK135" s="1">
        <v>-9999</v>
      </c>
      <c r="AL135" s="1">
        <v>-9999</v>
      </c>
      <c r="AM135" s="1">
        <v>-9999</v>
      </c>
      <c r="AN135" s="1">
        <v>-9999</v>
      </c>
      <c r="AO135" s="1">
        <v>-9999</v>
      </c>
      <c r="AP135" s="1">
        <v>-9999</v>
      </c>
      <c r="AQ135" s="1">
        <v>-9999</v>
      </c>
      <c r="AR135" s="1">
        <v>-9999</v>
      </c>
      <c r="AS135" s="1">
        <v>-9999</v>
      </c>
      <c r="AT135" s="1">
        <v>-9999</v>
      </c>
      <c r="AU135" s="1">
        <v>-9999</v>
      </c>
      <c r="AV135" s="1">
        <v>-9999</v>
      </c>
      <c r="AW135" s="1">
        <v>-9999</v>
      </c>
      <c r="AX135" s="1">
        <v>-9999</v>
      </c>
      <c r="AY135" s="1">
        <v>-9999</v>
      </c>
      <c r="AZ135" s="1">
        <v>-9999</v>
      </c>
      <c r="BA135" s="1">
        <v>-9999</v>
      </c>
      <c r="BB135" s="1">
        <v>-9999</v>
      </c>
      <c r="BC135" s="1">
        <v>-9999</v>
      </c>
      <c r="BD135" s="1">
        <v>-9999</v>
      </c>
      <c r="BE135" s="1">
        <v>-9999</v>
      </c>
      <c r="BF135" s="1">
        <v>-9999</v>
      </c>
      <c r="BG135" s="1">
        <v>-9999</v>
      </c>
      <c r="BH135" s="1">
        <v>-9999</v>
      </c>
      <c r="BI135" s="1">
        <v>-9999</v>
      </c>
      <c r="BJ135" s="1">
        <v>-9999</v>
      </c>
      <c r="BK135" s="1">
        <v>-9999</v>
      </c>
      <c r="BL135" s="1">
        <v>-9999</v>
      </c>
      <c r="BM135" s="1">
        <v>-9999</v>
      </c>
      <c r="BN135" s="1">
        <v>-9999</v>
      </c>
      <c r="BO135" s="1">
        <v>-9999</v>
      </c>
      <c r="BP135" s="1">
        <v>-9999</v>
      </c>
      <c r="BQ135" s="1">
        <v>-9999</v>
      </c>
      <c r="BR135" s="1">
        <v>-9999</v>
      </c>
      <c r="BS135" s="1">
        <v>-9999</v>
      </c>
      <c r="BT135" s="1">
        <v>-9999</v>
      </c>
      <c r="BU135" s="1">
        <v>-9999</v>
      </c>
    </row>
    <row r="136" spans="1:73" x14ac:dyDescent="0.2">
      <c r="A136" s="1">
        <v>20053660</v>
      </c>
      <c r="C136" s="1" t="s">
        <v>2393</v>
      </c>
      <c r="D136" s="1" t="s">
        <v>236</v>
      </c>
      <c r="E136" s="1">
        <v>-89.424822000000006</v>
      </c>
      <c r="F136" s="1">
        <v>36.321562999999998</v>
      </c>
      <c r="G136" s="1" t="s">
        <v>41</v>
      </c>
      <c r="H136" s="1">
        <v>282327</v>
      </c>
      <c r="I136" s="1">
        <v>4022344</v>
      </c>
      <c r="J136" s="11">
        <v>292.5620710144043</v>
      </c>
      <c r="K136" s="1">
        <v>100</v>
      </c>
      <c r="L136" s="11">
        <f t="shared" si="2"/>
        <v>192.5620710144043</v>
      </c>
      <c r="M136" s="1">
        <v>3</v>
      </c>
      <c r="N136" s="1">
        <v>3</v>
      </c>
      <c r="O136" s="1">
        <v>3</v>
      </c>
      <c r="P136" s="1">
        <v>1</v>
      </c>
      <c r="Q136" s="1">
        <v>1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-9999</v>
      </c>
      <c r="AI136" s="1">
        <v>-9999</v>
      </c>
      <c r="AJ136" s="1">
        <v>-9999</v>
      </c>
      <c r="AK136" s="1">
        <v>-9999</v>
      </c>
      <c r="AL136" s="1">
        <v>-9999</v>
      </c>
      <c r="AM136" s="1">
        <v>-9999</v>
      </c>
      <c r="AN136" s="1">
        <v>-9999</v>
      </c>
      <c r="AO136" s="1">
        <v>-9999</v>
      </c>
      <c r="AP136" s="1">
        <v>-9999</v>
      </c>
      <c r="AQ136" s="1">
        <v>-9999</v>
      </c>
      <c r="AR136" s="1">
        <v>-9999</v>
      </c>
      <c r="AS136" s="1">
        <v>-9999</v>
      </c>
      <c r="AT136" s="1">
        <v>-9999</v>
      </c>
      <c r="AU136" s="1">
        <v>-9999</v>
      </c>
      <c r="AV136" s="1">
        <v>-9999</v>
      </c>
      <c r="AW136" s="1">
        <v>-9999</v>
      </c>
      <c r="AX136" s="1">
        <v>-9999</v>
      </c>
      <c r="AY136" s="1">
        <v>-9999</v>
      </c>
      <c r="AZ136" s="1">
        <v>-9999</v>
      </c>
      <c r="BA136" s="1">
        <v>-9999</v>
      </c>
      <c r="BB136" s="1">
        <v>-9999</v>
      </c>
      <c r="BC136" s="1">
        <v>-9999</v>
      </c>
      <c r="BD136" s="1">
        <v>-9999</v>
      </c>
      <c r="BE136" s="1">
        <v>-9999</v>
      </c>
      <c r="BF136" s="1">
        <v>-9999</v>
      </c>
      <c r="BG136" s="1">
        <v>-9999</v>
      </c>
      <c r="BH136" s="1">
        <v>-9999</v>
      </c>
      <c r="BI136" s="1">
        <v>-9999</v>
      </c>
      <c r="BJ136" s="1">
        <v>-9999</v>
      </c>
      <c r="BK136" s="1">
        <v>-9999</v>
      </c>
      <c r="BL136" s="1">
        <v>-9999</v>
      </c>
      <c r="BM136" s="1">
        <v>-9999</v>
      </c>
      <c r="BN136" s="1">
        <v>-9999</v>
      </c>
      <c r="BO136" s="1">
        <v>-9999</v>
      </c>
      <c r="BP136" s="1">
        <v>-9999</v>
      </c>
      <c r="BQ136" s="1">
        <v>-9999</v>
      </c>
      <c r="BR136" s="1">
        <v>-9999</v>
      </c>
      <c r="BS136" s="1">
        <v>-9999</v>
      </c>
      <c r="BT136" s="1">
        <v>-9999</v>
      </c>
      <c r="BU136" s="1">
        <v>-9999</v>
      </c>
    </row>
    <row r="137" spans="1:73" x14ac:dyDescent="0.2">
      <c r="A137" s="1">
        <v>20090841</v>
      </c>
      <c r="C137" s="1" t="s">
        <v>2407</v>
      </c>
      <c r="D137" s="1" t="s">
        <v>236</v>
      </c>
      <c r="E137" s="1">
        <v>-89.426051999999999</v>
      </c>
      <c r="F137" s="1">
        <v>36.329422999999998</v>
      </c>
      <c r="G137" s="1" t="s">
        <v>41</v>
      </c>
      <c r="H137" s="1">
        <v>282239</v>
      </c>
      <c r="I137" s="1">
        <v>4023219</v>
      </c>
      <c r="J137" s="11">
        <v>294.60926698608398</v>
      </c>
      <c r="K137" s="1">
        <v>100</v>
      </c>
      <c r="L137" s="11">
        <f t="shared" si="2"/>
        <v>194.60926698608398</v>
      </c>
      <c r="M137" s="1">
        <v>6</v>
      </c>
      <c r="N137" s="1">
        <v>6</v>
      </c>
      <c r="O137" s="1">
        <v>6</v>
      </c>
      <c r="P137" s="1">
        <v>1</v>
      </c>
      <c r="Q137" s="1">
        <v>1</v>
      </c>
      <c r="R137" s="1">
        <v>6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1</v>
      </c>
      <c r="AD137" s="1">
        <v>0</v>
      </c>
      <c r="AE137" s="1">
        <v>0</v>
      </c>
      <c r="AF137" s="1">
        <v>0</v>
      </c>
      <c r="AG137" s="1">
        <v>0</v>
      </c>
      <c r="AH137" s="1">
        <v>-9999</v>
      </c>
      <c r="AI137" s="1">
        <v>-9999</v>
      </c>
      <c r="AJ137" s="1">
        <v>-9999</v>
      </c>
      <c r="AK137" s="1">
        <v>-9999</v>
      </c>
      <c r="AL137" s="1">
        <v>-9999</v>
      </c>
      <c r="AM137" s="1">
        <v>-9999</v>
      </c>
      <c r="AN137" s="1">
        <v>-9999</v>
      </c>
      <c r="AO137" s="1">
        <v>-9999</v>
      </c>
      <c r="AP137" s="1">
        <v>-9999</v>
      </c>
      <c r="AQ137" s="1">
        <v>-9999</v>
      </c>
      <c r="AR137" s="1">
        <v>-9999</v>
      </c>
      <c r="AS137" s="1">
        <v>-9999</v>
      </c>
      <c r="AT137" s="1">
        <v>-9999</v>
      </c>
      <c r="AU137" s="1">
        <v>-9999</v>
      </c>
      <c r="AV137" s="1">
        <v>-9999</v>
      </c>
      <c r="AW137" s="1">
        <v>-9999</v>
      </c>
      <c r="AX137" s="1">
        <v>-9999</v>
      </c>
      <c r="AY137" s="1">
        <v>-9999</v>
      </c>
      <c r="AZ137" s="1">
        <v>-9999</v>
      </c>
      <c r="BA137" s="1">
        <v>-9999</v>
      </c>
      <c r="BB137" s="1">
        <v>-9999</v>
      </c>
      <c r="BC137" s="1">
        <v>-9999</v>
      </c>
      <c r="BD137" s="1">
        <v>-9999</v>
      </c>
      <c r="BE137" s="1">
        <v>-9999</v>
      </c>
      <c r="BF137" s="1">
        <v>-9999</v>
      </c>
      <c r="BG137" s="1">
        <v>-9999</v>
      </c>
      <c r="BH137" s="1">
        <v>-9999</v>
      </c>
      <c r="BI137" s="1">
        <v>-9999</v>
      </c>
      <c r="BJ137" s="1">
        <v>-9999</v>
      </c>
      <c r="BK137" s="1">
        <v>-9999</v>
      </c>
      <c r="BL137" s="1">
        <v>-9999</v>
      </c>
      <c r="BM137" s="1">
        <v>-9999</v>
      </c>
      <c r="BN137" s="1">
        <v>-9999</v>
      </c>
      <c r="BO137" s="1">
        <v>-9999</v>
      </c>
      <c r="BP137" s="1">
        <v>-9999</v>
      </c>
      <c r="BQ137" s="1">
        <v>-9999</v>
      </c>
      <c r="BR137" s="1">
        <v>-9999</v>
      </c>
      <c r="BS137" s="1">
        <v>-9999</v>
      </c>
      <c r="BT137" s="1">
        <v>-9999</v>
      </c>
      <c r="BU137" s="1">
        <v>-9999</v>
      </c>
    </row>
    <row r="138" spans="1:73" x14ac:dyDescent="0.2">
      <c r="A138" s="1">
        <v>20032737</v>
      </c>
      <c r="C138" s="1" t="s">
        <v>2438</v>
      </c>
      <c r="D138" s="1" t="s">
        <v>236</v>
      </c>
      <c r="E138" s="1">
        <v>-89.418059999999997</v>
      </c>
      <c r="F138" s="1">
        <v>36.317219999999999</v>
      </c>
      <c r="G138" s="1" t="s">
        <v>41</v>
      </c>
      <c r="H138" s="1">
        <v>282922</v>
      </c>
      <c r="I138" s="1">
        <v>4021847</v>
      </c>
      <c r="J138" s="11">
        <v>282.9197900024414</v>
      </c>
      <c r="K138" s="1">
        <v>100</v>
      </c>
      <c r="L138" s="11">
        <f t="shared" si="2"/>
        <v>182.9197900024414</v>
      </c>
      <c r="M138" s="1">
        <v>6</v>
      </c>
      <c r="N138" s="1">
        <v>6</v>
      </c>
      <c r="O138" s="1">
        <v>6</v>
      </c>
      <c r="P138" s="1">
        <v>0</v>
      </c>
      <c r="Q138" s="1">
        <v>0</v>
      </c>
      <c r="R138" s="1">
        <v>0</v>
      </c>
      <c r="S138" s="1">
        <v>0</v>
      </c>
      <c r="T138" s="1">
        <v>1</v>
      </c>
      <c r="U138" s="1">
        <v>1</v>
      </c>
      <c r="V138" s="1">
        <v>1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-9999</v>
      </c>
      <c r="AI138" s="1">
        <v>-9999</v>
      </c>
      <c r="AJ138" s="1">
        <v>-9999</v>
      </c>
      <c r="AK138" s="1">
        <v>-9999</v>
      </c>
      <c r="AL138" s="1">
        <v>-9999</v>
      </c>
      <c r="AM138" s="1">
        <v>-9999</v>
      </c>
      <c r="AN138" s="1">
        <v>-9999</v>
      </c>
      <c r="AO138" s="1">
        <v>-9999</v>
      </c>
      <c r="AP138" s="1">
        <v>-9999</v>
      </c>
      <c r="AQ138" s="1">
        <v>-9999</v>
      </c>
      <c r="AR138" s="1">
        <v>-9999</v>
      </c>
      <c r="AS138" s="1">
        <v>-9999</v>
      </c>
      <c r="AT138" s="1">
        <v>-9999</v>
      </c>
      <c r="AU138" s="1">
        <v>-9999</v>
      </c>
      <c r="AV138" s="1">
        <v>-9999</v>
      </c>
      <c r="AW138" s="1">
        <v>-9999</v>
      </c>
      <c r="AX138" s="1">
        <v>-9999</v>
      </c>
      <c r="AY138" s="1">
        <v>-9999</v>
      </c>
      <c r="AZ138" s="1">
        <v>-9999</v>
      </c>
      <c r="BA138" s="1">
        <v>-9999</v>
      </c>
      <c r="BB138" s="1">
        <v>-9999</v>
      </c>
      <c r="BC138" s="1">
        <v>-9999</v>
      </c>
      <c r="BD138" s="1">
        <v>-9999</v>
      </c>
      <c r="BE138" s="1">
        <v>-9999</v>
      </c>
      <c r="BF138" s="1">
        <v>-9999</v>
      </c>
      <c r="BG138" s="1">
        <v>-9999</v>
      </c>
      <c r="BH138" s="1">
        <v>-9999</v>
      </c>
      <c r="BI138" s="1">
        <v>-9999</v>
      </c>
      <c r="BJ138" s="1">
        <v>-9999</v>
      </c>
      <c r="BK138" s="1">
        <v>-9999</v>
      </c>
      <c r="BL138" s="1">
        <v>-9999</v>
      </c>
      <c r="BM138" s="1">
        <v>-9999</v>
      </c>
      <c r="BN138" s="1">
        <v>-9999</v>
      </c>
      <c r="BO138" s="1">
        <v>-9999</v>
      </c>
      <c r="BP138" s="1">
        <v>-9999</v>
      </c>
      <c r="BQ138" s="1">
        <v>-9999</v>
      </c>
      <c r="BR138" s="1">
        <v>-9999</v>
      </c>
      <c r="BS138" s="1">
        <v>-9999</v>
      </c>
      <c r="BT138" s="1">
        <v>-9999</v>
      </c>
      <c r="BU138" s="1">
        <v>-9999</v>
      </c>
    </row>
    <row r="139" spans="1:73" x14ac:dyDescent="0.2">
      <c r="A139" s="1">
        <v>20081927</v>
      </c>
      <c r="C139" s="1" t="s">
        <v>2409</v>
      </c>
      <c r="D139" s="1" t="s">
        <v>236</v>
      </c>
      <c r="E139" s="1">
        <v>-89.426687000000001</v>
      </c>
      <c r="F139" s="1">
        <v>36.314186999999997</v>
      </c>
      <c r="G139" s="1" t="s">
        <v>41</v>
      </c>
      <c r="H139" s="1">
        <v>282139</v>
      </c>
      <c r="I139" s="1">
        <v>4021530</v>
      </c>
      <c r="J139" s="11">
        <v>290.6460599853516</v>
      </c>
      <c r="K139" s="1">
        <v>100</v>
      </c>
      <c r="L139" s="11">
        <f t="shared" si="2"/>
        <v>190.6460599853516</v>
      </c>
      <c r="M139" s="1">
        <v>6</v>
      </c>
      <c r="N139" s="1">
        <v>6</v>
      </c>
      <c r="O139" s="1">
        <v>6</v>
      </c>
      <c r="P139" s="1">
        <v>6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1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1</v>
      </c>
      <c r="AH139" s="1">
        <v>-9999</v>
      </c>
      <c r="AI139" s="1">
        <v>-9999</v>
      </c>
      <c r="AJ139" s="1">
        <v>-9999</v>
      </c>
      <c r="AK139" s="1">
        <v>-9999</v>
      </c>
      <c r="AL139" s="1">
        <v>-9999</v>
      </c>
      <c r="AM139" s="1">
        <v>-9999</v>
      </c>
      <c r="AN139" s="1">
        <v>-9999</v>
      </c>
      <c r="AO139" s="1">
        <v>-9999</v>
      </c>
      <c r="AP139" s="1">
        <v>-9999</v>
      </c>
      <c r="AQ139" s="1">
        <v>-9999</v>
      </c>
      <c r="AR139" s="1">
        <v>-9999</v>
      </c>
      <c r="AS139" s="1">
        <v>-9999</v>
      </c>
      <c r="AT139" s="1">
        <v>-9999</v>
      </c>
      <c r="AU139" s="1">
        <v>-9999</v>
      </c>
      <c r="AV139" s="1">
        <v>-9999</v>
      </c>
      <c r="AW139" s="1">
        <v>-9999</v>
      </c>
      <c r="AX139" s="1">
        <v>-9999</v>
      </c>
      <c r="AY139" s="1">
        <v>-9999</v>
      </c>
      <c r="AZ139" s="1">
        <v>-9999</v>
      </c>
      <c r="BA139" s="1">
        <v>-9999</v>
      </c>
      <c r="BB139" s="1">
        <v>-9999</v>
      </c>
      <c r="BC139" s="1">
        <v>-9999</v>
      </c>
      <c r="BD139" s="1">
        <v>-9999</v>
      </c>
      <c r="BE139" s="1">
        <v>-9999</v>
      </c>
      <c r="BF139" s="1">
        <v>-9999</v>
      </c>
      <c r="BG139" s="1">
        <v>-9999</v>
      </c>
      <c r="BH139" s="1">
        <v>-9999</v>
      </c>
      <c r="BI139" s="1">
        <v>-9999</v>
      </c>
      <c r="BJ139" s="1">
        <v>-9999</v>
      </c>
      <c r="BK139" s="1">
        <v>-9999</v>
      </c>
      <c r="BL139" s="1">
        <v>-9999</v>
      </c>
      <c r="BM139" s="1">
        <v>-9999</v>
      </c>
      <c r="BN139" s="1">
        <v>-9999</v>
      </c>
      <c r="BO139" s="1">
        <v>-9999</v>
      </c>
      <c r="BP139" s="1">
        <v>-9999</v>
      </c>
      <c r="BQ139" s="1">
        <v>-9999</v>
      </c>
      <c r="BR139" s="1">
        <v>-9999</v>
      </c>
      <c r="BS139" s="1">
        <v>-9999</v>
      </c>
      <c r="BT139" s="1">
        <v>-9999</v>
      </c>
      <c r="BU139" s="1">
        <v>-9999</v>
      </c>
    </row>
    <row r="140" spans="1:73" x14ac:dyDescent="0.2">
      <c r="A140" s="1">
        <v>20090524</v>
      </c>
      <c r="C140" s="1" t="s">
        <v>2426</v>
      </c>
      <c r="D140" s="1" t="s">
        <v>236</v>
      </c>
      <c r="E140" s="1">
        <v>-89.435399000000004</v>
      </c>
      <c r="F140" s="1">
        <v>36.315539000000001</v>
      </c>
      <c r="G140" s="1" t="s">
        <v>41</v>
      </c>
      <c r="H140" s="1">
        <v>281361</v>
      </c>
      <c r="I140" s="1">
        <v>4021700</v>
      </c>
      <c r="J140" s="11">
        <v>294.13356199951176</v>
      </c>
      <c r="K140" s="1">
        <v>100</v>
      </c>
      <c r="L140" s="11">
        <f t="shared" si="2"/>
        <v>194.13356199951176</v>
      </c>
      <c r="M140" s="1">
        <v>3</v>
      </c>
      <c r="N140" s="1">
        <v>3</v>
      </c>
      <c r="O140" s="1">
        <v>5</v>
      </c>
      <c r="P140" s="1">
        <v>5</v>
      </c>
      <c r="Q140" s="1">
        <v>5</v>
      </c>
      <c r="R140" s="1">
        <v>6</v>
      </c>
      <c r="S140" s="1">
        <v>1</v>
      </c>
      <c r="T140" s="1">
        <v>1</v>
      </c>
      <c r="U140" s="1">
        <v>1</v>
      </c>
      <c r="V140" s="1">
        <v>1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-9999</v>
      </c>
      <c r="AI140" s="1">
        <v>-9999</v>
      </c>
      <c r="AJ140" s="1">
        <v>-9999</v>
      </c>
      <c r="AK140" s="1">
        <v>-9999</v>
      </c>
      <c r="AL140" s="1">
        <v>-9999</v>
      </c>
      <c r="AM140" s="1">
        <v>-9999</v>
      </c>
      <c r="AN140" s="1">
        <v>-9999</v>
      </c>
      <c r="AO140" s="1">
        <v>-9999</v>
      </c>
      <c r="AP140" s="1">
        <v>-9999</v>
      </c>
      <c r="AQ140" s="1">
        <v>-9999</v>
      </c>
      <c r="AR140" s="1">
        <v>-9999</v>
      </c>
      <c r="AS140" s="1">
        <v>-9999</v>
      </c>
      <c r="AT140" s="1">
        <v>-9999</v>
      </c>
      <c r="AU140" s="1">
        <v>-9999</v>
      </c>
      <c r="AV140" s="1">
        <v>-9999</v>
      </c>
      <c r="AW140" s="1">
        <v>-9999</v>
      </c>
      <c r="AX140" s="1">
        <v>-9999</v>
      </c>
      <c r="AY140" s="1">
        <v>-9999</v>
      </c>
      <c r="AZ140" s="1">
        <v>-9999</v>
      </c>
      <c r="BA140" s="1">
        <v>-9999</v>
      </c>
      <c r="BB140" s="1">
        <v>-9999</v>
      </c>
      <c r="BC140" s="1">
        <v>-9999</v>
      </c>
      <c r="BD140" s="1">
        <v>-9999</v>
      </c>
      <c r="BE140" s="1">
        <v>-9999</v>
      </c>
      <c r="BF140" s="1">
        <v>-9999</v>
      </c>
      <c r="BG140" s="1">
        <v>-9999</v>
      </c>
      <c r="BH140" s="1">
        <v>-9999</v>
      </c>
      <c r="BI140" s="1">
        <v>-9999</v>
      </c>
      <c r="BJ140" s="1">
        <v>-9999</v>
      </c>
      <c r="BK140" s="1">
        <v>-9999</v>
      </c>
      <c r="BL140" s="1">
        <v>-9999</v>
      </c>
      <c r="BM140" s="1">
        <v>-9999</v>
      </c>
      <c r="BN140" s="1">
        <v>-9999</v>
      </c>
      <c r="BO140" s="1">
        <v>-9999</v>
      </c>
      <c r="BP140" s="1">
        <v>-9999</v>
      </c>
      <c r="BQ140" s="1">
        <v>-9999</v>
      </c>
      <c r="BR140" s="1">
        <v>-9999</v>
      </c>
      <c r="BS140" s="1">
        <v>-9999</v>
      </c>
      <c r="BT140" s="1">
        <v>-9999</v>
      </c>
      <c r="BU140" s="1">
        <v>-9999</v>
      </c>
    </row>
    <row r="141" spans="1:73" x14ac:dyDescent="0.2">
      <c r="A141" s="1">
        <v>20121255</v>
      </c>
      <c r="C141" s="1" t="s">
        <v>2401</v>
      </c>
      <c r="D141" s="1" t="s">
        <v>236</v>
      </c>
      <c r="E141" s="1">
        <v>-89.414424999999994</v>
      </c>
      <c r="F141" s="1">
        <v>36.334986000000001</v>
      </c>
      <c r="G141" s="1" t="s">
        <v>41</v>
      </c>
      <c r="H141" s="1">
        <v>283298</v>
      </c>
      <c r="I141" s="1">
        <v>4023810</v>
      </c>
      <c r="J141" s="11">
        <v>292.87372598876954</v>
      </c>
      <c r="K141" s="1">
        <v>115</v>
      </c>
      <c r="L141" s="11">
        <f t="shared" si="2"/>
        <v>177.87372598876954</v>
      </c>
      <c r="M141" s="1">
        <v>6</v>
      </c>
      <c r="N141" s="1">
        <v>6</v>
      </c>
      <c r="O141" s="1">
        <v>6</v>
      </c>
      <c r="P141" s="1">
        <v>6</v>
      </c>
      <c r="Q141" s="1">
        <v>6</v>
      </c>
      <c r="R141" s="1">
        <v>1</v>
      </c>
      <c r="S141" s="1">
        <v>1</v>
      </c>
      <c r="T141" s="1">
        <v>1</v>
      </c>
      <c r="U141" s="1">
        <v>1</v>
      </c>
      <c r="V141" s="1">
        <v>1</v>
      </c>
      <c r="W141" s="1">
        <v>1</v>
      </c>
      <c r="X141" s="1">
        <v>1</v>
      </c>
      <c r="Y141" s="1">
        <v>1</v>
      </c>
      <c r="Z141" s="1">
        <v>1</v>
      </c>
      <c r="AA141" s="1">
        <v>1</v>
      </c>
      <c r="AB141" s="1">
        <v>1</v>
      </c>
      <c r="AC141" s="1">
        <v>1</v>
      </c>
      <c r="AD141" s="1">
        <v>1</v>
      </c>
      <c r="AE141" s="1">
        <v>1</v>
      </c>
      <c r="AF141" s="1">
        <v>1</v>
      </c>
      <c r="AG141" s="1">
        <v>1</v>
      </c>
      <c r="AH141" s="1">
        <v>1</v>
      </c>
      <c r="AI141" s="1">
        <v>1</v>
      </c>
      <c r="AJ141" s="1">
        <v>1</v>
      </c>
      <c r="AK141" s="1">
        <v>-9999</v>
      </c>
      <c r="AL141" s="1">
        <v>-9999</v>
      </c>
      <c r="AM141" s="1">
        <v>-9999</v>
      </c>
      <c r="AN141" s="1">
        <v>-9999</v>
      </c>
      <c r="AO141" s="1">
        <v>-9999</v>
      </c>
      <c r="AP141" s="1">
        <v>-9999</v>
      </c>
      <c r="AQ141" s="1">
        <v>-9999</v>
      </c>
      <c r="AR141" s="1">
        <v>-9999</v>
      </c>
      <c r="AS141" s="1">
        <v>-9999</v>
      </c>
      <c r="AT141" s="1">
        <v>-9999</v>
      </c>
      <c r="AU141" s="1">
        <v>-9999</v>
      </c>
      <c r="AV141" s="1">
        <v>-9999</v>
      </c>
      <c r="AW141" s="1">
        <v>-9999</v>
      </c>
      <c r="AX141" s="1">
        <v>-9999</v>
      </c>
      <c r="AY141" s="1">
        <v>-9999</v>
      </c>
      <c r="AZ141" s="1">
        <v>-9999</v>
      </c>
      <c r="BA141" s="1">
        <v>-9999</v>
      </c>
      <c r="BB141" s="1">
        <v>-9999</v>
      </c>
      <c r="BC141" s="1">
        <v>-9999</v>
      </c>
      <c r="BD141" s="1">
        <v>-9999</v>
      </c>
      <c r="BE141" s="1">
        <v>-9999</v>
      </c>
      <c r="BF141" s="1">
        <v>-9999</v>
      </c>
      <c r="BG141" s="1">
        <v>-9999</v>
      </c>
      <c r="BH141" s="1">
        <v>-9999</v>
      </c>
      <c r="BI141" s="1">
        <v>-9999</v>
      </c>
      <c r="BJ141" s="1">
        <v>-9999</v>
      </c>
      <c r="BK141" s="1">
        <v>-9999</v>
      </c>
      <c r="BL141" s="1">
        <v>-9999</v>
      </c>
      <c r="BM141" s="1">
        <v>-9999</v>
      </c>
      <c r="BN141" s="1">
        <v>-9999</v>
      </c>
      <c r="BO141" s="1">
        <v>-9999</v>
      </c>
      <c r="BP141" s="1">
        <v>-9999</v>
      </c>
      <c r="BQ141" s="1">
        <v>-9999</v>
      </c>
      <c r="BR141" s="1">
        <v>-9999</v>
      </c>
      <c r="BS141" s="1">
        <v>-9999</v>
      </c>
      <c r="BT141" s="1">
        <v>-9999</v>
      </c>
      <c r="BU141" s="1">
        <v>-9999</v>
      </c>
    </row>
    <row r="142" spans="1:73" x14ac:dyDescent="0.2">
      <c r="A142" s="1">
        <v>20130946</v>
      </c>
      <c r="C142" s="1" t="s">
        <v>2400</v>
      </c>
      <c r="D142" s="1" t="s">
        <v>236</v>
      </c>
      <c r="E142" s="1">
        <v>-89.452563999999995</v>
      </c>
      <c r="F142" s="1">
        <v>36.330157</v>
      </c>
      <c r="G142" s="1" t="s">
        <v>41</v>
      </c>
      <c r="H142" s="1">
        <v>279861</v>
      </c>
      <c r="I142" s="1">
        <v>4023360</v>
      </c>
      <c r="J142" s="11">
        <v>289.35671299438479</v>
      </c>
      <c r="K142" s="1">
        <v>132</v>
      </c>
      <c r="L142" s="11">
        <f t="shared" si="2"/>
        <v>157.35671299438479</v>
      </c>
      <c r="M142" s="1">
        <v>1</v>
      </c>
      <c r="N142" s="1">
        <v>1</v>
      </c>
      <c r="O142" s="1">
        <v>1</v>
      </c>
      <c r="P142" s="1">
        <v>1</v>
      </c>
      <c r="Q142" s="1">
        <v>1</v>
      </c>
      <c r="R142" s="1">
        <v>1</v>
      </c>
      <c r="S142" s="1">
        <v>1</v>
      </c>
      <c r="T142" s="1">
        <v>1</v>
      </c>
      <c r="U142" s="1">
        <v>1</v>
      </c>
      <c r="V142" s="1">
        <v>1</v>
      </c>
      <c r="W142" s="1">
        <v>1</v>
      </c>
      <c r="X142" s="1">
        <v>1</v>
      </c>
      <c r="Y142" s="1">
        <v>1</v>
      </c>
      <c r="Z142" s="1">
        <v>1</v>
      </c>
      <c r="AA142" s="1">
        <v>1</v>
      </c>
      <c r="AB142" s="1">
        <v>1</v>
      </c>
      <c r="AC142" s="1">
        <v>1</v>
      </c>
      <c r="AD142" s="1">
        <v>1</v>
      </c>
      <c r="AE142" s="1">
        <v>1</v>
      </c>
      <c r="AF142" s="1">
        <v>1</v>
      </c>
      <c r="AG142" s="1">
        <v>1</v>
      </c>
      <c r="AH142" s="1">
        <v>1</v>
      </c>
      <c r="AI142" s="1">
        <v>1</v>
      </c>
      <c r="AJ142" s="1">
        <v>1</v>
      </c>
      <c r="AK142" s="1">
        <v>1</v>
      </c>
      <c r="AL142" s="1">
        <v>1</v>
      </c>
      <c r="AM142" s="1">
        <v>1</v>
      </c>
      <c r="AN142" s="1">
        <v>-9999</v>
      </c>
      <c r="AO142" s="1">
        <v>-9999</v>
      </c>
      <c r="AP142" s="1">
        <v>-9999</v>
      </c>
      <c r="AQ142" s="1">
        <v>-9999</v>
      </c>
      <c r="AR142" s="1">
        <v>-9999</v>
      </c>
      <c r="AS142" s="1">
        <v>-9999</v>
      </c>
      <c r="AT142" s="1">
        <v>-9999</v>
      </c>
      <c r="AU142" s="1">
        <v>-9999</v>
      </c>
      <c r="AV142" s="1">
        <v>-9999</v>
      </c>
      <c r="AW142" s="1">
        <v>-9999</v>
      </c>
      <c r="AX142" s="1">
        <v>-9999</v>
      </c>
      <c r="AY142" s="1">
        <v>-9999</v>
      </c>
      <c r="AZ142" s="1">
        <v>-9999</v>
      </c>
      <c r="BA142" s="1">
        <v>-9999</v>
      </c>
      <c r="BB142" s="1">
        <v>-9999</v>
      </c>
      <c r="BC142" s="1">
        <v>-9999</v>
      </c>
      <c r="BD142" s="1">
        <v>-9999</v>
      </c>
      <c r="BE142" s="1">
        <v>-9999</v>
      </c>
      <c r="BF142" s="1">
        <v>-9999</v>
      </c>
      <c r="BG142" s="1">
        <v>-9999</v>
      </c>
      <c r="BH142" s="1">
        <v>-9999</v>
      </c>
      <c r="BI142" s="1">
        <v>-9999</v>
      </c>
      <c r="BJ142" s="1">
        <v>-9999</v>
      </c>
      <c r="BK142" s="1">
        <v>-9999</v>
      </c>
      <c r="BL142" s="1">
        <v>-9999</v>
      </c>
      <c r="BM142" s="1">
        <v>-9999</v>
      </c>
      <c r="BN142" s="1">
        <v>-9999</v>
      </c>
      <c r="BO142" s="1">
        <v>-9999</v>
      </c>
      <c r="BP142" s="1">
        <v>-9999</v>
      </c>
      <c r="BQ142" s="1">
        <v>-9999</v>
      </c>
      <c r="BR142" s="1">
        <v>-9999</v>
      </c>
      <c r="BS142" s="1">
        <v>-9999</v>
      </c>
      <c r="BT142" s="1">
        <v>-9999</v>
      </c>
      <c r="BU142" s="1">
        <v>-9999</v>
      </c>
    </row>
    <row r="143" spans="1:73" x14ac:dyDescent="0.2">
      <c r="A143" s="1">
        <v>20110361</v>
      </c>
      <c r="C143" s="1" t="s">
        <v>2439</v>
      </c>
      <c r="D143" s="1" t="s">
        <v>236</v>
      </c>
      <c r="E143" s="1">
        <v>-89.487898000000001</v>
      </c>
      <c r="F143" s="1">
        <v>36.260576999999998</v>
      </c>
      <c r="G143" s="1" t="s">
        <v>41</v>
      </c>
      <c r="H143" s="1">
        <v>276490</v>
      </c>
      <c r="I143" s="1">
        <v>4015722</v>
      </c>
      <c r="J143" s="11">
        <v>283.41519400634769</v>
      </c>
      <c r="K143" s="1">
        <v>80</v>
      </c>
      <c r="L143" s="11">
        <f t="shared" si="2"/>
        <v>203.41519400634769</v>
      </c>
      <c r="M143" s="1">
        <v>3</v>
      </c>
      <c r="N143" s="1">
        <v>6</v>
      </c>
      <c r="O143" s="1">
        <v>6</v>
      </c>
      <c r="P143" s="1">
        <v>6</v>
      </c>
      <c r="Q143" s="1">
        <v>6</v>
      </c>
      <c r="R143" s="1">
        <v>1</v>
      </c>
      <c r="S143" s="1">
        <v>1</v>
      </c>
      <c r="T143" s="1">
        <v>1</v>
      </c>
      <c r="U143" s="1">
        <v>1</v>
      </c>
      <c r="V143" s="1">
        <v>1</v>
      </c>
      <c r="W143" s="1">
        <v>1</v>
      </c>
      <c r="X143" s="1">
        <v>1</v>
      </c>
      <c r="Y143" s="1">
        <v>1</v>
      </c>
      <c r="Z143" s="1">
        <v>1</v>
      </c>
      <c r="AA143" s="1">
        <v>1</v>
      </c>
      <c r="AB143" s="1">
        <v>1</v>
      </c>
      <c r="AC143" s="1">
        <v>1</v>
      </c>
      <c r="AD143" s="1">
        <v>-9999</v>
      </c>
      <c r="AE143" s="1">
        <v>-9999</v>
      </c>
      <c r="AF143" s="1">
        <v>-9999</v>
      </c>
      <c r="AG143" s="1">
        <v>-9999</v>
      </c>
      <c r="AH143" s="1">
        <v>-9999</v>
      </c>
      <c r="AI143" s="1">
        <v>-9999</v>
      </c>
      <c r="AJ143" s="1">
        <v>-9999</v>
      </c>
      <c r="AK143" s="1">
        <v>-9999</v>
      </c>
      <c r="AL143" s="1">
        <v>-9999</v>
      </c>
      <c r="AM143" s="1">
        <v>-9999</v>
      </c>
      <c r="AN143" s="1">
        <v>-9999</v>
      </c>
      <c r="AO143" s="1">
        <v>-9999</v>
      </c>
      <c r="AP143" s="1">
        <v>-9999</v>
      </c>
      <c r="AQ143" s="1">
        <v>-9999</v>
      </c>
      <c r="AR143" s="1">
        <v>-9999</v>
      </c>
      <c r="AS143" s="1">
        <v>-9999</v>
      </c>
      <c r="AT143" s="1">
        <v>-9999</v>
      </c>
      <c r="AU143" s="1">
        <v>-9999</v>
      </c>
      <c r="AV143" s="1">
        <v>-9999</v>
      </c>
      <c r="AW143" s="1">
        <v>-9999</v>
      </c>
      <c r="AX143" s="1">
        <v>-9999</v>
      </c>
      <c r="AY143" s="1">
        <v>-9999</v>
      </c>
      <c r="AZ143" s="1">
        <v>-9999</v>
      </c>
      <c r="BA143" s="1">
        <v>-9999</v>
      </c>
      <c r="BB143" s="1">
        <v>-9999</v>
      </c>
      <c r="BC143" s="1">
        <v>-9999</v>
      </c>
      <c r="BD143" s="1">
        <v>-9999</v>
      </c>
      <c r="BE143" s="1">
        <v>-9999</v>
      </c>
      <c r="BF143" s="1">
        <v>-9999</v>
      </c>
      <c r="BG143" s="1">
        <v>-9999</v>
      </c>
      <c r="BH143" s="1">
        <v>-9999</v>
      </c>
      <c r="BI143" s="1">
        <v>-9999</v>
      </c>
      <c r="BJ143" s="1">
        <v>-9999</v>
      </c>
      <c r="BK143" s="1">
        <v>-9999</v>
      </c>
      <c r="BL143" s="1">
        <v>-9999</v>
      </c>
      <c r="BM143" s="1">
        <v>-9999</v>
      </c>
      <c r="BN143" s="1">
        <v>-9999</v>
      </c>
      <c r="BO143" s="1">
        <v>-9999</v>
      </c>
      <c r="BP143" s="1">
        <v>-9999</v>
      </c>
      <c r="BQ143" s="1">
        <v>-9999</v>
      </c>
      <c r="BR143" s="1">
        <v>-9999</v>
      </c>
      <c r="BS143" s="1">
        <v>-9999</v>
      </c>
      <c r="BT143" s="1">
        <v>-9999</v>
      </c>
      <c r="BU143" s="1">
        <v>-9999</v>
      </c>
    </row>
    <row r="144" spans="1:73" x14ac:dyDescent="0.2">
      <c r="A144" s="1">
        <v>97002653</v>
      </c>
      <c r="C144" s="1" t="s">
        <v>2440</v>
      </c>
      <c r="D144" s="1" t="s">
        <v>236</v>
      </c>
      <c r="E144" s="1">
        <v>-89.456559999999996</v>
      </c>
      <c r="F144" s="1">
        <v>36.359456000000002</v>
      </c>
      <c r="G144" s="1" t="s">
        <v>41</v>
      </c>
      <c r="H144" s="1">
        <v>279584</v>
      </c>
      <c r="I144" s="1">
        <v>4026620</v>
      </c>
      <c r="J144" s="11">
        <v>288.73007398681642</v>
      </c>
      <c r="K144" s="1">
        <v>100</v>
      </c>
      <c r="L144" s="11">
        <f t="shared" si="2"/>
        <v>188.73007398681642</v>
      </c>
      <c r="M144" s="1">
        <v>6</v>
      </c>
      <c r="N144" s="1">
        <v>3</v>
      </c>
      <c r="O144" s="1">
        <v>3</v>
      </c>
      <c r="P144" s="1">
        <v>1</v>
      </c>
      <c r="Q144" s="1">
        <v>1</v>
      </c>
      <c r="R144" s="1">
        <v>1</v>
      </c>
      <c r="S144" s="1">
        <v>1</v>
      </c>
      <c r="T144" s="1">
        <v>1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-9999</v>
      </c>
      <c r="AI144" s="1">
        <v>-9999</v>
      </c>
      <c r="AJ144" s="1">
        <v>-9999</v>
      </c>
      <c r="AK144" s="1">
        <v>-9999</v>
      </c>
      <c r="AL144" s="1">
        <v>-9999</v>
      </c>
      <c r="AM144" s="1">
        <v>-9999</v>
      </c>
      <c r="AN144" s="1">
        <v>-9999</v>
      </c>
      <c r="AO144" s="1">
        <v>-9999</v>
      </c>
      <c r="AP144" s="1">
        <v>-9999</v>
      </c>
      <c r="AQ144" s="1">
        <v>-9999</v>
      </c>
      <c r="AR144" s="1">
        <v>-9999</v>
      </c>
      <c r="AS144" s="1">
        <v>-9999</v>
      </c>
      <c r="AT144" s="1">
        <v>-9999</v>
      </c>
      <c r="AU144" s="1">
        <v>-9999</v>
      </c>
      <c r="AV144" s="1">
        <v>-9999</v>
      </c>
      <c r="AW144" s="1">
        <v>-9999</v>
      </c>
      <c r="AX144" s="1">
        <v>-9999</v>
      </c>
      <c r="AY144" s="1">
        <v>-9999</v>
      </c>
      <c r="AZ144" s="1">
        <v>-9999</v>
      </c>
      <c r="BA144" s="1">
        <v>-9999</v>
      </c>
      <c r="BB144" s="1">
        <v>-9999</v>
      </c>
      <c r="BC144" s="1">
        <v>-9999</v>
      </c>
      <c r="BD144" s="1">
        <v>-9999</v>
      </c>
      <c r="BE144" s="1">
        <v>-9999</v>
      </c>
      <c r="BF144" s="1">
        <v>-9999</v>
      </c>
      <c r="BG144" s="1">
        <v>-9999</v>
      </c>
      <c r="BH144" s="1">
        <v>-9999</v>
      </c>
      <c r="BI144" s="1">
        <v>-9999</v>
      </c>
      <c r="BJ144" s="1">
        <v>-9999</v>
      </c>
      <c r="BK144" s="1">
        <v>-9999</v>
      </c>
      <c r="BL144" s="1">
        <v>-9999</v>
      </c>
      <c r="BM144" s="1">
        <v>-9999</v>
      </c>
      <c r="BN144" s="1">
        <v>-9999</v>
      </c>
      <c r="BO144" s="1">
        <v>-9999</v>
      </c>
      <c r="BP144" s="1">
        <v>-9999</v>
      </c>
      <c r="BQ144" s="1">
        <v>-9999</v>
      </c>
      <c r="BR144" s="1">
        <v>-9999</v>
      </c>
      <c r="BS144" s="1">
        <v>-9999</v>
      </c>
      <c r="BT144" s="1">
        <v>-9999</v>
      </c>
      <c r="BU144" s="1">
        <v>-9999</v>
      </c>
    </row>
    <row r="145" spans="1:73" x14ac:dyDescent="0.2">
      <c r="A145" s="1">
        <v>97002651</v>
      </c>
      <c r="C145" s="1" t="s">
        <v>2440</v>
      </c>
      <c r="D145" s="1" t="s">
        <v>236</v>
      </c>
      <c r="E145" s="1">
        <v>-89.445166</v>
      </c>
      <c r="F145" s="1">
        <v>36.359023999999998</v>
      </c>
      <c r="G145" s="1" t="s">
        <v>41</v>
      </c>
      <c r="H145" s="1">
        <v>280606</v>
      </c>
      <c r="I145" s="1">
        <v>4026546</v>
      </c>
      <c r="J145" s="11">
        <v>292.08961999511718</v>
      </c>
      <c r="K145" s="1">
        <v>100</v>
      </c>
      <c r="L145" s="11">
        <f t="shared" si="2"/>
        <v>192.08961999511718</v>
      </c>
      <c r="M145" s="1">
        <v>1</v>
      </c>
      <c r="N145" s="1">
        <v>3</v>
      </c>
      <c r="O145" s="1">
        <v>6</v>
      </c>
      <c r="P145" s="1">
        <v>1</v>
      </c>
      <c r="Q145" s="1">
        <v>1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-9999</v>
      </c>
      <c r="AI145" s="1">
        <v>-9999</v>
      </c>
      <c r="AJ145" s="1">
        <v>-9999</v>
      </c>
      <c r="AK145" s="1">
        <v>-9999</v>
      </c>
      <c r="AL145" s="1">
        <v>-9999</v>
      </c>
      <c r="AM145" s="1">
        <v>-9999</v>
      </c>
      <c r="AN145" s="1">
        <v>-9999</v>
      </c>
      <c r="AO145" s="1">
        <v>-9999</v>
      </c>
      <c r="AP145" s="1">
        <v>-9999</v>
      </c>
      <c r="AQ145" s="1">
        <v>-9999</v>
      </c>
      <c r="AR145" s="1">
        <v>-9999</v>
      </c>
      <c r="AS145" s="1">
        <v>-9999</v>
      </c>
      <c r="AT145" s="1">
        <v>-9999</v>
      </c>
      <c r="AU145" s="1">
        <v>-9999</v>
      </c>
      <c r="AV145" s="1">
        <v>-9999</v>
      </c>
      <c r="AW145" s="1">
        <v>-9999</v>
      </c>
      <c r="AX145" s="1">
        <v>-9999</v>
      </c>
      <c r="AY145" s="1">
        <v>-9999</v>
      </c>
      <c r="AZ145" s="1">
        <v>-9999</v>
      </c>
      <c r="BA145" s="1">
        <v>-9999</v>
      </c>
      <c r="BB145" s="1">
        <v>-9999</v>
      </c>
      <c r="BC145" s="1">
        <v>-9999</v>
      </c>
      <c r="BD145" s="1">
        <v>-9999</v>
      </c>
      <c r="BE145" s="1">
        <v>-9999</v>
      </c>
      <c r="BF145" s="1">
        <v>-9999</v>
      </c>
      <c r="BG145" s="1">
        <v>-9999</v>
      </c>
      <c r="BH145" s="1">
        <v>-9999</v>
      </c>
      <c r="BI145" s="1">
        <v>-9999</v>
      </c>
      <c r="BJ145" s="1">
        <v>-9999</v>
      </c>
      <c r="BK145" s="1">
        <v>-9999</v>
      </c>
      <c r="BL145" s="1">
        <v>-9999</v>
      </c>
      <c r="BM145" s="1">
        <v>-9999</v>
      </c>
      <c r="BN145" s="1">
        <v>-9999</v>
      </c>
      <c r="BO145" s="1">
        <v>-9999</v>
      </c>
      <c r="BP145" s="1">
        <v>-9999</v>
      </c>
      <c r="BQ145" s="1">
        <v>-9999</v>
      </c>
      <c r="BR145" s="1">
        <v>-9999</v>
      </c>
      <c r="BS145" s="1">
        <v>-9999</v>
      </c>
      <c r="BT145" s="1">
        <v>-9999</v>
      </c>
      <c r="BU145" s="1">
        <v>-9999</v>
      </c>
    </row>
    <row r="146" spans="1:73" x14ac:dyDescent="0.2">
      <c r="A146" s="1">
        <v>20120503</v>
      </c>
      <c r="C146" s="1" t="s">
        <v>2441</v>
      </c>
      <c r="D146" s="1" t="s">
        <v>236</v>
      </c>
      <c r="E146" s="1">
        <v>-89.472226000000006</v>
      </c>
      <c r="F146" s="1">
        <v>36.288406999999999</v>
      </c>
      <c r="G146" s="1" t="s">
        <v>41</v>
      </c>
      <c r="H146" s="1">
        <v>277977</v>
      </c>
      <c r="I146" s="1">
        <v>4018773</v>
      </c>
      <c r="J146" s="11">
        <v>288.92038101196289</v>
      </c>
      <c r="K146" s="1">
        <v>95</v>
      </c>
      <c r="L146" s="11">
        <f t="shared" si="2"/>
        <v>193.92038101196289</v>
      </c>
      <c r="M146" s="1">
        <v>6</v>
      </c>
      <c r="N146" s="1">
        <v>6</v>
      </c>
      <c r="O146" s="1">
        <v>6</v>
      </c>
      <c r="P146" s="1">
        <v>6</v>
      </c>
      <c r="Q146" s="1">
        <v>3</v>
      </c>
      <c r="R146" s="1">
        <v>3</v>
      </c>
      <c r="S146" s="1">
        <v>3</v>
      </c>
      <c r="T146" s="1">
        <v>3</v>
      </c>
      <c r="U146" s="1">
        <v>3</v>
      </c>
      <c r="V146" s="1">
        <v>1</v>
      </c>
      <c r="W146" s="1">
        <v>1</v>
      </c>
      <c r="X146" s="1">
        <v>1</v>
      </c>
      <c r="Y146" s="1">
        <v>1</v>
      </c>
      <c r="Z146" s="1">
        <v>1</v>
      </c>
      <c r="AA146" s="1">
        <v>1</v>
      </c>
      <c r="AB146" s="1">
        <v>1</v>
      </c>
      <c r="AC146" s="1">
        <v>1</v>
      </c>
      <c r="AD146" s="1">
        <v>1</v>
      </c>
      <c r="AE146" s="1">
        <v>1</v>
      </c>
      <c r="AF146" s="1">
        <v>1</v>
      </c>
      <c r="AG146" s="1">
        <v>-9999</v>
      </c>
      <c r="AH146" s="1">
        <v>-9999</v>
      </c>
      <c r="AI146" s="1">
        <v>-9999</v>
      </c>
      <c r="AJ146" s="1">
        <v>-9999</v>
      </c>
      <c r="AK146" s="1">
        <v>-9999</v>
      </c>
      <c r="AL146" s="1">
        <v>-9999</v>
      </c>
      <c r="AM146" s="1">
        <v>-9999</v>
      </c>
      <c r="AN146" s="1">
        <v>-9999</v>
      </c>
      <c r="AO146" s="1">
        <v>-9999</v>
      </c>
      <c r="AP146" s="1">
        <v>-9999</v>
      </c>
      <c r="AQ146" s="1">
        <v>-9999</v>
      </c>
      <c r="AR146" s="1">
        <v>-9999</v>
      </c>
      <c r="AS146" s="1">
        <v>-9999</v>
      </c>
      <c r="AT146" s="1">
        <v>-9999</v>
      </c>
      <c r="AU146" s="1">
        <v>-9999</v>
      </c>
      <c r="AV146" s="1">
        <v>-9999</v>
      </c>
      <c r="AW146" s="1">
        <v>-9999</v>
      </c>
      <c r="AX146" s="1">
        <v>-9999</v>
      </c>
      <c r="AY146" s="1">
        <v>-9999</v>
      </c>
      <c r="AZ146" s="1">
        <v>-9999</v>
      </c>
      <c r="BA146" s="1">
        <v>-9999</v>
      </c>
      <c r="BB146" s="1">
        <v>-9999</v>
      </c>
      <c r="BC146" s="1">
        <v>-9999</v>
      </c>
      <c r="BD146" s="1">
        <v>-9999</v>
      </c>
      <c r="BE146" s="1">
        <v>-9999</v>
      </c>
      <c r="BF146" s="1">
        <v>-9999</v>
      </c>
      <c r="BG146" s="1">
        <v>-9999</v>
      </c>
      <c r="BH146" s="1">
        <v>-9999</v>
      </c>
      <c r="BI146" s="1">
        <v>-9999</v>
      </c>
      <c r="BJ146" s="1">
        <v>-9999</v>
      </c>
      <c r="BK146" s="1">
        <v>-9999</v>
      </c>
      <c r="BL146" s="1">
        <v>-9999</v>
      </c>
      <c r="BM146" s="1">
        <v>-9999</v>
      </c>
      <c r="BN146" s="1">
        <v>-9999</v>
      </c>
      <c r="BO146" s="1">
        <v>-9999</v>
      </c>
      <c r="BP146" s="1">
        <v>-9999</v>
      </c>
      <c r="BQ146" s="1">
        <v>-9999</v>
      </c>
      <c r="BR146" s="1">
        <v>-9999</v>
      </c>
      <c r="BS146" s="1">
        <v>-9999</v>
      </c>
      <c r="BT146" s="1">
        <v>-9999</v>
      </c>
      <c r="BU146" s="1">
        <v>-9999</v>
      </c>
    </row>
    <row r="147" spans="1:73" x14ac:dyDescent="0.2">
      <c r="A147" s="1">
        <v>20120504</v>
      </c>
      <c r="C147" s="1" t="s">
        <v>2442</v>
      </c>
      <c r="D147" s="1" t="s">
        <v>236</v>
      </c>
      <c r="E147" s="1">
        <v>-89.472127</v>
      </c>
      <c r="F147" s="1">
        <v>36.294964</v>
      </c>
      <c r="G147" s="1" t="s">
        <v>41</v>
      </c>
      <c r="H147" s="1">
        <v>278004</v>
      </c>
      <c r="I147" s="1">
        <v>4019501</v>
      </c>
      <c r="J147" s="11">
        <v>285.71174399414065</v>
      </c>
      <c r="K147" s="1">
        <v>120</v>
      </c>
      <c r="L147" s="11">
        <f t="shared" si="2"/>
        <v>165.71174399414065</v>
      </c>
      <c r="M147" s="1">
        <v>6</v>
      </c>
      <c r="N147" s="1">
        <v>6</v>
      </c>
      <c r="O147" s="1">
        <v>6</v>
      </c>
      <c r="P147" s="1">
        <v>6</v>
      </c>
      <c r="Q147" s="1">
        <v>6</v>
      </c>
      <c r="R147" s="1">
        <v>3</v>
      </c>
      <c r="S147" s="1">
        <v>3</v>
      </c>
      <c r="T147" s="1">
        <v>3</v>
      </c>
      <c r="U147" s="1">
        <v>1</v>
      </c>
      <c r="V147" s="1">
        <v>1</v>
      </c>
      <c r="W147" s="1">
        <v>1</v>
      </c>
      <c r="X147" s="1">
        <v>1</v>
      </c>
      <c r="Y147" s="1">
        <v>1</v>
      </c>
      <c r="Z147" s="1">
        <v>1</v>
      </c>
      <c r="AA147" s="1">
        <v>1</v>
      </c>
      <c r="AB147" s="1">
        <v>1</v>
      </c>
      <c r="AC147" s="1">
        <v>1</v>
      </c>
      <c r="AD147" s="1">
        <v>1</v>
      </c>
      <c r="AE147" s="1">
        <v>1</v>
      </c>
      <c r="AF147" s="1">
        <v>1</v>
      </c>
      <c r="AG147" s="1">
        <v>1</v>
      </c>
      <c r="AH147" s="1">
        <v>1</v>
      </c>
      <c r="AI147" s="1">
        <v>1</v>
      </c>
      <c r="AJ147" s="1">
        <v>1</v>
      </c>
      <c r="AK147" s="1">
        <v>1</v>
      </c>
      <c r="AL147" s="1">
        <v>-9999</v>
      </c>
      <c r="AM147" s="1">
        <v>-9999</v>
      </c>
      <c r="AN147" s="1">
        <v>-9999</v>
      </c>
      <c r="AO147" s="1">
        <v>-9999</v>
      </c>
      <c r="AP147" s="1">
        <v>-9999</v>
      </c>
      <c r="AQ147" s="1">
        <v>-9999</v>
      </c>
      <c r="AR147" s="1">
        <v>-9999</v>
      </c>
      <c r="AS147" s="1">
        <v>-9999</v>
      </c>
      <c r="AT147" s="1">
        <v>-9999</v>
      </c>
      <c r="AU147" s="1">
        <v>-9999</v>
      </c>
      <c r="AV147" s="1">
        <v>-9999</v>
      </c>
      <c r="AW147" s="1">
        <v>-9999</v>
      </c>
      <c r="AX147" s="1">
        <v>-9999</v>
      </c>
      <c r="AY147" s="1">
        <v>-9999</v>
      </c>
      <c r="AZ147" s="1">
        <v>-9999</v>
      </c>
      <c r="BA147" s="1">
        <v>-9999</v>
      </c>
      <c r="BB147" s="1">
        <v>-9999</v>
      </c>
      <c r="BC147" s="1">
        <v>-9999</v>
      </c>
      <c r="BD147" s="1">
        <v>-9999</v>
      </c>
      <c r="BE147" s="1">
        <v>-9999</v>
      </c>
      <c r="BF147" s="1">
        <v>-9999</v>
      </c>
      <c r="BG147" s="1">
        <v>-9999</v>
      </c>
      <c r="BH147" s="1">
        <v>-9999</v>
      </c>
      <c r="BI147" s="1">
        <v>-9999</v>
      </c>
      <c r="BJ147" s="1">
        <v>-9999</v>
      </c>
      <c r="BK147" s="1">
        <v>-9999</v>
      </c>
      <c r="BL147" s="1">
        <v>-9999</v>
      </c>
      <c r="BM147" s="1">
        <v>-9999</v>
      </c>
      <c r="BN147" s="1">
        <v>-9999</v>
      </c>
      <c r="BO147" s="1">
        <v>-9999</v>
      </c>
      <c r="BP147" s="1">
        <v>-9999</v>
      </c>
      <c r="BQ147" s="1">
        <v>-9999</v>
      </c>
      <c r="BR147" s="1">
        <v>-9999</v>
      </c>
      <c r="BS147" s="1">
        <v>-9999</v>
      </c>
      <c r="BT147" s="1">
        <v>-9999</v>
      </c>
      <c r="BU147" s="1">
        <v>-9999</v>
      </c>
    </row>
    <row r="148" spans="1:73" x14ac:dyDescent="0.2">
      <c r="A148" s="1">
        <v>20121543</v>
      </c>
      <c r="C148" s="1" t="s">
        <v>2425</v>
      </c>
      <c r="D148" s="1" t="s">
        <v>236</v>
      </c>
      <c r="E148" s="1">
        <v>-89.461523999999997</v>
      </c>
      <c r="F148" s="1">
        <v>36.286051999999998</v>
      </c>
      <c r="G148" s="1" t="s">
        <v>41</v>
      </c>
      <c r="H148" s="1">
        <v>278932</v>
      </c>
      <c r="I148" s="1">
        <v>4018487</v>
      </c>
      <c r="J148" s="11">
        <v>295.16374301147465</v>
      </c>
      <c r="K148" s="1">
        <v>135</v>
      </c>
      <c r="L148" s="11">
        <f t="shared" si="2"/>
        <v>160.16374301147465</v>
      </c>
      <c r="M148" s="1">
        <v>6</v>
      </c>
      <c r="N148" s="1">
        <v>6</v>
      </c>
      <c r="O148" s="1">
        <v>6</v>
      </c>
      <c r="P148" s="1">
        <v>6</v>
      </c>
      <c r="Q148" s="1">
        <v>6</v>
      </c>
      <c r="R148" s="1">
        <v>6</v>
      </c>
      <c r="S148" s="1">
        <v>1</v>
      </c>
      <c r="T148" s="1">
        <v>1</v>
      </c>
      <c r="U148" s="1">
        <v>1</v>
      </c>
      <c r="V148" s="1">
        <v>1</v>
      </c>
      <c r="W148" s="1">
        <v>1</v>
      </c>
      <c r="X148" s="1">
        <v>1</v>
      </c>
      <c r="Y148" s="1">
        <v>1</v>
      </c>
      <c r="Z148" s="1">
        <v>1</v>
      </c>
      <c r="AA148" s="1">
        <v>1</v>
      </c>
      <c r="AB148" s="1">
        <v>1</v>
      </c>
      <c r="AC148" s="1">
        <v>1</v>
      </c>
      <c r="AD148" s="1">
        <v>1</v>
      </c>
      <c r="AE148" s="1">
        <v>1</v>
      </c>
      <c r="AF148" s="1">
        <v>1</v>
      </c>
      <c r="AG148" s="1">
        <v>1</v>
      </c>
      <c r="AH148" s="1">
        <v>1</v>
      </c>
      <c r="AI148" s="1">
        <v>1</v>
      </c>
      <c r="AJ148" s="1">
        <v>1</v>
      </c>
      <c r="AK148" s="1">
        <v>1</v>
      </c>
      <c r="AL148" s="1">
        <v>1</v>
      </c>
      <c r="AM148" s="1">
        <v>1</v>
      </c>
      <c r="AN148" s="1">
        <v>1</v>
      </c>
      <c r="AO148" s="1">
        <v>-9999</v>
      </c>
      <c r="AP148" s="1">
        <v>-9999</v>
      </c>
      <c r="AQ148" s="1">
        <v>-9999</v>
      </c>
      <c r="AR148" s="1">
        <v>-9999</v>
      </c>
      <c r="AS148" s="1">
        <v>-9999</v>
      </c>
      <c r="AT148" s="1">
        <v>-9999</v>
      </c>
      <c r="AU148" s="1">
        <v>-9999</v>
      </c>
      <c r="AV148" s="1">
        <v>-9999</v>
      </c>
      <c r="AW148" s="1">
        <v>-9999</v>
      </c>
      <c r="AX148" s="1">
        <v>-9999</v>
      </c>
      <c r="AY148" s="1">
        <v>-9999</v>
      </c>
      <c r="AZ148" s="1">
        <v>-9999</v>
      </c>
      <c r="BA148" s="1">
        <v>-9999</v>
      </c>
      <c r="BB148" s="1">
        <v>-9999</v>
      </c>
      <c r="BC148" s="1">
        <v>-9999</v>
      </c>
      <c r="BD148" s="1">
        <v>-9999</v>
      </c>
      <c r="BE148" s="1">
        <v>-9999</v>
      </c>
      <c r="BF148" s="1">
        <v>-9999</v>
      </c>
      <c r="BG148" s="1">
        <v>-9999</v>
      </c>
      <c r="BH148" s="1">
        <v>-9999</v>
      </c>
      <c r="BI148" s="1">
        <v>-9999</v>
      </c>
      <c r="BJ148" s="1">
        <v>-9999</v>
      </c>
      <c r="BK148" s="1">
        <v>-9999</v>
      </c>
      <c r="BL148" s="1">
        <v>-9999</v>
      </c>
      <c r="BM148" s="1">
        <v>-9999</v>
      </c>
      <c r="BN148" s="1">
        <v>-9999</v>
      </c>
      <c r="BO148" s="1">
        <v>-9999</v>
      </c>
      <c r="BP148" s="1">
        <v>-9999</v>
      </c>
      <c r="BQ148" s="1">
        <v>-9999</v>
      </c>
      <c r="BR148" s="1">
        <v>-9999</v>
      </c>
      <c r="BS148" s="1">
        <v>-9999</v>
      </c>
      <c r="BT148" s="1">
        <v>-9999</v>
      </c>
      <c r="BU148" s="1">
        <v>-9999</v>
      </c>
    </row>
    <row r="149" spans="1:73" x14ac:dyDescent="0.2">
      <c r="A149" s="1">
        <v>20130886</v>
      </c>
      <c r="C149" s="1" t="s">
        <v>2401</v>
      </c>
      <c r="D149" s="1" t="s">
        <v>236</v>
      </c>
      <c r="E149" s="1">
        <v>-89.491111000000004</v>
      </c>
      <c r="F149" s="1">
        <v>36.336666999999998</v>
      </c>
      <c r="G149" s="1" t="s">
        <v>41</v>
      </c>
      <c r="H149" s="1">
        <v>276419</v>
      </c>
      <c r="I149" s="1">
        <v>4024171</v>
      </c>
      <c r="J149" s="11">
        <v>286.32198801269533</v>
      </c>
      <c r="K149" s="1">
        <v>105</v>
      </c>
      <c r="L149" s="11">
        <f t="shared" si="2"/>
        <v>181.32198801269533</v>
      </c>
      <c r="M149" s="1">
        <v>6</v>
      </c>
      <c r="N149" s="1">
        <v>6</v>
      </c>
      <c r="O149" s="1">
        <v>6</v>
      </c>
      <c r="P149" s="1">
        <v>6</v>
      </c>
      <c r="Q149" s="1">
        <v>6</v>
      </c>
      <c r="R149" s="1">
        <v>1</v>
      </c>
      <c r="S149" s="1">
        <v>1</v>
      </c>
      <c r="T149" s="1">
        <v>1</v>
      </c>
      <c r="U149" s="1">
        <v>1</v>
      </c>
      <c r="V149" s="1">
        <v>1</v>
      </c>
      <c r="W149" s="1">
        <v>1</v>
      </c>
      <c r="X149" s="1">
        <v>1</v>
      </c>
      <c r="Y149" s="1">
        <v>1</v>
      </c>
      <c r="Z149" s="1">
        <v>1</v>
      </c>
      <c r="AA149" s="1">
        <v>1</v>
      </c>
      <c r="AB149" s="1">
        <v>1</v>
      </c>
      <c r="AC149" s="1">
        <v>1</v>
      </c>
      <c r="AD149" s="1">
        <v>1</v>
      </c>
      <c r="AE149" s="1">
        <v>1</v>
      </c>
      <c r="AF149" s="1">
        <v>1</v>
      </c>
      <c r="AG149" s="1">
        <v>1</v>
      </c>
      <c r="AH149" s="1">
        <v>1</v>
      </c>
      <c r="AI149" s="1">
        <v>-9999</v>
      </c>
      <c r="AJ149" s="1">
        <v>-9999</v>
      </c>
      <c r="AK149" s="1">
        <v>-9999</v>
      </c>
      <c r="AL149" s="1">
        <v>-9999</v>
      </c>
      <c r="AM149" s="1">
        <v>-9999</v>
      </c>
      <c r="AN149" s="1">
        <v>-9999</v>
      </c>
      <c r="AO149" s="1">
        <v>-9999</v>
      </c>
      <c r="AP149" s="1">
        <v>-9999</v>
      </c>
      <c r="AQ149" s="1">
        <v>-9999</v>
      </c>
      <c r="AR149" s="1">
        <v>-9999</v>
      </c>
      <c r="AS149" s="1">
        <v>-9999</v>
      </c>
      <c r="AT149" s="1">
        <v>-9999</v>
      </c>
      <c r="AU149" s="1">
        <v>-9999</v>
      </c>
      <c r="AV149" s="1">
        <v>-9999</v>
      </c>
      <c r="AW149" s="1">
        <v>-9999</v>
      </c>
      <c r="AX149" s="1">
        <v>-9999</v>
      </c>
      <c r="AY149" s="1">
        <v>-9999</v>
      </c>
      <c r="AZ149" s="1">
        <v>-9999</v>
      </c>
      <c r="BA149" s="1">
        <v>-9999</v>
      </c>
      <c r="BB149" s="1">
        <v>-9999</v>
      </c>
      <c r="BC149" s="1">
        <v>-9999</v>
      </c>
      <c r="BD149" s="1">
        <v>-9999</v>
      </c>
      <c r="BE149" s="1">
        <v>-9999</v>
      </c>
      <c r="BF149" s="1">
        <v>-9999</v>
      </c>
      <c r="BG149" s="1">
        <v>-9999</v>
      </c>
      <c r="BH149" s="1">
        <v>-9999</v>
      </c>
      <c r="BI149" s="1">
        <v>-9999</v>
      </c>
      <c r="BJ149" s="1">
        <v>-9999</v>
      </c>
      <c r="BK149" s="1">
        <v>-9999</v>
      </c>
      <c r="BL149" s="1">
        <v>-9999</v>
      </c>
      <c r="BM149" s="1">
        <v>-9999</v>
      </c>
      <c r="BN149" s="1">
        <v>-9999</v>
      </c>
      <c r="BO149" s="1">
        <v>-9999</v>
      </c>
      <c r="BP149" s="1">
        <v>-9999</v>
      </c>
      <c r="BQ149" s="1">
        <v>-9999</v>
      </c>
      <c r="BR149" s="1">
        <v>-9999</v>
      </c>
      <c r="BS149" s="1">
        <v>-9999</v>
      </c>
      <c r="BT149" s="1">
        <v>-9999</v>
      </c>
      <c r="BU149" s="1">
        <v>-9999</v>
      </c>
    </row>
    <row r="150" spans="1:73" x14ac:dyDescent="0.2">
      <c r="A150" s="1">
        <v>20141040</v>
      </c>
      <c r="C150" s="1" t="s">
        <v>2443</v>
      </c>
      <c r="D150" s="1" t="s">
        <v>236</v>
      </c>
      <c r="E150" s="1">
        <v>-89.487690999999998</v>
      </c>
      <c r="F150" s="1">
        <v>36.341527999999997</v>
      </c>
      <c r="G150" s="1" t="s">
        <v>41</v>
      </c>
      <c r="H150" s="1">
        <v>276739</v>
      </c>
      <c r="I150" s="1">
        <v>4024703</v>
      </c>
      <c r="J150" s="11">
        <v>286.88299700317384</v>
      </c>
      <c r="K150" s="1">
        <v>95</v>
      </c>
      <c r="L150" s="11">
        <f t="shared" si="2"/>
        <v>191.88299700317384</v>
      </c>
      <c r="M150" s="1">
        <v>6</v>
      </c>
      <c r="N150" s="1">
        <v>6</v>
      </c>
      <c r="O150" s="1">
        <v>6</v>
      </c>
      <c r="P150" s="1">
        <v>6</v>
      </c>
      <c r="Q150" s="1">
        <v>6</v>
      </c>
      <c r="R150" s="1">
        <v>6</v>
      </c>
      <c r="S150" s="1">
        <v>1</v>
      </c>
      <c r="T150" s="1">
        <v>1</v>
      </c>
      <c r="U150" s="1">
        <v>1</v>
      </c>
      <c r="V150" s="1">
        <v>1</v>
      </c>
      <c r="W150" s="1">
        <v>1</v>
      </c>
      <c r="X150" s="1">
        <v>1</v>
      </c>
      <c r="Y150" s="1">
        <v>1</v>
      </c>
      <c r="Z150" s="1">
        <v>1</v>
      </c>
      <c r="AA150" s="1">
        <v>1</v>
      </c>
      <c r="AB150" s="1">
        <v>1</v>
      </c>
      <c r="AC150" s="1">
        <v>1</v>
      </c>
      <c r="AD150" s="1">
        <v>1</v>
      </c>
      <c r="AE150" s="1">
        <v>1</v>
      </c>
      <c r="AF150" s="1">
        <v>1</v>
      </c>
      <c r="AG150" s="1">
        <v>-9999</v>
      </c>
      <c r="AH150" s="1">
        <v>-9999</v>
      </c>
      <c r="AI150" s="1">
        <v>-9999</v>
      </c>
      <c r="AJ150" s="1">
        <v>-9999</v>
      </c>
      <c r="AK150" s="1">
        <v>-9999</v>
      </c>
      <c r="AL150" s="1">
        <v>-9999</v>
      </c>
      <c r="AM150" s="1">
        <v>-9999</v>
      </c>
      <c r="AN150" s="1">
        <v>-9999</v>
      </c>
      <c r="AO150" s="1">
        <v>-9999</v>
      </c>
      <c r="AP150" s="1">
        <v>-9999</v>
      </c>
      <c r="AQ150" s="1">
        <v>-9999</v>
      </c>
      <c r="AR150" s="1">
        <v>-9999</v>
      </c>
      <c r="AS150" s="1">
        <v>-9999</v>
      </c>
      <c r="AT150" s="1">
        <v>-9999</v>
      </c>
      <c r="AU150" s="1">
        <v>-9999</v>
      </c>
      <c r="AV150" s="1">
        <v>-9999</v>
      </c>
      <c r="AW150" s="1">
        <v>-9999</v>
      </c>
      <c r="AX150" s="1">
        <v>-9999</v>
      </c>
      <c r="AY150" s="1">
        <v>-9999</v>
      </c>
      <c r="AZ150" s="1">
        <v>-9999</v>
      </c>
      <c r="BA150" s="1">
        <v>-9999</v>
      </c>
      <c r="BB150" s="1">
        <v>-9999</v>
      </c>
      <c r="BC150" s="1">
        <v>-9999</v>
      </c>
      <c r="BD150" s="1">
        <v>-9999</v>
      </c>
      <c r="BE150" s="1">
        <v>-9999</v>
      </c>
      <c r="BF150" s="1">
        <v>-9999</v>
      </c>
      <c r="BG150" s="1">
        <v>-9999</v>
      </c>
      <c r="BH150" s="1">
        <v>-9999</v>
      </c>
      <c r="BI150" s="1">
        <v>-9999</v>
      </c>
      <c r="BJ150" s="1">
        <v>-9999</v>
      </c>
      <c r="BK150" s="1">
        <v>-9999</v>
      </c>
      <c r="BL150" s="1">
        <v>-9999</v>
      </c>
      <c r="BM150" s="1">
        <v>-9999</v>
      </c>
      <c r="BN150" s="1">
        <v>-9999</v>
      </c>
      <c r="BO150" s="1">
        <v>-9999</v>
      </c>
      <c r="BP150" s="1">
        <v>-9999</v>
      </c>
      <c r="BQ150" s="1">
        <v>-9999</v>
      </c>
      <c r="BR150" s="1">
        <v>-9999</v>
      </c>
      <c r="BS150" s="1">
        <v>-9999</v>
      </c>
      <c r="BT150" s="1">
        <v>-9999</v>
      </c>
      <c r="BU150" s="1">
        <v>-9999</v>
      </c>
    </row>
    <row r="151" spans="1:73" x14ac:dyDescent="0.2">
      <c r="A151" s="1">
        <v>20141432</v>
      </c>
      <c r="C151" s="1" t="s">
        <v>2400</v>
      </c>
      <c r="D151" s="1" t="s">
        <v>236</v>
      </c>
      <c r="E151" s="1">
        <v>-89.494962999999998</v>
      </c>
      <c r="F151" s="1">
        <v>36.365960000000001</v>
      </c>
      <c r="G151" s="1" t="s">
        <v>41</v>
      </c>
      <c r="H151" s="1">
        <v>276157</v>
      </c>
      <c r="I151" s="1">
        <v>4027430</v>
      </c>
      <c r="J151" s="11">
        <v>284.49128098754886</v>
      </c>
      <c r="K151" s="1">
        <v>80</v>
      </c>
      <c r="L151" s="11">
        <f t="shared" si="2"/>
        <v>204.49128098754886</v>
      </c>
      <c r="M151" s="1">
        <v>6</v>
      </c>
      <c r="N151" s="1">
        <v>6</v>
      </c>
      <c r="O151" s="1">
        <v>6</v>
      </c>
      <c r="P151" s="1">
        <v>1</v>
      </c>
      <c r="Q151" s="1">
        <v>1</v>
      </c>
      <c r="R151" s="1">
        <v>1</v>
      </c>
      <c r="S151" s="1">
        <v>1</v>
      </c>
      <c r="T151" s="1">
        <v>1</v>
      </c>
      <c r="U151" s="1">
        <v>1</v>
      </c>
      <c r="V151" s="1">
        <v>1</v>
      </c>
      <c r="W151" s="1">
        <v>1</v>
      </c>
      <c r="X151" s="1">
        <v>1</v>
      </c>
      <c r="Y151" s="1">
        <v>1</v>
      </c>
      <c r="Z151" s="1">
        <v>1</v>
      </c>
      <c r="AA151" s="1">
        <v>1</v>
      </c>
      <c r="AB151" s="1">
        <v>1</v>
      </c>
      <c r="AC151" s="1">
        <v>1</v>
      </c>
      <c r="AD151" s="1">
        <v>-9999</v>
      </c>
      <c r="AE151" s="1">
        <v>-9999</v>
      </c>
      <c r="AF151" s="1">
        <v>-9999</v>
      </c>
      <c r="AG151" s="1">
        <v>-9999</v>
      </c>
      <c r="AH151" s="1">
        <v>-9999</v>
      </c>
      <c r="AI151" s="1">
        <v>-9999</v>
      </c>
      <c r="AJ151" s="1">
        <v>-9999</v>
      </c>
      <c r="AK151" s="1">
        <v>-9999</v>
      </c>
      <c r="AL151" s="1">
        <v>-9999</v>
      </c>
      <c r="AM151" s="1">
        <v>-9999</v>
      </c>
      <c r="AN151" s="1">
        <v>-9999</v>
      </c>
      <c r="AO151" s="1">
        <v>-9999</v>
      </c>
      <c r="AP151" s="1">
        <v>-9999</v>
      </c>
      <c r="AQ151" s="1">
        <v>-9999</v>
      </c>
      <c r="AR151" s="1">
        <v>-9999</v>
      </c>
      <c r="AS151" s="1">
        <v>-9999</v>
      </c>
      <c r="AT151" s="1">
        <v>-9999</v>
      </c>
      <c r="AU151" s="1">
        <v>-9999</v>
      </c>
      <c r="AV151" s="1">
        <v>-9999</v>
      </c>
      <c r="AW151" s="1">
        <v>-9999</v>
      </c>
      <c r="AX151" s="1">
        <v>-9999</v>
      </c>
      <c r="AY151" s="1">
        <v>-9999</v>
      </c>
      <c r="AZ151" s="1">
        <v>-9999</v>
      </c>
      <c r="BA151" s="1">
        <v>-9999</v>
      </c>
      <c r="BB151" s="1">
        <v>-9999</v>
      </c>
      <c r="BC151" s="1">
        <v>-9999</v>
      </c>
      <c r="BD151" s="1">
        <v>-9999</v>
      </c>
      <c r="BE151" s="1">
        <v>-9999</v>
      </c>
      <c r="BF151" s="1">
        <v>-9999</v>
      </c>
      <c r="BG151" s="1">
        <v>-9999</v>
      </c>
      <c r="BH151" s="1">
        <v>-9999</v>
      </c>
      <c r="BI151" s="1">
        <v>-9999</v>
      </c>
      <c r="BJ151" s="1">
        <v>-9999</v>
      </c>
      <c r="BK151" s="1">
        <v>-9999</v>
      </c>
      <c r="BL151" s="1">
        <v>-9999</v>
      </c>
      <c r="BM151" s="1">
        <v>-9999</v>
      </c>
      <c r="BN151" s="1">
        <v>-9999</v>
      </c>
      <c r="BO151" s="1">
        <v>-9999</v>
      </c>
      <c r="BP151" s="1">
        <v>-9999</v>
      </c>
      <c r="BQ151" s="1">
        <v>-9999</v>
      </c>
      <c r="BR151" s="1">
        <v>-9999</v>
      </c>
      <c r="BS151" s="1">
        <v>-9999</v>
      </c>
      <c r="BT151" s="1">
        <v>-9999</v>
      </c>
      <c r="BU151" s="1">
        <v>-9999</v>
      </c>
    </row>
    <row r="152" spans="1:73" x14ac:dyDescent="0.2">
      <c r="A152" s="1">
        <v>20161162</v>
      </c>
      <c r="C152" s="1" t="s">
        <v>2444</v>
      </c>
      <c r="D152" s="1" t="s">
        <v>236</v>
      </c>
      <c r="E152" s="1">
        <v>-89.480087999999995</v>
      </c>
      <c r="F152" s="1">
        <v>36.339232000000003</v>
      </c>
      <c r="G152" s="1" t="s">
        <v>41</v>
      </c>
      <c r="H152" s="1">
        <v>277415</v>
      </c>
      <c r="I152" s="1">
        <v>4024430</v>
      </c>
      <c r="J152" s="11">
        <v>289.45185399169924</v>
      </c>
      <c r="K152" s="1">
        <v>85</v>
      </c>
      <c r="L152" s="11">
        <f t="shared" si="2"/>
        <v>204.45185399169924</v>
      </c>
      <c r="M152" s="1">
        <v>2</v>
      </c>
      <c r="N152" s="1">
        <v>2</v>
      </c>
      <c r="O152" s="1">
        <v>2</v>
      </c>
      <c r="P152" s="1">
        <v>2</v>
      </c>
      <c r="Q152" s="1">
        <v>6</v>
      </c>
      <c r="R152" s="1">
        <v>6</v>
      </c>
      <c r="S152" s="1">
        <v>6</v>
      </c>
      <c r="T152" s="1">
        <v>6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-9999</v>
      </c>
      <c r="AF152" s="1">
        <v>-9999</v>
      </c>
      <c r="AG152" s="1">
        <v>-9999</v>
      </c>
      <c r="AH152" s="1">
        <v>-9999</v>
      </c>
      <c r="AI152" s="1">
        <v>-9999</v>
      </c>
      <c r="AJ152" s="1">
        <v>-9999</v>
      </c>
      <c r="AK152" s="1">
        <v>-9999</v>
      </c>
      <c r="AL152" s="1">
        <v>-9999</v>
      </c>
      <c r="AM152" s="1">
        <v>-9999</v>
      </c>
      <c r="AN152" s="1">
        <v>-9999</v>
      </c>
      <c r="AO152" s="1">
        <v>-9999</v>
      </c>
      <c r="AP152" s="1">
        <v>-9999</v>
      </c>
      <c r="AQ152" s="1">
        <v>-9999</v>
      </c>
      <c r="AR152" s="1">
        <v>-9999</v>
      </c>
      <c r="AS152" s="1">
        <v>-9999</v>
      </c>
      <c r="AT152" s="1">
        <v>-9999</v>
      </c>
      <c r="AU152" s="1">
        <v>-9999</v>
      </c>
      <c r="AV152" s="1">
        <v>-9999</v>
      </c>
      <c r="AW152" s="1">
        <v>-9999</v>
      </c>
      <c r="AX152" s="1">
        <v>-9999</v>
      </c>
      <c r="AY152" s="1">
        <v>-9999</v>
      </c>
      <c r="AZ152" s="1">
        <v>-9999</v>
      </c>
      <c r="BA152" s="1">
        <v>-9999</v>
      </c>
      <c r="BB152" s="1">
        <v>-9999</v>
      </c>
      <c r="BC152" s="1">
        <v>-9999</v>
      </c>
      <c r="BD152" s="1">
        <v>-9999</v>
      </c>
      <c r="BE152" s="1">
        <v>-9999</v>
      </c>
      <c r="BF152" s="1">
        <v>-9999</v>
      </c>
      <c r="BG152" s="1">
        <v>-9999</v>
      </c>
      <c r="BH152" s="1">
        <v>-9999</v>
      </c>
      <c r="BI152" s="1">
        <v>-9999</v>
      </c>
      <c r="BJ152" s="1">
        <v>-9999</v>
      </c>
      <c r="BK152" s="1">
        <v>-9999</v>
      </c>
      <c r="BL152" s="1">
        <v>-9999</v>
      </c>
      <c r="BM152" s="1">
        <v>-9999</v>
      </c>
      <c r="BN152" s="1">
        <v>-9999</v>
      </c>
      <c r="BO152" s="1">
        <v>-9999</v>
      </c>
      <c r="BP152" s="1">
        <v>-9999</v>
      </c>
      <c r="BQ152" s="1">
        <v>-9999</v>
      </c>
      <c r="BR152" s="1">
        <v>-9999</v>
      </c>
      <c r="BS152" s="1">
        <v>-9999</v>
      </c>
      <c r="BT152" s="1">
        <v>-9999</v>
      </c>
      <c r="BU152" s="1">
        <v>-9999</v>
      </c>
    </row>
    <row r="153" spans="1:73" x14ac:dyDescent="0.2">
      <c r="A153" s="1">
        <v>20003346</v>
      </c>
      <c r="C153" s="1" t="s">
        <v>2410</v>
      </c>
      <c r="D153" s="1" t="s">
        <v>236</v>
      </c>
      <c r="E153" s="1">
        <v>-89.432136</v>
      </c>
      <c r="F153" s="1">
        <v>36.337775000000001</v>
      </c>
      <c r="G153" s="1" t="s">
        <v>41</v>
      </c>
      <c r="H153" s="1">
        <v>281716</v>
      </c>
      <c r="I153" s="1">
        <v>4024159</v>
      </c>
      <c r="J153" s="11">
        <v>296.83693298950197</v>
      </c>
      <c r="K153" s="1">
        <v>99</v>
      </c>
      <c r="L153" s="11">
        <f t="shared" si="2"/>
        <v>197.83693298950197</v>
      </c>
      <c r="M153" s="1">
        <v>6</v>
      </c>
      <c r="N153" s="1">
        <v>6</v>
      </c>
      <c r="O153" s="1">
        <v>6</v>
      </c>
      <c r="P153" s="1">
        <v>6</v>
      </c>
      <c r="Q153" s="1">
        <v>6</v>
      </c>
      <c r="R153" s="1">
        <v>2</v>
      </c>
      <c r="S153" s="1">
        <v>2</v>
      </c>
      <c r="T153" s="1">
        <v>2</v>
      </c>
      <c r="U153" s="1">
        <v>2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-9999</v>
      </c>
      <c r="AI153" s="1">
        <v>-9999</v>
      </c>
      <c r="AJ153" s="1">
        <v>-9999</v>
      </c>
      <c r="AK153" s="1">
        <v>-9999</v>
      </c>
      <c r="AL153" s="1">
        <v>-9999</v>
      </c>
      <c r="AM153" s="1">
        <v>-9999</v>
      </c>
      <c r="AN153" s="1">
        <v>-9999</v>
      </c>
      <c r="AO153" s="1">
        <v>-9999</v>
      </c>
      <c r="AP153" s="1">
        <v>-9999</v>
      </c>
      <c r="AQ153" s="1">
        <v>-9999</v>
      </c>
      <c r="AR153" s="1">
        <v>-9999</v>
      </c>
      <c r="AS153" s="1">
        <v>-9999</v>
      </c>
      <c r="AT153" s="1">
        <v>-9999</v>
      </c>
      <c r="AU153" s="1">
        <v>-9999</v>
      </c>
      <c r="AV153" s="1">
        <v>-9999</v>
      </c>
      <c r="AW153" s="1">
        <v>-9999</v>
      </c>
      <c r="AX153" s="1">
        <v>-9999</v>
      </c>
      <c r="AY153" s="1">
        <v>-9999</v>
      </c>
      <c r="AZ153" s="1">
        <v>-9999</v>
      </c>
      <c r="BA153" s="1">
        <v>-9999</v>
      </c>
      <c r="BB153" s="1">
        <v>-9999</v>
      </c>
      <c r="BC153" s="1">
        <v>-9999</v>
      </c>
      <c r="BD153" s="1">
        <v>-9999</v>
      </c>
      <c r="BE153" s="1">
        <v>-9999</v>
      </c>
      <c r="BF153" s="1">
        <v>-9999</v>
      </c>
      <c r="BG153" s="1">
        <v>-9999</v>
      </c>
      <c r="BH153" s="1">
        <v>-9999</v>
      </c>
      <c r="BI153" s="1">
        <v>-9999</v>
      </c>
      <c r="BJ153" s="1">
        <v>-9999</v>
      </c>
      <c r="BK153" s="1">
        <v>-9999</v>
      </c>
      <c r="BL153" s="1">
        <v>-9999</v>
      </c>
      <c r="BM153" s="1">
        <v>-9999</v>
      </c>
      <c r="BN153" s="1">
        <v>-9999</v>
      </c>
      <c r="BO153" s="1">
        <v>-9999</v>
      </c>
      <c r="BP153" s="1">
        <v>-9999</v>
      </c>
      <c r="BQ153" s="1">
        <v>-9999</v>
      </c>
      <c r="BR153" s="1">
        <v>-9999</v>
      </c>
      <c r="BS153" s="1">
        <v>-9999</v>
      </c>
      <c r="BT153" s="1">
        <v>-9999</v>
      </c>
      <c r="BU153" s="1">
        <v>-9999</v>
      </c>
    </row>
    <row r="154" spans="1:73" x14ac:dyDescent="0.2">
      <c r="A154" s="1">
        <v>20041405</v>
      </c>
      <c r="C154" s="1" t="s">
        <v>2445</v>
      </c>
      <c r="D154" s="1" t="s">
        <v>236</v>
      </c>
      <c r="E154" s="1">
        <v>-89.445363</v>
      </c>
      <c r="F154" s="1">
        <v>36.285786999999999</v>
      </c>
      <c r="G154" s="1" t="s">
        <v>41</v>
      </c>
      <c r="H154" s="1">
        <v>280383</v>
      </c>
      <c r="I154" s="1">
        <v>4018421</v>
      </c>
      <c r="J154" s="11">
        <v>288.6972840087891</v>
      </c>
      <c r="K154" s="1">
        <v>100</v>
      </c>
      <c r="L154" s="11">
        <f t="shared" si="2"/>
        <v>188.6972840087891</v>
      </c>
      <c r="M154" s="1">
        <v>3</v>
      </c>
      <c r="N154" s="1">
        <v>3</v>
      </c>
      <c r="O154" s="1">
        <v>1</v>
      </c>
      <c r="P154" s="1">
        <v>1</v>
      </c>
      <c r="Q154" s="1">
        <v>1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-9999</v>
      </c>
      <c r="AI154" s="1">
        <v>-9999</v>
      </c>
      <c r="AJ154" s="1">
        <v>-9999</v>
      </c>
      <c r="AK154" s="1">
        <v>-9999</v>
      </c>
      <c r="AL154" s="1">
        <v>-9999</v>
      </c>
      <c r="AM154" s="1">
        <v>-9999</v>
      </c>
      <c r="AN154" s="1">
        <v>-9999</v>
      </c>
      <c r="AO154" s="1">
        <v>-9999</v>
      </c>
      <c r="AP154" s="1">
        <v>-9999</v>
      </c>
      <c r="AQ154" s="1">
        <v>-9999</v>
      </c>
      <c r="AR154" s="1">
        <v>-9999</v>
      </c>
      <c r="AS154" s="1">
        <v>-9999</v>
      </c>
      <c r="AT154" s="1">
        <v>-9999</v>
      </c>
      <c r="AU154" s="1">
        <v>-9999</v>
      </c>
      <c r="AV154" s="1">
        <v>-9999</v>
      </c>
      <c r="AW154" s="1">
        <v>-9999</v>
      </c>
      <c r="AX154" s="1">
        <v>-9999</v>
      </c>
      <c r="AY154" s="1">
        <v>-9999</v>
      </c>
      <c r="AZ154" s="1">
        <v>-9999</v>
      </c>
      <c r="BA154" s="1">
        <v>-9999</v>
      </c>
      <c r="BB154" s="1">
        <v>-9999</v>
      </c>
      <c r="BC154" s="1">
        <v>-9999</v>
      </c>
      <c r="BD154" s="1">
        <v>-9999</v>
      </c>
      <c r="BE154" s="1">
        <v>-9999</v>
      </c>
      <c r="BF154" s="1">
        <v>-9999</v>
      </c>
      <c r="BG154" s="1">
        <v>-9999</v>
      </c>
      <c r="BH154" s="1">
        <v>-9999</v>
      </c>
      <c r="BI154" s="1">
        <v>-9999</v>
      </c>
      <c r="BJ154" s="1">
        <v>-9999</v>
      </c>
      <c r="BK154" s="1">
        <v>-9999</v>
      </c>
      <c r="BL154" s="1">
        <v>-9999</v>
      </c>
      <c r="BM154" s="1">
        <v>-9999</v>
      </c>
      <c r="BN154" s="1">
        <v>-9999</v>
      </c>
      <c r="BO154" s="1">
        <v>-9999</v>
      </c>
      <c r="BP154" s="1">
        <v>-9999</v>
      </c>
      <c r="BQ154" s="1">
        <v>-9999</v>
      </c>
      <c r="BR154" s="1">
        <v>-9999</v>
      </c>
      <c r="BS154" s="1">
        <v>-9999</v>
      </c>
      <c r="BT154" s="1">
        <v>-9999</v>
      </c>
      <c r="BU154" s="1">
        <v>-9999</v>
      </c>
    </row>
    <row r="155" spans="1:73" x14ac:dyDescent="0.2">
      <c r="A155" s="1">
        <v>20091159</v>
      </c>
      <c r="C155" s="1" t="s">
        <v>2446</v>
      </c>
      <c r="D155" s="1" t="s">
        <v>236</v>
      </c>
      <c r="E155" s="1">
        <v>-89.455792000000002</v>
      </c>
      <c r="F155" s="1">
        <v>36.281657000000003</v>
      </c>
      <c r="G155" s="1" t="s">
        <v>41</v>
      </c>
      <c r="H155" s="1">
        <v>279434</v>
      </c>
      <c r="I155" s="1">
        <v>4017987</v>
      </c>
      <c r="J155" s="11">
        <v>294.86845799560547</v>
      </c>
      <c r="K155" s="1">
        <v>110</v>
      </c>
      <c r="L155" s="11">
        <f t="shared" si="2"/>
        <v>184.86845799560547</v>
      </c>
      <c r="M155" s="1">
        <v>3</v>
      </c>
      <c r="N155" s="1">
        <v>3</v>
      </c>
      <c r="O155" s="1">
        <v>6</v>
      </c>
      <c r="P155" s="1">
        <v>6</v>
      </c>
      <c r="Q155" s="1">
        <v>6</v>
      </c>
      <c r="R155" s="1">
        <v>6</v>
      </c>
      <c r="S155" s="1">
        <v>2</v>
      </c>
      <c r="T155" s="1">
        <v>6</v>
      </c>
      <c r="U155" s="1">
        <v>2</v>
      </c>
      <c r="V155" s="1">
        <v>2</v>
      </c>
      <c r="W155" s="1">
        <v>2</v>
      </c>
      <c r="X155" s="1">
        <v>2</v>
      </c>
      <c r="Y155" s="1">
        <v>2</v>
      </c>
      <c r="Z155" s="1">
        <v>2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-9999</v>
      </c>
      <c r="AK155" s="1">
        <v>-9999</v>
      </c>
      <c r="AL155" s="1">
        <v>-9999</v>
      </c>
      <c r="AM155" s="1">
        <v>-9999</v>
      </c>
      <c r="AN155" s="1">
        <v>-9999</v>
      </c>
      <c r="AO155" s="1">
        <v>-9999</v>
      </c>
      <c r="AP155" s="1">
        <v>-9999</v>
      </c>
      <c r="AQ155" s="1">
        <v>-9999</v>
      </c>
      <c r="AR155" s="1">
        <v>-9999</v>
      </c>
      <c r="AS155" s="1">
        <v>-9999</v>
      </c>
      <c r="AT155" s="1">
        <v>-9999</v>
      </c>
      <c r="AU155" s="1">
        <v>-9999</v>
      </c>
      <c r="AV155" s="1">
        <v>-9999</v>
      </c>
      <c r="AW155" s="1">
        <v>-9999</v>
      </c>
      <c r="AX155" s="1">
        <v>-9999</v>
      </c>
      <c r="AY155" s="1">
        <v>-9999</v>
      </c>
      <c r="AZ155" s="1">
        <v>-9999</v>
      </c>
      <c r="BA155" s="1">
        <v>-9999</v>
      </c>
      <c r="BB155" s="1">
        <v>-9999</v>
      </c>
      <c r="BC155" s="1">
        <v>-9999</v>
      </c>
      <c r="BD155" s="1">
        <v>-9999</v>
      </c>
      <c r="BE155" s="1">
        <v>-9999</v>
      </c>
      <c r="BF155" s="1">
        <v>-9999</v>
      </c>
      <c r="BG155" s="1">
        <v>-9999</v>
      </c>
      <c r="BH155" s="1">
        <v>-9999</v>
      </c>
      <c r="BI155" s="1">
        <v>-9999</v>
      </c>
      <c r="BJ155" s="1">
        <v>-9999</v>
      </c>
      <c r="BK155" s="1">
        <v>-9999</v>
      </c>
      <c r="BL155" s="1">
        <v>-9999</v>
      </c>
      <c r="BM155" s="1">
        <v>-9999</v>
      </c>
      <c r="BN155" s="1">
        <v>-9999</v>
      </c>
      <c r="BO155" s="1">
        <v>-9999</v>
      </c>
      <c r="BP155" s="1">
        <v>-9999</v>
      </c>
      <c r="BQ155" s="1">
        <v>-9999</v>
      </c>
      <c r="BR155" s="1">
        <v>-9999</v>
      </c>
      <c r="BS155" s="1">
        <v>-9999</v>
      </c>
      <c r="BT155" s="1">
        <v>-9999</v>
      </c>
      <c r="BU155" s="1">
        <v>-9999</v>
      </c>
    </row>
    <row r="156" spans="1:73" x14ac:dyDescent="0.2">
      <c r="A156" s="1">
        <v>20140750</v>
      </c>
      <c r="C156" s="1" t="s">
        <v>2400</v>
      </c>
      <c r="D156" s="1" t="s">
        <v>236</v>
      </c>
      <c r="E156" s="1">
        <v>-89.438727999999998</v>
      </c>
      <c r="F156" s="1">
        <v>36.362609999999997</v>
      </c>
      <c r="G156" s="1" t="s">
        <v>41</v>
      </c>
      <c r="H156" s="1">
        <v>281194</v>
      </c>
      <c r="I156" s="1">
        <v>4026930</v>
      </c>
      <c r="J156" s="11">
        <v>293.40522399902346</v>
      </c>
      <c r="K156" s="1">
        <v>90</v>
      </c>
      <c r="L156" s="11">
        <f t="shared" si="2"/>
        <v>203.40522399902346</v>
      </c>
      <c r="M156" s="1">
        <v>6</v>
      </c>
      <c r="N156" s="1">
        <v>6</v>
      </c>
      <c r="O156" s="1">
        <v>6</v>
      </c>
      <c r="P156" s="1">
        <v>1</v>
      </c>
      <c r="Q156" s="1">
        <v>1</v>
      </c>
      <c r="R156" s="1">
        <v>1</v>
      </c>
      <c r="S156" s="1">
        <v>1</v>
      </c>
      <c r="T156" s="1">
        <v>1</v>
      </c>
      <c r="U156" s="1">
        <v>1</v>
      </c>
      <c r="V156" s="1">
        <v>1</v>
      </c>
      <c r="W156" s="1">
        <v>1</v>
      </c>
      <c r="X156" s="1">
        <v>1</v>
      </c>
      <c r="Y156" s="1">
        <v>1</v>
      </c>
      <c r="Z156" s="1">
        <v>1</v>
      </c>
      <c r="AA156" s="1">
        <v>1</v>
      </c>
      <c r="AB156" s="1">
        <v>1</v>
      </c>
      <c r="AC156" s="1">
        <v>1</v>
      </c>
      <c r="AD156" s="1">
        <v>1</v>
      </c>
      <c r="AE156" s="1">
        <v>1</v>
      </c>
      <c r="AF156" s="1">
        <v>-9999</v>
      </c>
      <c r="AG156" s="1">
        <v>-9999</v>
      </c>
      <c r="AH156" s="1">
        <v>-9999</v>
      </c>
      <c r="AI156" s="1">
        <v>-9999</v>
      </c>
      <c r="AJ156" s="1">
        <v>-9999</v>
      </c>
      <c r="AK156" s="1">
        <v>-9999</v>
      </c>
      <c r="AL156" s="1">
        <v>-9999</v>
      </c>
      <c r="AM156" s="1">
        <v>-9999</v>
      </c>
      <c r="AN156" s="1">
        <v>-9999</v>
      </c>
      <c r="AO156" s="1">
        <v>-9999</v>
      </c>
      <c r="AP156" s="1">
        <v>-9999</v>
      </c>
      <c r="AQ156" s="1">
        <v>-9999</v>
      </c>
      <c r="AR156" s="1">
        <v>-9999</v>
      </c>
      <c r="AS156" s="1">
        <v>-9999</v>
      </c>
      <c r="AT156" s="1">
        <v>-9999</v>
      </c>
      <c r="AU156" s="1">
        <v>-9999</v>
      </c>
      <c r="AV156" s="1">
        <v>-9999</v>
      </c>
      <c r="AW156" s="1">
        <v>-9999</v>
      </c>
      <c r="AX156" s="1">
        <v>-9999</v>
      </c>
      <c r="AY156" s="1">
        <v>-9999</v>
      </c>
      <c r="AZ156" s="1">
        <v>-9999</v>
      </c>
      <c r="BA156" s="1">
        <v>-9999</v>
      </c>
      <c r="BB156" s="1">
        <v>-9999</v>
      </c>
      <c r="BC156" s="1">
        <v>-9999</v>
      </c>
      <c r="BD156" s="1">
        <v>-9999</v>
      </c>
      <c r="BE156" s="1">
        <v>-9999</v>
      </c>
      <c r="BF156" s="1">
        <v>-9999</v>
      </c>
      <c r="BG156" s="1">
        <v>-9999</v>
      </c>
      <c r="BH156" s="1">
        <v>-9999</v>
      </c>
      <c r="BI156" s="1">
        <v>-9999</v>
      </c>
      <c r="BJ156" s="1">
        <v>-9999</v>
      </c>
      <c r="BK156" s="1">
        <v>-9999</v>
      </c>
      <c r="BL156" s="1">
        <v>-9999</v>
      </c>
      <c r="BM156" s="1">
        <v>-9999</v>
      </c>
      <c r="BN156" s="1">
        <v>-9999</v>
      </c>
      <c r="BO156" s="1">
        <v>-9999</v>
      </c>
      <c r="BP156" s="1">
        <v>-9999</v>
      </c>
      <c r="BQ156" s="1">
        <v>-9999</v>
      </c>
      <c r="BR156" s="1">
        <v>-9999</v>
      </c>
      <c r="BS156" s="1">
        <v>-9999</v>
      </c>
      <c r="BT156" s="1">
        <v>-9999</v>
      </c>
      <c r="BU156" s="1">
        <v>-9999</v>
      </c>
    </row>
    <row r="157" spans="1:73" x14ac:dyDescent="0.2">
      <c r="A157" s="1">
        <v>20150724</v>
      </c>
      <c r="C157" s="1" t="s">
        <v>2447</v>
      </c>
      <c r="D157" s="1" t="s">
        <v>236</v>
      </c>
      <c r="E157" s="1">
        <v>-89.440966000000003</v>
      </c>
      <c r="F157" s="1">
        <v>36.376933000000001</v>
      </c>
      <c r="G157" s="1" t="s">
        <v>41</v>
      </c>
      <c r="H157" s="1">
        <v>281033</v>
      </c>
      <c r="I157" s="1">
        <v>4028524</v>
      </c>
      <c r="J157" s="11">
        <v>292.57518700561525</v>
      </c>
      <c r="K157" s="1">
        <v>100</v>
      </c>
      <c r="L157" s="11">
        <f t="shared" si="2"/>
        <v>192.57518700561525</v>
      </c>
      <c r="M157" s="1">
        <v>3</v>
      </c>
      <c r="N157" s="1">
        <v>1</v>
      </c>
      <c r="O157" s="1">
        <v>1</v>
      </c>
      <c r="P157" s="1">
        <v>1</v>
      </c>
      <c r="Q157" s="1">
        <v>1</v>
      </c>
      <c r="R157" s="1">
        <v>1</v>
      </c>
      <c r="S157" s="1">
        <v>1</v>
      </c>
      <c r="T157" s="1">
        <v>1</v>
      </c>
      <c r="U157" s="1">
        <v>1</v>
      </c>
      <c r="V157" s="1">
        <v>1</v>
      </c>
      <c r="W157" s="1">
        <v>1</v>
      </c>
      <c r="X157" s="1">
        <v>1</v>
      </c>
      <c r="Y157" s="1">
        <v>1</v>
      </c>
      <c r="Z157" s="1">
        <v>1</v>
      </c>
      <c r="AA157" s="1">
        <v>1</v>
      </c>
      <c r="AB157" s="1">
        <v>1</v>
      </c>
      <c r="AC157" s="1">
        <v>1</v>
      </c>
      <c r="AD157" s="1">
        <v>1</v>
      </c>
      <c r="AE157" s="1">
        <v>1</v>
      </c>
      <c r="AF157" s="1">
        <v>1</v>
      </c>
      <c r="AG157" s="1">
        <v>1</v>
      </c>
      <c r="AH157" s="1">
        <v>-9999</v>
      </c>
      <c r="AI157" s="1">
        <v>-9999</v>
      </c>
      <c r="AJ157" s="1">
        <v>-9999</v>
      </c>
      <c r="AK157" s="1">
        <v>-9999</v>
      </c>
      <c r="AL157" s="1">
        <v>-9999</v>
      </c>
      <c r="AM157" s="1">
        <v>-9999</v>
      </c>
      <c r="AN157" s="1">
        <v>-9999</v>
      </c>
      <c r="AO157" s="1">
        <v>-9999</v>
      </c>
      <c r="AP157" s="1">
        <v>-9999</v>
      </c>
      <c r="AQ157" s="1">
        <v>-9999</v>
      </c>
      <c r="AR157" s="1">
        <v>-9999</v>
      </c>
      <c r="AS157" s="1">
        <v>-9999</v>
      </c>
      <c r="AT157" s="1">
        <v>-9999</v>
      </c>
      <c r="AU157" s="1">
        <v>-9999</v>
      </c>
      <c r="AV157" s="1">
        <v>-9999</v>
      </c>
      <c r="AW157" s="1">
        <v>-9999</v>
      </c>
      <c r="AX157" s="1">
        <v>-9999</v>
      </c>
      <c r="AY157" s="1">
        <v>-9999</v>
      </c>
      <c r="AZ157" s="1">
        <v>-9999</v>
      </c>
      <c r="BA157" s="1">
        <v>-9999</v>
      </c>
      <c r="BB157" s="1">
        <v>-9999</v>
      </c>
      <c r="BC157" s="1">
        <v>-9999</v>
      </c>
      <c r="BD157" s="1">
        <v>-9999</v>
      </c>
      <c r="BE157" s="1">
        <v>-9999</v>
      </c>
      <c r="BF157" s="1">
        <v>-9999</v>
      </c>
      <c r="BG157" s="1">
        <v>-9999</v>
      </c>
      <c r="BH157" s="1">
        <v>-9999</v>
      </c>
      <c r="BI157" s="1">
        <v>-9999</v>
      </c>
      <c r="BJ157" s="1">
        <v>-9999</v>
      </c>
      <c r="BK157" s="1">
        <v>-9999</v>
      </c>
      <c r="BL157" s="1">
        <v>-9999</v>
      </c>
      <c r="BM157" s="1">
        <v>-9999</v>
      </c>
      <c r="BN157" s="1">
        <v>-9999</v>
      </c>
      <c r="BO157" s="1">
        <v>-9999</v>
      </c>
      <c r="BP157" s="1">
        <v>-9999</v>
      </c>
      <c r="BQ157" s="1">
        <v>-9999</v>
      </c>
      <c r="BR157" s="1">
        <v>-9999</v>
      </c>
      <c r="BS157" s="1">
        <v>-9999</v>
      </c>
      <c r="BT157" s="1">
        <v>-9999</v>
      </c>
      <c r="BU157" s="1">
        <v>-9999</v>
      </c>
    </row>
    <row r="158" spans="1:73" x14ac:dyDescent="0.2">
      <c r="A158" s="1">
        <v>20170626</v>
      </c>
      <c r="C158" s="1" t="s">
        <v>2394</v>
      </c>
      <c r="D158" s="1" t="s">
        <v>236</v>
      </c>
      <c r="E158" s="1">
        <v>-89.479169999999996</v>
      </c>
      <c r="F158" s="1">
        <v>36.403329999999997</v>
      </c>
      <c r="G158" s="1" t="s">
        <v>41</v>
      </c>
      <c r="H158" s="1">
        <v>277680</v>
      </c>
      <c r="I158" s="1">
        <v>4031540</v>
      </c>
      <c r="J158" s="11">
        <v>301.8795309997559</v>
      </c>
      <c r="K158" s="1">
        <v>105</v>
      </c>
      <c r="L158" s="11">
        <f t="shared" si="2"/>
        <v>196.8795309997559</v>
      </c>
      <c r="M158" s="1">
        <v>6</v>
      </c>
      <c r="N158" s="1">
        <v>6</v>
      </c>
      <c r="O158" s="1">
        <v>6</v>
      </c>
      <c r="P158" s="1">
        <v>6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-9999</v>
      </c>
      <c r="AJ158" s="1">
        <v>-9999</v>
      </c>
      <c r="AK158" s="1">
        <v>-9999</v>
      </c>
      <c r="AL158" s="1">
        <v>-9999</v>
      </c>
      <c r="AM158" s="1">
        <v>-9999</v>
      </c>
      <c r="AN158" s="1">
        <v>-9999</v>
      </c>
      <c r="AO158" s="1">
        <v>-9999</v>
      </c>
      <c r="AP158" s="1">
        <v>-9999</v>
      </c>
      <c r="AQ158" s="1">
        <v>-9999</v>
      </c>
      <c r="AR158" s="1">
        <v>-9999</v>
      </c>
      <c r="AS158" s="1">
        <v>-9999</v>
      </c>
      <c r="AT158" s="1">
        <v>-9999</v>
      </c>
      <c r="AU158" s="1">
        <v>-9999</v>
      </c>
      <c r="AV158" s="1">
        <v>-9999</v>
      </c>
      <c r="AW158" s="1">
        <v>-9999</v>
      </c>
      <c r="AX158" s="1">
        <v>-9999</v>
      </c>
      <c r="AY158" s="1">
        <v>-9999</v>
      </c>
      <c r="AZ158" s="1">
        <v>-9999</v>
      </c>
      <c r="BA158" s="1">
        <v>-9999</v>
      </c>
      <c r="BB158" s="1">
        <v>-9999</v>
      </c>
      <c r="BC158" s="1">
        <v>-9999</v>
      </c>
      <c r="BD158" s="1">
        <v>-9999</v>
      </c>
      <c r="BE158" s="1">
        <v>-9999</v>
      </c>
      <c r="BF158" s="1">
        <v>-9999</v>
      </c>
      <c r="BG158" s="1">
        <v>-9999</v>
      </c>
      <c r="BH158" s="1">
        <v>-9999</v>
      </c>
      <c r="BI158" s="1">
        <v>-9999</v>
      </c>
      <c r="BJ158" s="1">
        <v>-9999</v>
      </c>
      <c r="BK158" s="1">
        <v>-9999</v>
      </c>
      <c r="BL158" s="1">
        <v>-9999</v>
      </c>
      <c r="BM158" s="1">
        <v>-9999</v>
      </c>
      <c r="BN158" s="1">
        <v>-9999</v>
      </c>
      <c r="BO158" s="1">
        <v>-9999</v>
      </c>
      <c r="BP158" s="1">
        <v>-9999</v>
      </c>
      <c r="BQ158" s="1">
        <v>-9999</v>
      </c>
      <c r="BR158" s="1">
        <v>-9999</v>
      </c>
      <c r="BS158" s="1">
        <v>-9999</v>
      </c>
      <c r="BT158" s="1">
        <v>-9999</v>
      </c>
      <c r="BU158" s="1">
        <v>-9999</v>
      </c>
    </row>
    <row r="159" spans="1:73" x14ac:dyDescent="0.2">
      <c r="A159" s="1">
        <v>20080886</v>
      </c>
      <c r="C159" s="1" t="s">
        <v>2448</v>
      </c>
      <c r="D159" s="1" t="s">
        <v>236</v>
      </c>
      <c r="E159" s="1">
        <v>-89.581271999999998</v>
      </c>
      <c r="F159" s="1">
        <v>36.219113999999998</v>
      </c>
      <c r="G159" s="1" t="s">
        <v>41</v>
      </c>
      <c r="H159" s="1">
        <v>267977</v>
      </c>
      <c r="I159" s="1">
        <v>4011341</v>
      </c>
      <c r="J159" s="11">
        <v>271.34840700073244</v>
      </c>
      <c r="K159" s="1">
        <v>100</v>
      </c>
      <c r="L159" s="11">
        <f t="shared" si="2"/>
        <v>171.34840700073244</v>
      </c>
      <c r="M159" s="1">
        <v>6</v>
      </c>
      <c r="N159" s="1">
        <v>6</v>
      </c>
      <c r="O159" s="1">
        <v>6</v>
      </c>
      <c r="P159" s="1">
        <v>6</v>
      </c>
      <c r="Q159" s="1">
        <v>6</v>
      </c>
      <c r="R159" s="1">
        <v>6</v>
      </c>
      <c r="S159" s="1">
        <v>6</v>
      </c>
      <c r="T159" s="1">
        <v>0</v>
      </c>
      <c r="U159" s="1">
        <v>0</v>
      </c>
      <c r="V159" s="1">
        <v>0</v>
      </c>
      <c r="W159" s="1">
        <v>6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-9999</v>
      </c>
      <c r="AI159" s="1">
        <v>-9999</v>
      </c>
      <c r="AJ159" s="1">
        <v>-9999</v>
      </c>
      <c r="AK159" s="1">
        <v>-9999</v>
      </c>
      <c r="AL159" s="1">
        <v>-9999</v>
      </c>
      <c r="AM159" s="1">
        <v>-9999</v>
      </c>
      <c r="AN159" s="1">
        <v>-9999</v>
      </c>
      <c r="AO159" s="1">
        <v>-9999</v>
      </c>
      <c r="AP159" s="1">
        <v>-9999</v>
      </c>
      <c r="AQ159" s="1">
        <v>-9999</v>
      </c>
      <c r="AR159" s="1">
        <v>-9999</v>
      </c>
      <c r="AS159" s="1">
        <v>-9999</v>
      </c>
      <c r="AT159" s="1">
        <v>-9999</v>
      </c>
      <c r="AU159" s="1">
        <v>-9999</v>
      </c>
      <c r="AV159" s="1">
        <v>-9999</v>
      </c>
      <c r="AW159" s="1">
        <v>-9999</v>
      </c>
      <c r="AX159" s="1">
        <v>-9999</v>
      </c>
      <c r="AY159" s="1">
        <v>-9999</v>
      </c>
      <c r="AZ159" s="1">
        <v>-9999</v>
      </c>
      <c r="BA159" s="1">
        <v>-9999</v>
      </c>
      <c r="BB159" s="1">
        <v>-9999</v>
      </c>
      <c r="BC159" s="1">
        <v>-9999</v>
      </c>
      <c r="BD159" s="1">
        <v>-9999</v>
      </c>
      <c r="BE159" s="1">
        <v>-9999</v>
      </c>
      <c r="BF159" s="1">
        <v>-9999</v>
      </c>
      <c r="BG159" s="1">
        <v>-9999</v>
      </c>
      <c r="BH159" s="1">
        <v>-9999</v>
      </c>
      <c r="BI159" s="1">
        <v>-9999</v>
      </c>
      <c r="BJ159" s="1">
        <v>-9999</v>
      </c>
      <c r="BK159" s="1">
        <v>-9999</v>
      </c>
      <c r="BL159" s="1">
        <v>-9999</v>
      </c>
      <c r="BM159" s="1">
        <v>-9999</v>
      </c>
      <c r="BN159" s="1">
        <v>-9999</v>
      </c>
      <c r="BO159" s="1">
        <v>-9999</v>
      </c>
      <c r="BP159" s="1">
        <v>-9999</v>
      </c>
      <c r="BQ159" s="1">
        <v>-9999</v>
      </c>
      <c r="BR159" s="1">
        <v>-9999</v>
      </c>
      <c r="BS159" s="1">
        <v>-9999</v>
      </c>
      <c r="BT159" s="1">
        <v>-9999</v>
      </c>
      <c r="BU159" s="1">
        <v>-9999</v>
      </c>
    </row>
    <row r="160" spans="1:73" x14ac:dyDescent="0.2">
      <c r="A160" s="1">
        <v>20090523</v>
      </c>
      <c r="C160" s="1" t="s">
        <v>2404</v>
      </c>
      <c r="D160" s="1" t="s">
        <v>236</v>
      </c>
      <c r="E160" s="1">
        <v>-89.554419999999993</v>
      </c>
      <c r="F160" s="1">
        <v>36.239854000000001</v>
      </c>
      <c r="G160" s="1" t="s">
        <v>41</v>
      </c>
      <c r="H160" s="1">
        <v>270452</v>
      </c>
      <c r="I160" s="1">
        <v>4013578</v>
      </c>
      <c r="J160" s="11">
        <v>271.58461999511718</v>
      </c>
      <c r="K160" s="1">
        <v>100</v>
      </c>
      <c r="L160" s="11">
        <f t="shared" si="2"/>
        <v>171.58461999511718</v>
      </c>
      <c r="M160" s="1">
        <v>3</v>
      </c>
      <c r="N160" s="1">
        <v>3</v>
      </c>
      <c r="O160" s="1">
        <v>3</v>
      </c>
      <c r="P160" s="1">
        <v>1</v>
      </c>
      <c r="Q160" s="1">
        <v>6</v>
      </c>
      <c r="R160" s="1">
        <v>6</v>
      </c>
      <c r="S160" s="1">
        <v>6</v>
      </c>
      <c r="T160" s="1">
        <v>6</v>
      </c>
      <c r="U160" s="1">
        <v>6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-9999</v>
      </c>
      <c r="AI160" s="1">
        <v>-9999</v>
      </c>
      <c r="AJ160" s="1">
        <v>-9999</v>
      </c>
      <c r="AK160" s="1">
        <v>-9999</v>
      </c>
      <c r="AL160" s="1">
        <v>-9999</v>
      </c>
      <c r="AM160" s="1">
        <v>-9999</v>
      </c>
      <c r="AN160" s="1">
        <v>-9999</v>
      </c>
      <c r="AO160" s="1">
        <v>-9999</v>
      </c>
      <c r="AP160" s="1">
        <v>-9999</v>
      </c>
      <c r="AQ160" s="1">
        <v>-9999</v>
      </c>
      <c r="AR160" s="1">
        <v>-9999</v>
      </c>
      <c r="AS160" s="1">
        <v>-9999</v>
      </c>
      <c r="AT160" s="1">
        <v>-9999</v>
      </c>
      <c r="AU160" s="1">
        <v>-9999</v>
      </c>
      <c r="AV160" s="1">
        <v>-9999</v>
      </c>
      <c r="AW160" s="1">
        <v>-9999</v>
      </c>
      <c r="AX160" s="1">
        <v>-9999</v>
      </c>
      <c r="AY160" s="1">
        <v>-9999</v>
      </c>
      <c r="AZ160" s="1">
        <v>-9999</v>
      </c>
      <c r="BA160" s="1">
        <v>-9999</v>
      </c>
      <c r="BB160" s="1">
        <v>-9999</v>
      </c>
      <c r="BC160" s="1">
        <v>-9999</v>
      </c>
      <c r="BD160" s="1">
        <v>-9999</v>
      </c>
      <c r="BE160" s="1">
        <v>-9999</v>
      </c>
      <c r="BF160" s="1">
        <v>-9999</v>
      </c>
      <c r="BG160" s="1">
        <v>-9999</v>
      </c>
      <c r="BH160" s="1">
        <v>-9999</v>
      </c>
      <c r="BI160" s="1">
        <v>-9999</v>
      </c>
      <c r="BJ160" s="1">
        <v>-9999</v>
      </c>
      <c r="BK160" s="1">
        <v>-9999</v>
      </c>
      <c r="BL160" s="1">
        <v>-9999</v>
      </c>
      <c r="BM160" s="1">
        <v>-9999</v>
      </c>
      <c r="BN160" s="1">
        <v>-9999</v>
      </c>
      <c r="BO160" s="1">
        <v>-9999</v>
      </c>
      <c r="BP160" s="1">
        <v>-9999</v>
      </c>
      <c r="BQ160" s="1">
        <v>-9999</v>
      </c>
      <c r="BR160" s="1">
        <v>-9999</v>
      </c>
      <c r="BS160" s="1">
        <v>-9999</v>
      </c>
      <c r="BT160" s="1">
        <v>-9999</v>
      </c>
      <c r="BU160" s="1">
        <v>-9999</v>
      </c>
    </row>
    <row r="161" spans="1:73" x14ac:dyDescent="0.2">
      <c r="A161" s="1">
        <v>20121542</v>
      </c>
      <c r="C161" s="1" t="s">
        <v>2425</v>
      </c>
      <c r="D161" s="1" t="s">
        <v>236</v>
      </c>
      <c r="E161" s="1">
        <v>-89.576376999999994</v>
      </c>
      <c r="F161" s="1">
        <v>36.237481000000002</v>
      </c>
      <c r="G161" s="1" t="s">
        <v>41</v>
      </c>
      <c r="H161" s="1">
        <v>268471</v>
      </c>
      <c r="I161" s="1">
        <v>4013367</v>
      </c>
      <c r="J161" s="11">
        <v>272.66073200683593</v>
      </c>
      <c r="K161" s="1">
        <v>115</v>
      </c>
      <c r="L161" s="11">
        <f t="shared" si="2"/>
        <v>157.66073200683593</v>
      </c>
      <c r="M161" s="1">
        <v>6</v>
      </c>
      <c r="N161" s="1">
        <v>6</v>
      </c>
      <c r="O161" s="1">
        <v>6</v>
      </c>
      <c r="P161" s="1">
        <v>6</v>
      </c>
      <c r="Q161" s="1">
        <v>6</v>
      </c>
      <c r="R161" s="1">
        <v>1</v>
      </c>
      <c r="S161" s="1">
        <v>1</v>
      </c>
      <c r="T161" s="1">
        <v>1</v>
      </c>
      <c r="U161" s="1">
        <v>1</v>
      </c>
      <c r="V161" s="1">
        <v>1</v>
      </c>
      <c r="W161" s="1">
        <v>1</v>
      </c>
      <c r="X161" s="1">
        <v>1</v>
      </c>
      <c r="Y161" s="1">
        <v>1</v>
      </c>
      <c r="Z161" s="1">
        <v>1</v>
      </c>
      <c r="AA161" s="1">
        <v>1</v>
      </c>
      <c r="AB161" s="1">
        <v>1</v>
      </c>
      <c r="AC161" s="1">
        <v>1</v>
      </c>
      <c r="AD161" s="1">
        <v>1</v>
      </c>
      <c r="AE161" s="1">
        <v>1</v>
      </c>
      <c r="AF161" s="1">
        <v>1</v>
      </c>
      <c r="AG161" s="1">
        <v>1</v>
      </c>
      <c r="AH161" s="1">
        <v>1</v>
      </c>
      <c r="AI161" s="1">
        <v>1</v>
      </c>
      <c r="AJ161" s="1">
        <v>1</v>
      </c>
      <c r="AK161" s="1">
        <v>-9999</v>
      </c>
      <c r="AL161" s="1">
        <v>-9999</v>
      </c>
      <c r="AM161" s="1">
        <v>-9999</v>
      </c>
      <c r="AN161" s="1">
        <v>-9999</v>
      </c>
      <c r="AO161" s="1">
        <v>-9999</v>
      </c>
      <c r="AP161" s="1">
        <v>-9999</v>
      </c>
      <c r="AQ161" s="1">
        <v>-9999</v>
      </c>
      <c r="AR161" s="1">
        <v>-9999</v>
      </c>
      <c r="AS161" s="1">
        <v>-9999</v>
      </c>
      <c r="AT161" s="1">
        <v>-9999</v>
      </c>
      <c r="AU161" s="1">
        <v>-9999</v>
      </c>
      <c r="AV161" s="1">
        <v>-9999</v>
      </c>
      <c r="AW161" s="1">
        <v>-9999</v>
      </c>
      <c r="AX161" s="1">
        <v>-9999</v>
      </c>
      <c r="AY161" s="1">
        <v>-9999</v>
      </c>
      <c r="AZ161" s="1">
        <v>-9999</v>
      </c>
      <c r="BA161" s="1">
        <v>-9999</v>
      </c>
      <c r="BB161" s="1">
        <v>-9999</v>
      </c>
      <c r="BC161" s="1">
        <v>-9999</v>
      </c>
      <c r="BD161" s="1">
        <v>-9999</v>
      </c>
      <c r="BE161" s="1">
        <v>-9999</v>
      </c>
      <c r="BF161" s="1">
        <v>-9999</v>
      </c>
      <c r="BG161" s="1">
        <v>-9999</v>
      </c>
      <c r="BH161" s="1">
        <v>-9999</v>
      </c>
      <c r="BI161" s="1">
        <v>-9999</v>
      </c>
      <c r="BJ161" s="1">
        <v>-9999</v>
      </c>
      <c r="BK161" s="1">
        <v>-9999</v>
      </c>
      <c r="BL161" s="1">
        <v>-9999</v>
      </c>
      <c r="BM161" s="1">
        <v>-9999</v>
      </c>
      <c r="BN161" s="1">
        <v>-9999</v>
      </c>
      <c r="BO161" s="1">
        <v>-9999</v>
      </c>
      <c r="BP161" s="1">
        <v>-9999</v>
      </c>
      <c r="BQ161" s="1">
        <v>-9999</v>
      </c>
      <c r="BR161" s="1">
        <v>-9999</v>
      </c>
      <c r="BS161" s="1">
        <v>-9999</v>
      </c>
      <c r="BT161" s="1">
        <v>-9999</v>
      </c>
      <c r="BU161" s="1">
        <v>-9999</v>
      </c>
    </row>
    <row r="162" spans="1:73" x14ac:dyDescent="0.2">
      <c r="A162" s="1">
        <v>20062431</v>
      </c>
      <c r="C162" s="1" t="s">
        <v>2404</v>
      </c>
      <c r="D162" s="1" t="s">
        <v>236</v>
      </c>
      <c r="E162" s="1">
        <v>-89.536102999999997</v>
      </c>
      <c r="F162" s="1">
        <v>36.223782</v>
      </c>
      <c r="G162" s="1" t="s">
        <v>41</v>
      </c>
      <c r="H162" s="1">
        <v>272051</v>
      </c>
      <c r="I162" s="1">
        <v>4011751</v>
      </c>
      <c r="J162" s="11">
        <v>275.0032129943848</v>
      </c>
      <c r="K162" s="1">
        <v>145</v>
      </c>
      <c r="L162" s="11">
        <f t="shared" si="2"/>
        <v>130.0032129943848</v>
      </c>
      <c r="M162" s="1">
        <v>6</v>
      </c>
      <c r="N162" s="1">
        <v>6</v>
      </c>
      <c r="O162" s="1">
        <v>6</v>
      </c>
      <c r="P162" s="1">
        <v>6</v>
      </c>
      <c r="Q162" s="1">
        <v>6</v>
      </c>
      <c r="R162" s="1">
        <v>1</v>
      </c>
      <c r="S162" s="1">
        <v>6</v>
      </c>
      <c r="T162" s="1">
        <v>6</v>
      </c>
      <c r="U162" s="1">
        <v>6</v>
      </c>
      <c r="V162" s="1">
        <v>6</v>
      </c>
      <c r="W162" s="1">
        <v>6</v>
      </c>
      <c r="X162" s="1">
        <v>6</v>
      </c>
      <c r="Y162" s="1">
        <v>6</v>
      </c>
      <c r="Z162" s="1">
        <v>6</v>
      </c>
      <c r="AA162" s="1">
        <v>6</v>
      </c>
      <c r="AB162" s="1">
        <v>6</v>
      </c>
      <c r="AC162" s="1">
        <v>6</v>
      </c>
      <c r="AD162" s="1">
        <v>0</v>
      </c>
      <c r="AE162" s="1">
        <v>0</v>
      </c>
      <c r="AF162" s="1">
        <v>1</v>
      </c>
      <c r="AG162" s="1">
        <v>1</v>
      </c>
      <c r="AH162" s="1">
        <v>1</v>
      </c>
      <c r="AI162" s="1">
        <v>1</v>
      </c>
      <c r="AJ162" s="1">
        <v>1</v>
      </c>
      <c r="AK162" s="1">
        <v>1</v>
      </c>
      <c r="AL162" s="1">
        <v>1</v>
      </c>
      <c r="AM162" s="1">
        <v>0</v>
      </c>
      <c r="AN162" s="1">
        <v>0</v>
      </c>
      <c r="AO162" s="1">
        <v>0</v>
      </c>
      <c r="AP162" s="1">
        <v>0</v>
      </c>
      <c r="AQ162" s="1">
        <v>-9999</v>
      </c>
      <c r="AR162" s="1">
        <v>-9999</v>
      </c>
      <c r="AS162" s="1">
        <v>-9999</v>
      </c>
      <c r="AT162" s="1">
        <v>-9999</v>
      </c>
      <c r="AU162" s="1">
        <v>-9999</v>
      </c>
      <c r="AV162" s="1">
        <v>-9999</v>
      </c>
      <c r="AW162" s="1">
        <v>-9999</v>
      </c>
      <c r="AX162" s="1">
        <v>-9999</v>
      </c>
      <c r="AY162" s="1">
        <v>-9999</v>
      </c>
      <c r="AZ162" s="1">
        <v>-9999</v>
      </c>
      <c r="BA162" s="1">
        <v>-9999</v>
      </c>
      <c r="BB162" s="1">
        <v>-9999</v>
      </c>
      <c r="BC162" s="1">
        <v>-9999</v>
      </c>
      <c r="BD162" s="1">
        <v>-9999</v>
      </c>
      <c r="BE162" s="1">
        <v>-9999</v>
      </c>
      <c r="BF162" s="1">
        <v>-9999</v>
      </c>
      <c r="BG162" s="1">
        <v>-9999</v>
      </c>
      <c r="BH162" s="1">
        <v>-9999</v>
      </c>
      <c r="BI162" s="1">
        <v>-9999</v>
      </c>
      <c r="BJ162" s="1">
        <v>-9999</v>
      </c>
      <c r="BK162" s="1">
        <v>-9999</v>
      </c>
      <c r="BL162" s="1">
        <v>-9999</v>
      </c>
      <c r="BM162" s="1">
        <v>-9999</v>
      </c>
      <c r="BN162" s="1">
        <v>-9999</v>
      </c>
      <c r="BO162" s="1">
        <v>-9999</v>
      </c>
      <c r="BP162" s="1">
        <v>-9999</v>
      </c>
      <c r="BQ162" s="1">
        <v>-9999</v>
      </c>
      <c r="BR162" s="1">
        <v>-9999</v>
      </c>
      <c r="BS162" s="1">
        <v>-9999</v>
      </c>
      <c r="BT162" s="1">
        <v>-9999</v>
      </c>
      <c r="BU162" s="1">
        <v>-9999</v>
      </c>
    </row>
    <row r="163" spans="1:73" x14ac:dyDescent="0.2">
      <c r="A163" s="1">
        <v>20071119</v>
      </c>
      <c r="C163" s="1" t="s">
        <v>2436</v>
      </c>
      <c r="D163" s="1" t="s">
        <v>236</v>
      </c>
      <c r="E163" s="1">
        <v>-89.517910000000001</v>
      </c>
      <c r="F163" s="1">
        <v>36.210375999999997</v>
      </c>
      <c r="G163" s="1" t="s">
        <v>41</v>
      </c>
      <c r="H163" s="1">
        <v>273648</v>
      </c>
      <c r="I163" s="1">
        <v>4010221</v>
      </c>
      <c r="J163" s="11">
        <v>274.20599100952148</v>
      </c>
      <c r="K163" s="1">
        <v>100</v>
      </c>
      <c r="L163" s="11">
        <f t="shared" si="2"/>
        <v>174.20599100952148</v>
      </c>
      <c r="M163" s="1">
        <v>6</v>
      </c>
      <c r="N163" s="1">
        <v>6</v>
      </c>
      <c r="O163" s="1">
        <v>6</v>
      </c>
      <c r="P163" s="1">
        <v>6</v>
      </c>
      <c r="Q163" s="1">
        <v>6</v>
      </c>
      <c r="R163" s="1">
        <v>6</v>
      </c>
      <c r="S163" s="1">
        <v>6</v>
      </c>
      <c r="T163" s="1">
        <v>6</v>
      </c>
      <c r="U163" s="1">
        <v>6</v>
      </c>
      <c r="V163" s="1">
        <v>6</v>
      </c>
      <c r="W163" s="1">
        <v>6</v>
      </c>
      <c r="X163" s="1">
        <v>6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-9999</v>
      </c>
      <c r="AI163" s="1">
        <v>-9999</v>
      </c>
      <c r="AJ163" s="1">
        <v>-9999</v>
      </c>
      <c r="AK163" s="1">
        <v>-9999</v>
      </c>
      <c r="AL163" s="1">
        <v>-9999</v>
      </c>
      <c r="AM163" s="1">
        <v>-9999</v>
      </c>
      <c r="AN163" s="1">
        <v>-9999</v>
      </c>
      <c r="AO163" s="1">
        <v>-9999</v>
      </c>
      <c r="AP163" s="1">
        <v>-9999</v>
      </c>
      <c r="AQ163" s="1">
        <v>-9999</v>
      </c>
      <c r="AR163" s="1">
        <v>-9999</v>
      </c>
      <c r="AS163" s="1">
        <v>-9999</v>
      </c>
      <c r="AT163" s="1">
        <v>-9999</v>
      </c>
      <c r="AU163" s="1">
        <v>-9999</v>
      </c>
      <c r="AV163" s="1">
        <v>-9999</v>
      </c>
      <c r="AW163" s="1">
        <v>-9999</v>
      </c>
      <c r="AX163" s="1">
        <v>-9999</v>
      </c>
      <c r="AY163" s="1">
        <v>-9999</v>
      </c>
      <c r="AZ163" s="1">
        <v>-9999</v>
      </c>
      <c r="BA163" s="1">
        <v>-9999</v>
      </c>
      <c r="BB163" s="1">
        <v>-9999</v>
      </c>
      <c r="BC163" s="1">
        <v>-9999</v>
      </c>
      <c r="BD163" s="1">
        <v>-9999</v>
      </c>
      <c r="BE163" s="1">
        <v>-9999</v>
      </c>
      <c r="BF163" s="1">
        <v>-9999</v>
      </c>
      <c r="BG163" s="1">
        <v>-9999</v>
      </c>
      <c r="BH163" s="1">
        <v>-9999</v>
      </c>
      <c r="BI163" s="1">
        <v>-9999</v>
      </c>
      <c r="BJ163" s="1">
        <v>-9999</v>
      </c>
      <c r="BK163" s="1">
        <v>-9999</v>
      </c>
      <c r="BL163" s="1">
        <v>-9999</v>
      </c>
      <c r="BM163" s="1">
        <v>-9999</v>
      </c>
      <c r="BN163" s="1">
        <v>-9999</v>
      </c>
      <c r="BO163" s="1">
        <v>-9999</v>
      </c>
      <c r="BP163" s="1">
        <v>-9999</v>
      </c>
      <c r="BQ163" s="1">
        <v>-9999</v>
      </c>
      <c r="BR163" s="1">
        <v>-9999</v>
      </c>
      <c r="BS163" s="1">
        <v>-9999</v>
      </c>
      <c r="BT163" s="1">
        <v>-9999</v>
      </c>
      <c r="BU163" s="1">
        <v>-9999</v>
      </c>
    </row>
    <row r="164" spans="1:73" x14ac:dyDescent="0.2">
      <c r="A164" s="1">
        <v>20081928</v>
      </c>
      <c r="C164" s="1" t="s">
        <v>2404</v>
      </c>
      <c r="D164" s="1" t="s">
        <v>236</v>
      </c>
      <c r="E164" s="1">
        <v>-89.536266999999995</v>
      </c>
      <c r="F164" s="1">
        <v>36.231470000000002</v>
      </c>
      <c r="G164" s="1" t="s">
        <v>41</v>
      </c>
      <c r="H164" s="1">
        <v>272059</v>
      </c>
      <c r="I164" s="1">
        <v>4012605</v>
      </c>
      <c r="J164" s="11">
        <v>272.89694500122073</v>
      </c>
      <c r="K164" s="1">
        <v>117</v>
      </c>
      <c r="L164" s="11">
        <f t="shared" si="2"/>
        <v>155.89694500122073</v>
      </c>
      <c r="M164" s="1">
        <v>6</v>
      </c>
      <c r="N164" s="1">
        <v>6</v>
      </c>
      <c r="O164" s="1">
        <v>6</v>
      </c>
      <c r="P164" s="1">
        <v>6</v>
      </c>
      <c r="Q164" s="1">
        <v>6</v>
      </c>
      <c r="R164" s="1">
        <v>1</v>
      </c>
      <c r="S164" s="1">
        <v>1</v>
      </c>
      <c r="T164" s="1">
        <v>1</v>
      </c>
      <c r="U164" s="1">
        <v>1</v>
      </c>
      <c r="V164" s="1">
        <v>6</v>
      </c>
      <c r="W164" s="1">
        <v>6</v>
      </c>
      <c r="X164" s="1">
        <v>6</v>
      </c>
      <c r="Y164" s="1">
        <v>1</v>
      </c>
      <c r="Z164" s="1">
        <v>1</v>
      </c>
      <c r="AA164" s="1">
        <v>1</v>
      </c>
      <c r="AB164" s="1">
        <v>1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-9999</v>
      </c>
      <c r="AL164" s="1">
        <v>-9999</v>
      </c>
      <c r="AM164" s="1">
        <v>-9999</v>
      </c>
      <c r="AN164" s="1">
        <v>-9999</v>
      </c>
      <c r="AO164" s="1">
        <v>-9999</v>
      </c>
      <c r="AP164" s="1">
        <v>-9999</v>
      </c>
      <c r="AQ164" s="1">
        <v>-9999</v>
      </c>
      <c r="AR164" s="1">
        <v>-9999</v>
      </c>
      <c r="AS164" s="1">
        <v>-9999</v>
      </c>
      <c r="AT164" s="1">
        <v>-9999</v>
      </c>
      <c r="AU164" s="1">
        <v>-9999</v>
      </c>
      <c r="AV164" s="1">
        <v>-9999</v>
      </c>
      <c r="AW164" s="1">
        <v>-9999</v>
      </c>
      <c r="AX164" s="1">
        <v>-9999</v>
      </c>
      <c r="AY164" s="1">
        <v>-9999</v>
      </c>
      <c r="AZ164" s="1">
        <v>-9999</v>
      </c>
      <c r="BA164" s="1">
        <v>-9999</v>
      </c>
      <c r="BB164" s="1">
        <v>-9999</v>
      </c>
      <c r="BC164" s="1">
        <v>-9999</v>
      </c>
      <c r="BD164" s="1">
        <v>-9999</v>
      </c>
      <c r="BE164" s="1">
        <v>-9999</v>
      </c>
      <c r="BF164" s="1">
        <v>-9999</v>
      </c>
      <c r="BG164" s="1">
        <v>-9999</v>
      </c>
      <c r="BH164" s="1">
        <v>-9999</v>
      </c>
      <c r="BI164" s="1">
        <v>-9999</v>
      </c>
      <c r="BJ164" s="1">
        <v>-9999</v>
      </c>
      <c r="BK164" s="1">
        <v>-9999</v>
      </c>
      <c r="BL164" s="1">
        <v>-9999</v>
      </c>
      <c r="BM164" s="1">
        <v>-9999</v>
      </c>
      <c r="BN164" s="1">
        <v>-9999</v>
      </c>
      <c r="BO164" s="1">
        <v>-9999</v>
      </c>
      <c r="BP164" s="1">
        <v>-9999</v>
      </c>
      <c r="BQ164" s="1">
        <v>-9999</v>
      </c>
      <c r="BR164" s="1">
        <v>-9999</v>
      </c>
      <c r="BS164" s="1">
        <v>-9999</v>
      </c>
      <c r="BT164" s="1">
        <v>-9999</v>
      </c>
      <c r="BU164" s="1">
        <v>-9999</v>
      </c>
    </row>
    <row r="165" spans="1:73" x14ac:dyDescent="0.2">
      <c r="A165" s="1">
        <v>20081929</v>
      </c>
      <c r="C165" s="1" t="s">
        <v>2404</v>
      </c>
      <c r="D165" s="1" t="s">
        <v>236</v>
      </c>
      <c r="E165" s="1">
        <v>-89.528236000000007</v>
      </c>
      <c r="F165" s="1">
        <v>36.232688000000003</v>
      </c>
      <c r="G165" s="1" t="s">
        <v>41</v>
      </c>
      <c r="H165" s="1">
        <v>272784</v>
      </c>
      <c r="I165" s="1">
        <v>4012721</v>
      </c>
      <c r="J165" s="11">
        <v>272.93303900756837</v>
      </c>
      <c r="K165" s="1">
        <v>100</v>
      </c>
      <c r="L165" s="11">
        <f t="shared" si="2"/>
        <v>172.93303900756837</v>
      </c>
      <c r="M165" s="1">
        <v>6</v>
      </c>
      <c r="N165" s="1">
        <v>6</v>
      </c>
      <c r="O165" s="1">
        <v>6</v>
      </c>
      <c r="P165" s="1">
        <v>6</v>
      </c>
      <c r="Q165" s="1">
        <v>6</v>
      </c>
      <c r="R165" s="1">
        <v>1</v>
      </c>
      <c r="S165" s="1">
        <v>1</v>
      </c>
      <c r="T165" s="1">
        <v>1</v>
      </c>
      <c r="U165" s="1">
        <v>1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-9999</v>
      </c>
      <c r="AI165" s="1">
        <v>-9999</v>
      </c>
      <c r="AJ165" s="1">
        <v>-9999</v>
      </c>
      <c r="AK165" s="1">
        <v>-9999</v>
      </c>
      <c r="AL165" s="1">
        <v>-9999</v>
      </c>
      <c r="AM165" s="1">
        <v>-9999</v>
      </c>
      <c r="AN165" s="1">
        <v>-9999</v>
      </c>
      <c r="AO165" s="1">
        <v>-9999</v>
      </c>
      <c r="AP165" s="1">
        <v>-9999</v>
      </c>
      <c r="AQ165" s="1">
        <v>-9999</v>
      </c>
      <c r="AR165" s="1">
        <v>-9999</v>
      </c>
      <c r="AS165" s="1">
        <v>-9999</v>
      </c>
      <c r="AT165" s="1">
        <v>-9999</v>
      </c>
      <c r="AU165" s="1">
        <v>-9999</v>
      </c>
      <c r="AV165" s="1">
        <v>-9999</v>
      </c>
      <c r="AW165" s="1">
        <v>-9999</v>
      </c>
      <c r="AX165" s="1">
        <v>-9999</v>
      </c>
      <c r="AY165" s="1">
        <v>-9999</v>
      </c>
      <c r="AZ165" s="1">
        <v>-9999</v>
      </c>
      <c r="BA165" s="1">
        <v>-9999</v>
      </c>
      <c r="BB165" s="1">
        <v>-9999</v>
      </c>
      <c r="BC165" s="1">
        <v>-9999</v>
      </c>
      <c r="BD165" s="1">
        <v>-9999</v>
      </c>
      <c r="BE165" s="1">
        <v>-9999</v>
      </c>
      <c r="BF165" s="1">
        <v>-9999</v>
      </c>
      <c r="BG165" s="1">
        <v>-9999</v>
      </c>
      <c r="BH165" s="1">
        <v>-9999</v>
      </c>
      <c r="BI165" s="1">
        <v>-9999</v>
      </c>
      <c r="BJ165" s="1">
        <v>-9999</v>
      </c>
      <c r="BK165" s="1">
        <v>-9999</v>
      </c>
      <c r="BL165" s="1">
        <v>-9999</v>
      </c>
      <c r="BM165" s="1">
        <v>-9999</v>
      </c>
      <c r="BN165" s="1">
        <v>-9999</v>
      </c>
      <c r="BO165" s="1">
        <v>-9999</v>
      </c>
      <c r="BP165" s="1">
        <v>-9999</v>
      </c>
      <c r="BQ165" s="1">
        <v>-9999</v>
      </c>
      <c r="BR165" s="1">
        <v>-9999</v>
      </c>
      <c r="BS165" s="1">
        <v>-9999</v>
      </c>
      <c r="BT165" s="1">
        <v>-9999</v>
      </c>
      <c r="BU165" s="1">
        <v>-9999</v>
      </c>
    </row>
    <row r="166" spans="1:73" x14ac:dyDescent="0.2">
      <c r="A166" s="1">
        <v>20102684</v>
      </c>
      <c r="C166" s="1" t="s">
        <v>2449</v>
      </c>
      <c r="D166" s="1" t="s">
        <v>236</v>
      </c>
      <c r="E166" s="1">
        <v>-89.508639000000002</v>
      </c>
      <c r="F166" s="1">
        <v>36.242944999999999</v>
      </c>
      <c r="G166" s="1" t="s">
        <v>41</v>
      </c>
      <c r="H166" s="1">
        <v>274575</v>
      </c>
      <c r="I166" s="1">
        <v>4013813</v>
      </c>
      <c r="J166" s="11">
        <v>267.42457300415043</v>
      </c>
      <c r="K166" s="1">
        <v>147</v>
      </c>
      <c r="L166" s="11">
        <f t="shared" si="2"/>
        <v>120.42457300415043</v>
      </c>
      <c r="M166" s="1">
        <v>6</v>
      </c>
      <c r="N166" s="1">
        <v>6</v>
      </c>
      <c r="O166" s="1">
        <v>6</v>
      </c>
      <c r="P166" s="1">
        <v>6</v>
      </c>
      <c r="Q166" s="1">
        <v>6</v>
      </c>
      <c r="R166" s="1">
        <v>6</v>
      </c>
      <c r="S166" s="1">
        <v>6</v>
      </c>
      <c r="T166" s="1">
        <v>6</v>
      </c>
      <c r="U166" s="1">
        <v>6</v>
      </c>
      <c r="V166" s="1">
        <v>6</v>
      </c>
      <c r="W166" s="1">
        <v>6</v>
      </c>
      <c r="X166" s="1">
        <v>6</v>
      </c>
      <c r="Y166" s="1">
        <v>2</v>
      </c>
      <c r="Z166" s="1">
        <v>2</v>
      </c>
      <c r="AA166" s="1">
        <v>2</v>
      </c>
      <c r="AB166" s="1">
        <v>2</v>
      </c>
      <c r="AC166" s="1">
        <v>2</v>
      </c>
      <c r="AD166" s="1">
        <v>2</v>
      </c>
      <c r="AE166" s="1">
        <v>2</v>
      </c>
      <c r="AF166" s="1">
        <v>2</v>
      </c>
      <c r="AG166" s="1">
        <v>0</v>
      </c>
      <c r="AH166" s="1">
        <v>1</v>
      </c>
      <c r="AI166" s="1">
        <v>1</v>
      </c>
      <c r="AJ166" s="1">
        <v>1</v>
      </c>
      <c r="AK166" s="1">
        <v>1</v>
      </c>
      <c r="AL166" s="1">
        <v>0</v>
      </c>
      <c r="AM166" s="1">
        <v>0</v>
      </c>
      <c r="AN166" s="1">
        <v>1</v>
      </c>
      <c r="AO166" s="1">
        <v>1</v>
      </c>
      <c r="AP166" s="1">
        <v>1</v>
      </c>
      <c r="AQ166" s="1">
        <v>-9999</v>
      </c>
      <c r="AR166" s="1">
        <v>-9999</v>
      </c>
      <c r="AS166" s="1">
        <v>-9999</v>
      </c>
      <c r="AT166" s="1">
        <v>-9999</v>
      </c>
      <c r="AU166" s="1">
        <v>-9999</v>
      </c>
      <c r="AV166" s="1">
        <v>-9999</v>
      </c>
      <c r="AW166" s="1">
        <v>-9999</v>
      </c>
      <c r="AX166" s="1">
        <v>-9999</v>
      </c>
      <c r="AY166" s="1">
        <v>-9999</v>
      </c>
      <c r="AZ166" s="1">
        <v>-9999</v>
      </c>
      <c r="BA166" s="1">
        <v>-9999</v>
      </c>
      <c r="BB166" s="1">
        <v>-9999</v>
      </c>
      <c r="BC166" s="1">
        <v>-9999</v>
      </c>
      <c r="BD166" s="1">
        <v>-9999</v>
      </c>
      <c r="BE166" s="1">
        <v>-9999</v>
      </c>
      <c r="BF166" s="1">
        <v>-9999</v>
      </c>
      <c r="BG166" s="1">
        <v>-9999</v>
      </c>
      <c r="BH166" s="1">
        <v>-9999</v>
      </c>
      <c r="BI166" s="1">
        <v>-9999</v>
      </c>
      <c r="BJ166" s="1">
        <v>-9999</v>
      </c>
      <c r="BK166" s="1">
        <v>-9999</v>
      </c>
      <c r="BL166" s="1">
        <v>-9999</v>
      </c>
      <c r="BM166" s="1">
        <v>-9999</v>
      </c>
      <c r="BN166" s="1">
        <v>-9999</v>
      </c>
      <c r="BO166" s="1">
        <v>-9999</v>
      </c>
      <c r="BP166" s="1">
        <v>-9999</v>
      </c>
      <c r="BQ166" s="1">
        <v>-9999</v>
      </c>
      <c r="BR166" s="1">
        <v>-9999</v>
      </c>
      <c r="BS166" s="1">
        <v>-9999</v>
      </c>
      <c r="BT166" s="1">
        <v>-9999</v>
      </c>
      <c r="BU166" s="1">
        <v>-9999</v>
      </c>
    </row>
    <row r="167" spans="1:73" x14ac:dyDescent="0.2">
      <c r="A167" s="1">
        <v>97002819</v>
      </c>
      <c r="C167" s="1" t="s">
        <v>2440</v>
      </c>
      <c r="D167" s="1" t="s">
        <v>236</v>
      </c>
      <c r="E167" s="1">
        <v>-89.500602000000001</v>
      </c>
      <c r="F167" s="1">
        <v>36.314146999999998</v>
      </c>
      <c r="G167" s="1" t="s">
        <v>41</v>
      </c>
      <c r="H167" s="1">
        <v>275502</v>
      </c>
      <c r="I167" s="1">
        <v>4021695</v>
      </c>
      <c r="J167" s="11">
        <v>278.91393099975585</v>
      </c>
      <c r="K167" s="1">
        <v>100</v>
      </c>
      <c r="L167" s="11">
        <f t="shared" si="2"/>
        <v>178.91393099975585</v>
      </c>
      <c r="M167" s="1">
        <v>3</v>
      </c>
      <c r="N167" s="1">
        <v>3</v>
      </c>
      <c r="O167" s="1">
        <v>6</v>
      </c>
      <c r="P167" s="1">
        <v>6</v>
      </c>
      <c r="Q167" s="1">
        <v>6</v>
      </c>
      <c r="R167" s="1">
        <v>6</v>
      </c>
      <c r="S167" s="1">
        <v>1</v>
      </c>
      <c r="T167" s="1">
        <v>1</v>
      </c>
      <c r="U167" s="1">
        <v>1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-9999</v>
      </c>
      <c r="AI167" s="1">
        <v>-9999</v>
      </c>
      <c r="AJ167" s="1">
        <v>-9999</v>
      </c>
      <c r="AK167" s="1">
        <v>-9999</v>
      </c>
      <c r="AL167" s="1">
        <v>-9999</v>
      </c>
      <c r="AM167" s="1">
        <v>-9999</v>
      </c>
      <c r="AN167" s="1">
        <v>-9999</v>
      </c>
      <c r="AO167" s="1">
        <v>-9999</v>
      </c>
      <c r="AP167" s="1">
        <v>-9999</v>
      </c>
      <c r="AQ167" s="1">
        <v>-9999</v>
      </c>
      <c r="AR167" s="1">
        <v>-9999</v>
      </c>
      <c r="AS167" s="1">
        <v>-9999</v>
      </c>
      <c r="AT167" s="1">
        <v>-9999</v>
      </c>
      <c r="AU167" s="1">
        <v>-9999</v>
      </c>
      <c r="AV167" s="1">
        <v>-9999</v>
      </c>
      <c r="AW167" s="1">
        <v>-9999</v>
      </c>
      <c r="AX167" s="1">
        <v>-9999</v>
      </c>
      <c r="AY167" s="1">
        <v>-9999</v>
      </c>
      <c r="AZ167" s="1">
        <v>-9999</v>
      </c>
      <c r="BA167" s="1">
        <v>-9999</v>
      </c>
      <c r="BB167" s="1">
        <v>-9999</v>
      </c>
      <c r="BC167" s="1">
        <v>-9999</v>
      </c>
      <c r="BD167" s="1">
        <v>-9999</v>
      </c>
      <c r="BE167" s="1">
        <v>-9999</v>
      </c>
      <c r="BF167" s="1">
        <v>-9999</v>
      </c>
      <c r="BG167" s="1">
        <v>-9999</v>
      </c>
      <c r="BH167" s="1">
        <v>-9999</v>
      </c>
      <c r="BI167" s="1">
        <v>-9999</v>
      </c>
      <c r="BJ167" s="1">
        <v>-9999</v>
      </c>
      <c r="BK167" s="1">
        <v>-9999</v>
      </c>
      <c r="BL167" s="1">
        <v>-9999</v>
      </c>
      <c r="BM167" s="1">
        <v>-9999</v>
      </c>
      <c r="BN167" s="1">
        <v>-9999</v>
      </c>
      <c r="BO167" s="1">
        <v>-9999</v>
      </c>
      <c r="BP167" s="1">
        <v>-9999</v>
      </c>
      <c r="BQ167" s="1">
        <v>-9999</v>
      </c>
      <c r="BR167" s="1">
        <v>-9999</v>
      </c>
      <c r="BS167" s="1">
        <v>-9999</v>
      </c>
      <c r="BT167" s="1">
        <v>-9999</v>
      </c>
      <c r="BU167" s="1">
        <v>-9999</v>
      </c>
    </row>
    <row r="168" spans="1:73" x14ac:dyDescent="0.2">
      <c r="A168" s="1">
        <v>20060167</v>
      </c>
      <c r="C168" s="1" t="s">
        <v>2450</v>
      </c>
      <c r="D168" s="1" t="s">
        <v>236</v>
      </c>
      <c r="E168" s="1">
        <v>-89.539839000000001</v>
      </c>
      <c r="F168" s="1">
        <v>36.201810999999999</v>
      </c>
      <c r="G168" s="1" t="s">
        <v>41</v>
      </c>
      <c r="H168" s="1">
        <v>271652</v>
      </c>
      <c r="I168" s="1">
        <v>4009323</v>
      </c>
      <c r="J168" s="11">
        <v>269.95405698852539</v>
      </c>
      <c r="K168" s="1">
        <v>100</v>
      </c>
      <c r="L168" s="11">
        <f t="shared" si="2"/>
        <v>169.95405698852539</v>
      </c>
      <c r="M168" s="1">
        <v>6</v>
      </c>
      <c r="N168" s="1">
        <v>6</v>
      </c>
      <c r="O168" s="1">
        <v>6</v>
      </c>
      <c r="P168" s="1">
        <v>1</v>
      </c>
      <c r="Q168" s="1">
        <v>1</v>
      </c>
      <c r="R168" s="1">
        <v>1</v>
      </c>
      <c r="S168" s="1">
        <v>1</v>
      </c>
      <c r="T168" s="1">
        <v>1</v>
      </c>
      <c r="U168" s="1">
        <v>1</v>
      </c>
      <c r="V168" s="1">
        <v>1</v>
      </c>
      <c r="W168" s="1">
        <v>1</v>
      </c>
      <c r="X168" s="1">
        <v>1</v>
      </c>
      <c r="Y168" s="1">
        <v>1</v>
      </c>
      <c r="Z168" s="1">
        <v>1</v>
      </c>
      <c r="AA168" s="1">
        <v>1</v>
      </c>
      <c r="AB168" s="1">
        <v>1</v>
      </c>
      <c r="AC168" s="1">
        <v>1</v>
      </c>
      <c r="AD168" s="1">
        <v>1</v>
      </c>
      <c r="AE168" s="1">
        <v>1</v>
      </c>
      <c r="AF168" s="1">
        <v>1</v>
      </c>
      <c r="AG168" s="1">
        <v>1</v>
      </c>
      <c r="AH168" s="1">
        <v>-9999</v>
      </c>
      <c r="AI168" s="1">
        <v>-9999</v>
      </c>
      <c r="AJ168" s="1">
        <v>-9999</v>
      </c>
      <c r="AK168" s="1">
        <v>-9999</v>
      </c>
      <c r="AL168" s="1">
        <v>-9999</v>
      </c>
      <c r="AM168" s="1">
        <v>-9999</v>
      </c>
      <c r="AN168" s="1">
        <v>-9999</v>
      </c>
      <c r="AO168" s="1">
        <v>-9999</v>
      </c>
      <c r="AP168" s="1">
        <v>-9999</v>
      </c>
      <c r="AQ168" s="1">
        <v>-9999</v>
      </c>
      <c r="AR168" s="1">
        <v>-9999</v>
      </c>
      <c r="AS168" s="1">
        <v>-9999</v>
      </c>
      <c r="AT168" s="1">
        <v>-9999</v>
      </c>
      <c r="AU168" s="1">
        <v>-9999</v>
      </c>
      <c r="AV168" s="1">
        <v>-9999</v>
      </c>
      <c r="AW168" s="1">
        <v>-9999</v>
      </c>
      <c r="AX168" s="1">
        <v>-9999</v>
      </c>
      <c r="AY168" s="1">
        <v>-9999</v>
      </c>
      <c r="AZ168" s="1">
        <v>-9999</v>
      </c>
      <c r="BA168" s="1">
        <v>-9999</v>
      </c>
      <c r="BB168" s="1">
        <v>-9999</v>
      </c>
      <c r="BC168" s="1">
        <v>-9999</v>
      </c>
      <c r="BD168" s="1">
        <v>-9999</v>
      </c>
      <c r="BE168" s="1">
        <v>-9999</v>
      </c>
      <c r="BF168" s="1">
        <v>-9999</v>
      </c>
      <c r="BG168" s="1">
        <v>-9999</v>
      </c>
      <c r="BH168" s="1">
        <v>-9999</v>
      </c>
      <c r="BI168" s="1">
        <v>-9999</v>
      </c>
      <c r="BJ168" s="1">
        <v>-9999</v>
      </c>
      <c r="BK168" s="1">
        <v>-9999</v>
      </c>
      <c r="BL168" s="1">
        <v>-9999</v>
      </c>
      <c r="BM168" s="1">
        <v>-9999</v>
      </c>
      <c r="BN168" s="1">
        <v>-9999</v>
      </c>
      <c r="BO168" s="1">
        <v>-9999</v>
      </c>
      <c r="BP168" s="1">
        <v>-9999</v>
      </c>
      <c r="BQ168" s="1">
        <v>-9999</v>
      </c>
      <c r="BR168" s="1">
        <v>-9999</v>
      </c>
      <c r="BS168" s="1">
        <v>-9999</v>
      </c>
      <c r="BT168" s="1">
        <v>-9999</v>
      </c>
      <c r="BU168" s="1">
        <v>-9999</v>
      </c>
    </row>
    <row r="169" spans="1:73" x14ac:dyDescent="0.2">
      <c r="A169" s="1">
        <v>20130959</v>
      </c>
      <c r="C169" s="1" t="s">
        <v>2451</v>
      </c>
      <c r="D169" s="1" t="s">
        <v>236</v>
      </c>
      <c r="E169" s="1">
        <v>-89.517961999999997</v>
      </c>
      <c r="F169" s="1">
        <v>36.270274000000001</v>
      </c>
      <c r="G169" s="1" t="s">
        <v>41</v>
      </c>
      <c r="H169" s="1">
        <v>273816</v>
      </c>
      <c r="I169" s="1">
        <v>4016867</v>
      </c>
      <c r="J169" s="11">
        <v>274.87853598632813</v>
      </c>
      <c r="K169" s="1">
        <v>65</v>
      </c>
      <c r="L169" s="11">
        <f t="shared" si="2"/>
        <v>209.87853598632813</v>
      </c>
      <c r="M169" s="1">
        <v>1</v>
      </c>
      <c r="N169" s="1">
        <v>1</v>
      </c>
      <c r="O169" s="1">
        <v>1</v>
      </c>
      <c r="P169" s="1">
        <v>1</v>
      </c>
      <c r="Q169" s="1">
        <v>1</v>
      </c>
      <c r="R169" s="1">
        <v>1</v>
      </c>
      <c r="S169" s="1">
        <v>1</v>
      </c>
      <c r="T169" s="1">
        <v>1</v>
      </c>
      <c r="U169" s="1">
        <v>1</v>
      </c>
      <c r="V169" s="1">
        <v>1</v>
      </c>
      <c r="W169" s="1">
        <v>1</v>
      </c>
      <c r="X169" s="1">
        <v>0</v>
      </c>
      <c r="Y169" s="1">
        <v>0</v>
      </c>
      <c r="Z169" s="1">
        <v>0</v>
      </c>
      <c r="AA169" s="1">
        <v>-9999</v>
      </c>
      <c r="AB169" s="1">
        <v>-9999</v>
      </c>
      <c r="AC169" s="1">
        <v>-9999</v>
      </c>
      <c r="AD169" s="1">
        <v>-9999</v>
      </c>
      <c r="AE169" s="1">
        <v>-9999</v>
      </c>
      <c r="AF169" s="1">
        <v>-9999</v>
      </c>
      <c r="AG169" s="1">
        <v>-9999</v>
      </c>
      <c r="AH169" s="1">
        <v>-9999</v>
      </c>
      <c r="AI169" s="1">
        <v>-9999</v>
      </c>
      <c r="AJ169" s="1">
        <v>-9999</v>
      </c>
      <c r="AK169" s="1">
        <v>-9999</v>
      </c>
      <c r="AL169" s="1">
        <v>-9999</v>
      </c>
      <c r="AM169" s="1">
        <v>-9999</v>
      </c>
      <c r="AN169" s="1">
        <v>-9999</v>
      </c>
      <c r="AO169" s="1">
        <v>-9999</v>
      </c>
      <c r="AP169" s="1">
        <v>-9999</v>
      </c>
      <c r="AQ169" s="1">
        <v>-9999</v>
      </c>
      <c r="AR169" s="1">
        <v>-9999</v>
      </c>
      <c r="AS169" s="1">
        <v>-9999</v>
      </c>
      <c r="AT169" s="1">
        <v>-9999</v>
      </c>
      <c r="AU169" s="1">
        <v>-9999</v>
      </c>
      <c r="AV169" s="1">
        <v>-9999</v>
      </c>
      <c r="AW169" s="1">
        <v>-9999</v>
      </c>
      <c r="AX169" s="1">
        <v>-9999</v>
      </c>
      <c r="AY169" s="1">
        <v>-9999</v>
      </c>
      <c r="AZ169" s="1">
        <v>-9999</v>
      </c>
      <c r="BA169" s="1">
        <v>-9999</v>
      </c>
      <c r="BB169" s="1">
        <v>-9999</v>
      </c>
      <c r="BC169" s="1">
        <v>-9999</v>
      </c>
      <c r="BD169" s="1">
        <v>-9999</v>
      </c>
      <c r="BE169" s="1">
        <v>-9999</v>
      </c>
      <c r="BF169" s="1">
        <v>-9999</v>
      </c>
      <c r="BG169" s="1">
        <v>-9999</v>
      </c>
      <c r="BH169" s="1">
        <v>-9999</v>
      </c>
      <c r="BI169" s="1">
        <v>-9999</v>
      </c>
      <c r="BJ169" s="1">
        <v>-9999</v>
      </c>
      <c r="BK169" s="1">
        <v>-9999</v>
      </c>
      <c r="BL169" s="1">
        <v>-9999</v>
      </c>
      <c r="BM169" s="1">
        <v>-9999</v>
      </c>
      <c r="BN169" s="1">
        <v>-9999</v>
      </c>
      <c r="BO169" s="1">
        <v>-9999</v>
      </c>
      <c r="BP169" s="1">
        <v>-9999</v>
      </c>
      <c r="BQ169" s="1">
        <v>-9999</v>
      </c>
      <c r="BR169" s="1">
        <v>-9999</v>
      </c>
      <c r="BS169" s="1">
        <v>-9999</v>
      </c>
      <c r="BT169" s="1">
        <v>-9999</v>
      </c>
      <c r="BU169" s="1">
        <v>-9999</v>
      </c>
    </row>
    <row r="170" spans="1:73" x14ac:dyDescent="0.2">
      <c r="A170" s="1">
        <v>20130960</v>
      </c>
      <c r="C170" s="1" t="s">
        <v>2451</v>
      </c>
      <c r="D170" s="1" t="s">
        <v>236</v>
      </c>
      <c r="E170" s="1">
        <v>-89.518060000000006</v>
      </c>
      <c r="F170" s="1">
        <v>36.266669999999998</v>
      </c>
      <c r="G170" s="1" t="s">
        <v>41</v>
      </c>
      <c r="H170" s="1">
        <v>273797</v>
      </c>
      <c r="I170" s="1">
        <v>4016468</v>
      </c>
      <c r="J170" s="11">
        <v>275.07540100708007</v>
      </c>
      <c r="K170" s="1">
        <v>100</v>
      </c>
      <c r="L170" s="11">
        <f t="shared" si="2"/>
        <v>175.07540100708007</v>
      </c>
      <c r="M170" s="1">
        <v>6</v>
      </c>
      <c r="N170" s="1">
        <v>1</v>
      </c>
      <c r="O170" s="1">
        <v>1</v>
      </c>
      <c r="P170" s="1">
        <v>1</v>
      </c>
      <c r="Q170" s="1">
        <v>1</v>
      </c>
      <c r="R170" s="1">
        <v>1</v>
      </c>
      <c r="S170" s="1">
        <v>1</v>
      </c>
      <c r="T170" s="1">
        <v>1</v>
      </c>
      <c r="U170" s="1">
        <v>1</v>
      </c>
      <c r="V170" s="1">
        <v>1</v>
      </c>
      <c r="W170" s="1">
        <v>1</v>
      </c>
      <c r="X170" s="1">
        <v>1</v>
      </c>
      <c r="Y170" s="1">
        <v>1</v>
      </c>
      <c r="Z170" s="1">
        <v>1</v>
      </c>
      <c r="AA170" s="1">
        <v>1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1</v>
      </c>
      <c r="AH170" s="1">
        <v>-9999</v>
      </c>
      <c r="AI170" s="1">
        <v>-9999</v>
      </c>
      <c r="AJ170" s="1">
        <v>-9999</v>
      </c>
      <c r="AK170" s="1">
        <v>-9999</v>
      </c>
      <c r="AL170" s="1">
        <v>-9999</v>
      </c>
      <c r="AM170" s="1">
        <v>-9999</v>
      </c>
      <c r="AN170" s="1">
        <v>-9999</v>
      </c>
      <c r="AO170" s="1">
        <v>-9999</v>
      </c>
      <c r="AP170" s="1">
        <v>-9999</v>
      </c>
      <c r="AQ170" s="1">
        <v>-9999</v>
      </c>
      <c r="AR170" s="1">
        <v>-9999</v>
      </c>
      <c r="AS170" s="1">
        <v>-9999</v>
      </c>
      <c r="AT170" s="1">
        <v>-9999</v>
      </c>
      <c r="AU170" s="1">
        <v>-9999</v>
      </c>
      <c r="AV170" s="1">
        <v>-9999</v>
      </c>
      <c r="AW170" s="1">
        <v>-9999</v>
      </c>
      <c r="AX170" s="1">
        <v>-9999</v>
      </c>
      <c r="AY170" s="1">
        <v>-9999</v>
      </c>
      <c r="AZ170" s="1">
        <v>-9999</v>
      </c>
      <c r="BA170" s="1">
        <v>-9999</v>
      </c>
      <c r="BB170" s="1">
        <v>-9999</v>
      </c>
      <c r="BC170" s="1">
        <v>-9999</v>
      </c>
      <c r="BD170" s="1">
        <v>-9999</v>
      </c>
      <c r="BE170" s="1">
        <v>-9999</v>
      </c>
      <c r="BF170" s="1">
        <v>-9999</v>
      </c>
      <c r="BG170" s="1">
        <v>-9999</v>
      </c>
      <c r="BH170" s="1">
        <v>-9999</v>
      </c>
      <c r="BI170" s="1">
        <v>-9999</v>
      </c>
      <c r="BJ170" s="1">
        <v>-9999</v>
      </c>
      <c r="BK170" s="1">
        <v>-9999</v>
      </c>
      <c r="BL170" s="1">
        <v>-9999</v>
      </c>
      <c r="BM170" s="1">
        <v>-9999</v>
      </c>
      <c r="BN170" s="1">
        <v>-9999</v>
      </c>
      <c r="BO170" s="1">
        <v>-9999</v>
      </c>
      <c r="BP170" s="1">
        <v>-9999</v>
      </c>
      <c r="BQ170" s="1">
        <v>-9999</v>
      </c>
      <c r="BR170" s="1">
        <v>-9999</v>
      </c>
      <c r="BS170" s="1">
        <v>-9999</v>
      </c>
      <c r="BT170" s="1">
        <v>-9999</v>
      </c>
      <c r="BU170" s="1">
        <v>-9999</v>
      </c>
    </row>
    <row r="171" spans="1:73" x14ac:dyDescent="0.2">
      <c r="A171" s="1">
        <v>20130943</v>
      </c>
      <c r="C171" s="1" t="s">
        <v>2400</v>
      </c>
      <c r="D171" s="1" t="s">
        <v>236</v>
      </c>
      <c r="E171" s="1">
        <v>-89.546718999999996</v>
      </c>
      <c r="F171" s="1">
        <v>36.210673</v>
      </c>
      <c r="G171" s="1" t="s">
        <v>41</v>
      </c>
      <c r="H171" s="1">
        <v>271059</v>
      </c>
      <c r="I171" s="1">
        <v>4010322</v>
      </c>
      <c r="J171" s="11">
        <v>270.18371198730472</v>
      </c>
      <c r="K171" s="1">
        <v>117</v>
      </c>
      <c r="L171" s="11">
        <f t="shared" si="2"/>
        <v>153.18371198730472</v>
      </c>
      <c r="M171" s="1">
        <v>1</v>
      </c>
      <c r="N171" s="1">
        <v>1</v>
      </c>
      <c r="O171" s="1">
        <v>1</v>
      </c>
      <c r="P171" s="1">
        <v>1</v>
      </c>
      <c r="Q171" s="1">
        <v>1</v>
      </c>
      <c r="R171" s="1">
        <v>1</v>
      </c>
      <c r="S171" s="1">
        <v>1</v>
      </c>
      <c r="T171" s="1">
        <v>1</v>
      </c>
      <c r="U171" s="1">
        <v>1</v>
      </c>
      <c r="V171" s="1">
        <v>1</v>
      </c>
      <c r="W171" s="1">
        <v>1</v>
      </c>
      <c r="X171" s="1">
        <v>1</v>
      </c>
      <c r="Y171" s="1">
        <v>1</v>
      </c>
      <c r="Z171" s="1">
        <v>1</v>
      </c>
      <c r="AA171" s="1">
        <v>1</v>
      </c>
      <c r="AB171" s="1">
        <v>1</v>
      </c>
      <c r="AC171" s="1">
        <v>1</v>
      </c>
      <c r="AD171" s="1">
        <v>1</v>
      </c>
      <c r="AE171" s="1">
        <v>1</v>
      </c>
      <c r="AF171" s="1">
        <v>1</v>
      </c>
      <c r="AG171" s="1">
        <v>1</v>
      </c>
      <c r="AH171" s="1">
        <v>1</v>
      </c>
      <c r="AI171" s="1">
        <v>1</v>
      </c>
      <c r="AJ171" s="1">
        <v>1</v>
      </c>
      <c r="AK171" s="1">
        <v>-9999</v>
      </c>
      <c r="AL171" s="1">
        <v>-9999</v>
      </c>
      <c r="AM171" s="1">
        <v>-9999</v>
      </c>
      <c r="AN171" s="1">
        <v>-9999</v>
      </c>
      <c r="AO171" s="1">
        <v>-9999</v>
      </c>
      <c r="AP171" s="1">
        <v>-9999</v>
      </c>
      <c r="AQ171" s="1">
        <v>-9999</v>
      </c>
      <c r="AR171" s="1">
        <v>-9999</v>
      </c>
      <c r="AS171" s="1">
        <v>-9999</v>
      </c>
      <c r="AT171" s="1">
        <v>-9999</v>
      </c>
      <c r="AU171" s="1">
        <v>-9999</v>
      </c>
      <c r="AV171" s="1">
        <v>-9999</v>
      </c>
      <c r="AW171" s="1">
        <v>-9999</v>
      </c>
      <c r="AX171" s="1">
        <v>-9999</v>
      </c>
      <c r="AY171" s="1">
        <v>-9999</v>
      </c>
      <c r="AZ171" s="1">
        <v>-9999</v>
      </c>
      <c r="BA171" s="1">
        <v>-9999</v>
      </c>
      <c r="BB171" s="1">
        <v>-9999</v>
      </c>
      <c r="BC171" s="1">
        <v>-9999</v>
      </c>
      <c r="BD171" s="1">
        <v>-9999</v>
      </c>
      <c r="BE171" s="1">
        <v>-9999</v>
      </c>
      <c r="BF171" s="1">
        <v>-9999</v>
      </c>
      <c r="BG171" s="1">
        <v>-9999</v>
      </c>
      <c r="BH171" s="1">
        <v>-9999</v>
      </c>
      <c r="BI171" s="1">
        <v>-9999</v>
      </c>
      <c r="BJ171" s="1">
        <v>-9999</v>
      </c>
      <c r="BK171" s="1">
        <v>-9999</v>
      </c>
      <c r="BL171" s="1">
        <v>-9999</v>
      </c>
      <c r="BM171" s="1">
        <v>-9999</v>
      </c>
      <c r="BN171" s="1">
        <v>-9999</v>
      </c>
      <c r="BO171" s="1">
        <v>-9999</v>
      </c>
      <c r="BP171" s="1">
        <v>-9999</v>
      </c>
      <c r="BQ171" s="1">
        <v>-9999</v>
      </c>
      <c r="BR171" s="1">
        <v>-9999</v>
      </c>
      <c r="BS171" s="1">
        <v>-9999</v>
      </c>
      <c r="BT171" s="1">
        <v>-9999</v>
      </c>
      <c r="BU171" s="1">
        <v>-9999</v>
      </c>
    </row>
    <row r="172" spans="1:73" x14ac:dyDescent="0.2">
      <c r="A172" s="1">
        <v>20005830</v>
      </c>
      <c r="C172" s="1" t="s">
        <v>2404</v>
      </c>
      <c r="D172" s="1" t="s">
        <v>236</v>
      </c>
      <c r="E172" s="1">
        <v>-89.521456000000001</v>
      </c>
      <c r="F172" s="1">
        <v>36.251106</v>
      </c>
      <c r="G172" s="1" t="s">
        <v>41</v>
      </c>
      <c r="H172" s="1">
        <v>273447</v>
      </c>
      <c r="I172" s="1">
        <v>4014749</v>
      </c>
      <c r="J172" s="11">
        <v>273.31688199462894</v>
      </c>
      <c r="K172" s="1">
        <v>100</v>
      </c>
      <c r="L172" s="11">
        <f t="shared" si="2"/>
        <v>173.31688199462894</v>
      </c>
      <c r="M172" s="1">
        <v>4</v>
      </c>
      <c r="N172" s="1">
        <v>6</v>
      </c>
      <c r="O172" s="1">
        <v>6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-9999</v>
      </c>
      <c r="AI172" s="1">
        <v>-9999</v>
      </c>
      <c r="AJ172" s="1">
        <v>-9999</v>
      </c>
      <c r="AK172" s="1">
        <v>-9999</v>
      </c>
      <c r="AL172" s="1">
        <v>-9999</v>
      </c>
      <c r="AM172" s="1">
        <v>-9999</v>
      </c>
      <c r="AN172" s="1">
        <v>-9999</v>
      </c>
      <c r="AO172" s="1">
        <v>-9999</v>
      </c>
      <c r="AP172" s="1">
        <v>-9999</v>
      </c>
      <c r="AQ172" s="1">
        <v>-9999</v>
      </c>
      <c r="AR172" s="1">
        <v>-9999</v>
      </c>
      <c r="AS172" s="1">
        <v>-9999</v>
      </c>
      <c r="AT172" s="1">
        <v>-9999</v>
      </c>
      <c r="AU172" s="1">
        <v>-9999</v>
      </c>
      <c r="AV172" s="1">
        <v>-9999</v>
      </c>
      <c r="AW172" s="1">
        <v>-9999</v>
      </c>
      <c r="AX172" s="1">
        <v>-9999</v>
      </c>
      <c r="AY172" s="1">
        <v>-9999</v>
      </c>
      <c r="AZ172" s="1">
        <v>-9999</v>
      </c>
      <c r="BA172" s="1">
        <v>-9999</v>
      </c>
      <c r="BB172" s="1">
        <v>-9999</v>
      </c>
      <c r="BC172" s="1">
        <v>-9999</v>
      </c>
      <c r="BD172" s="1">
        <v>-9999</v>
      </c>
      <c r="BE172" s="1">
        <v>-9999</v>
      </c>
      <c r="BF172" s="1">
        <v>-9999</v>
      </c>
      <c r="BG172" s="1">
        <v>-9999</v>
      </c>
      <c r="BH172" s="1">
        <v>-9999</v>
      </c>
      <c r="BI172" s="1">
        <v>-9999</v>
      </c>
      <c r="BJ172" s="1">
        <v>-9999</v>
      </c>
      <c r="BK172" s="1">
        <v>-9999</v>
      </c>
      <c r="BL172" s="1">
        <v>-9999</v>
      </c>
      <c r="BM172" s="1">
        <v>-9999</v>
      </c>
      <c r="BN172" s="1">
        <v>-9999</v>
      </c>
      <c r="BO172" s="1">
        <v>-9999</v>
      </c>
      <c r="BP172" s="1">
        <v>-9999</v>
      </c>
      <c r="BQ172" s="1">
        <v>-9999</v>
      </c>
      <c r="BR172" s="1">
        <v>-9999</v>
      </c>
      <c r="BS172" s="1">
        <v>-9999</v>
      </c>
      <c r="BT172" s="1">
        <v>-9999</v>
      </c>
      <c r="BU172" s="1">
        <v>-9999</v>
      </c>
    </row>
    <row r="173" spans="1:73" x14ac:dyDescent="0.2">
      <c r="A173" s="1">
        <v>20006043</v>
      </c>
      <c r="C173" s="1" t="s">
        <v>2393</v>
      </c>
      <c r="D173" s="1" t="s">
        <v>236</v>
      </c>
      <c r="E173" s="1">
        <v>-89.487397000000001</v>
      </c>
      <c r="F173" s="1">
        <v>36.322308999999997</v>
      </c>
      <c r="G173" s="1" t="s">
        <v>41</v>
      </c>
      <c r="H173" s="1">
        <v>276711</v>
      </c>
      <c r="I173" s="1">
        <v>4022570</v>
      </c>
      <c r="J173" s="11">
        <v>279.80959801025392</v>
      </c>
      <c r="K173" s="1">
        <v>100</v>
      </c>
      <c r="L173" s="11">
        <f t="shared" si="2"/>
        <v>179.80959801025392</v>
      </c>
      <c r="M173" s="1">
        <v>6</v>
      </c>
      <c r="N173" s="1">
        <v>6</v>
      </c>
      <c r="O173" s="1">
        <v>6</v>
      </c>
      <c r="P173" s="1">
        <v>6</v>
      </c>
      <c r="Q173" s="1">
        <v>2</v>
      </c>
      <c r="R173" s="1">
        <v>1</v>
      </c>
      <c r="S173" s="1">
        <v>1</v>
      </c>
      <c r="T173" s="1">
        <v>1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-9999</v>
      </c>
      <c r="AI173" s="1">
        <v>-9999</v>
      </c>
      <c r="AJ173" s="1">
        <v>-9999</v>
      </c>
      <c r="AK173" s="1">
        <v>-9999</v>
      </c>
      <c r="AL173" s="1">
        <v>-9999</v>
      </c>
      <c r="AM173" s="1">
        <v>-9999</v>
      </c>
      <c r="AN173" s="1">
        <v>-9999</v>
      </c>
      <c r="AO173" s="1">
        <v>-9999</v>
      </c>
      <c r="AP173" s="1">
        <v>-9999</v>
      </c>
      <c r="AQ173" s="1">
        <v>-9999</v>
      </c>
      <c r="AR173" s="1">
        <v>-9999</v>
      </c>
      <c r="AS173" s="1">
        <v>-9999</v>
      </c>
      <c r="AT173" s="1">
        <v>-9999</v>
      </c>
      <c r="AU173" s="1">
        <v>-9999</v>
      </c>
      <c r="AV173" s="1">
        <v>-9999</v>
      </c>
      <c r="AW173" s="1">
        <v>-9999</v>
      </c>
      <c r="AX173" s="1">
        <v>-9999</v>
      </c>
      <c r="AY173" s="1">
        <v>-9999</v>
      </c>
      <c r="AZ173" s="1">
        <v>-9999</v>
      </c>
      <c r="BA173" s="1">
        <v>-9999</v>
      </c>
      <c r="BB173" s="1">
        <v>-9999</v>
      </c>
      <c r="BC173" s="1">
        <v>-9999</v>
      </c>
      <c r="BD173" s="1">
        <v>-9999</v>
      </c>
      <c r="BE173" s="1">
        <v>-9999</v>
      </c>
      <c r="BF173" s="1">
        <v>-9999</v>
      </c>
      <c r="BG173" s="1">
        <v>-9999</v>
      </c>
      <c r="BH173" s="1">
        <v>-9999</v>
      </c>
      <c r="BI173" s="1">
        <v>-9999</v>
      </c>
      <c r="BJ173" s="1">
        <v>-9999</v>
      </c>
      <c r="BK173" s="1">
        <v>-9999</v>
      </c>
      <c r="BL173" s="1">
        <v>-9999</v>
      </c>
      <c r="BM173" s="1">
        <v>-9999</v>
      </c>
      <c r="BN173" s="1">
        <v>-9999</v>
      </c>
      <c r="BO173" s="1">
        <v>-9999</v>
      </c>
      <c r="BP173" s="1">
        <v>-9999</v>
      </c>
      <c r="BQ173" s="1">
        <v>-9999</v>
      </c>
      <c r="BR173" s="1">
        <v>-9999</v>
      </c>
      <c r="BS173" s="1">
        <v>-9999</v>
      </c>
      <c r="BT173" s="1">
        <v>-9999</v>
      </c>
      <c r="BU173" s="1">
        <v>-9999</v>
      </c>
    </row>
    <row r="174" spans="1:73" x14ac:dyDescent="0.2">
      <c r="A174" s="1">
        <v>20102686</v>
      </c>
      <c r="C174" s="1" t="s">
        <v>2409</v>
      </c>
      <c r="D174" s="1" t="s">
        <v>236</v>
      </c>
      <c r="E174" s="1">
        <v>-89.450041999999996</v>
      </c>
      <c r="F174" s="1">
        <v>36.249403999999998</v>
      </c>
      <c r="G174" s="1" t="s">
        <v>41</v>
      </c>
      <c r="H174" s="1">
        <v>279860</v>
      </c>
      <c r="I174" s="1">
        <v>4014395</v>
      </c>
      <c r="J174" s="11">
        <v>278.53008801269533</v>
      </c>
      <c r="K174" s="1">
        <v>103</v>
      </c>
      <c r="L174" s="11">
        <f t="shared" si="2"/>
        <v>175.53008801269533</v>
      </c>
      <c r="M174" s="1">
        <v>6</v>
      </c>
      <c r="N174" s="1">
        <v>6</v>
      </c>
      <c r="O174" s="1">
        <v>6</v>
      </c>
      <c r="P174" s="1">
        <v>6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-9999</v>
      </c>
      <c r="AJ174" s="1">
        <v>-9999</v>
      </c>
      <c r="AK174" s="1">
        <v>-9999</v>
      </c>
      <c r="AL174" s="1">
        <v>-9999</v>
      </c>
      <c r="AM174" s="1">
        <v>-9999</v>
      </c>
      <c r="AN174" s="1">
        <v>-9999</v>
      </c>
      <c r="AO174" s="1">
        <v>-9999</v>
      </c>
      <c r="AP174" s="1">
        <v>-9999</v>
      </c>
      <c r="AQ174" s="1">
        <v>-9999</v>
      </c>
      <c r="AR174" s="1">
        <v>-9999</v>
      </c>
      <c r="AS174" s="1">
        <v>-9999</v>
      </c>
      <c r="AT174" s="1">
        <v>-9999</v>
      </c>
      <c r="AU174" s="1">
        <v>-9999</v>
      </c>
      <c r="AV174" s="1">
        <v>-9999</v>
      </c>
      <c r="AW174" s="1">
        <v>-9999</v>
      </c>
      <c r="AX174" s="1">
        <v>-9999</v>
      </c>
      <c r="AY174" s="1">
        <v>-9999</v>
      </c>
      <c r="AZ174" s="1">
        <v>-9999</v>
      </c>
      <c r="BA174" s="1">
        <v>-9999</v>
      </c>
      <c r="BB174" s="1">
        <v>-9999</v>
      </c>
      <c r="BC174" s="1">
        <v>-9999</v>
      </c>
      <c r="BD174" s="1">
        <v>-9999</v>
      </c>
      <c r="BE174" s="1">
        <v>-9999</v>
      </c>
      <c r="BF174" s="1">
        <v>-9999</v>
      </c>
      <c r="BG174" s="1">
        <v>-9999</v>
      </c>
      <c r="BH174" s="1">
        <v>-9999</v>
      </c>
      <c r="BI174" s="1">
        <v>-9999</v>
      </c>
      <c r="BJ174" s="1">
        <v>-9999</v>
      </c>
      <c r="BK174" s="1">
        <v>-9999</v>
      </c>
      <c r="BL174" s="1">
        <v>-9999</v>
      </c>
      <c r="BM174" s="1">
        <v>-9999</v>
      </c>
      <c r="BN174" s="1">
        <v>-9999</v>
      </c>
      <c r="BO174" s="1">
        <v>-9999</v>
      </c>
      <c r="BP174" s="1">
        <v>-9999</v>
      </c>
      <c r="BQ174" s="1">
        <v>-9999</v>
      </c>
      <c r="BR174" s="1">
        <v>-9999</v>
      </c>
      <c r="BS174" s="1">
        <v>-9999</v>
      </c>
      <c r="BT174" s="1">
        <v>-9999</v>
      </c>
      <c r="BU174" s="1">
        <v>-9999</v>
      </c>
    </row>
    <row r="175" spans="1:73" x14ac:dyDescent="0.2">
      <c r="A175" s="1">
        <v>20022136</v>
      </c>
      <c r="C175" s="1" t="s">
        <v>2452</v>
      </c>
      <c r="D175" s="1" t="s">
        <v>236</v>
      </c>
      <c r="E175" s="1">
        <v>-89.466667000000001</v>
      </c>
      <c r="F175" s="1">
        <v>36.318888999999999</v>
      </c>
      <c r="G175" s="1" t="s">
        <v>41</v>
      </c>
      <c r="H175" s="1">
        <v>278563</v>
      </c>
      <c r="I175" s="1">
        <v>4022143</v>
      </c>
      <c r="J175" s="11">
        <v>284.99324298706057</v>
      </c>
      <c r="K175" s="1">
        <v>100</v>
      </c>
      <c r="L175" s="11">
        <f t="shared" si="2"/>
        <v>184.99324298706057</v>
      </c>
      <c r="M175" s="1">
        <v>6</v>
      </c>
      <c r="N175" s="1">
        <v>6</v>
      </c>
      <c r="O175" s="1">
        <v>6</v>
      </c>
      <c r="P175" s="1">
        <v>6</v>
      </c>
      <c r="Q175" s="1">
        <v>6</v>
      </c>
      <c r="R175" s="1">
        <v>6</v>
      </c>
      <c r="S175" s="1">
        <v>6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-9999</v>
      </c>
      <c r="AI175" s="1">
        <v>-9999</v>
      </c>
      <c r="AJ175" s="1">
        <v>-9999</v>
      </c>
      <c r="AK175" s="1">
        <v>-9999</v>
      </c>
      <c r="AL175" s="1">
        <v>-9999</v>
      </c>
      <c r="AM175" s="1">
        <v>-9999</v>
      </c>
      <c r="AN175" s="1">
        <v>-9999</v>
      </c>
      <c r="AO175" s="1">
        <v>-9999</v>
      </c>
      <c r="AP175" s="1">
        <v>-9999</v>
      </c>
      <c r="AQ175" s="1">
        <v>-9999</v>
      </c>
      <c r="AR175" s="1">
        <v>-9999</v>
      </c>
      <c r="AS175" s="1">
        <v>-9999</v>
      </c>
      <c r="AT175" s="1">
        <v>-9999</v>
      </c>
      <c r="AU175" s="1">
        <v>-9999</v>
      </c>
      <c r="AV175" s="1">
        <v>-9999</v>
      </c>
      <c r="AW175" s="1">
        <v>-9999</v>
      </c>
      <c r="AX175" s="1">
        <v>-9999</v>
      </c>
      <c r="AY175" s="1">
        <v>-9999</v>
      </c>
      <c r="AZ175" s="1">
        <v>-9999</v>
      </c>
      <c r="BA175" s="1">
        <v>-9999</v>
      </c>
      <c r="BB175" s="1">
        <v>-9999</v>
      </c>
      <c r="BC175" s="1">
        <v>-9999</v>
      </c>
      <c r="BD175" s="1">
        <v>-9999</v>
      </c>
      <c r="BE175" s="1">
        <v>-9999</v>
      </c>
      <c r="BF175" s="1">
        <v>-9999</v>
      </c>
      <c r="BG175" s="1">
        <v>-9999</v>
      </c>
      <c r="BH175" s="1">
        <v>-9999</v>
      </c>
      <c r="BI175" s="1">
        <v>-9999</v>
      </c>
      <c r="BJ175" s="1">
        <v>-9999</v>
      </c>
      <c r="BK175" s="1">
        <v>-9999</v>
      </c>
      <c r="BL175" s="1">
        <v>-9999</v>
      </c>
      <c r="BM175" s="1">
        <v>-9999</v>
      </c>
      <c r="BN175" s="1">
        <v>-9999</v>
      </c>
      <c r="BO175" s="1">
        <v>-9999</v>
      </c>
      <c r="BP175" s="1">
        <v>-9999</v>
      </c>
      <c r="BQ175" s="1">
        <v>-9999</v>
      </c>
      <c r="BR175" s="1">
        <v>-9999</v>
      </c>
      <c r="BS175" s="1">
        <v>-9999</v>
      </c>
      <c r="BT175" s="1">
        <v>-9999</v>
      </c>
      <c r="BU175" s="1">
        <v>-9999</v>
      </c>
    </row>
    <row r="176" spans="1:73" x14ac:dyDescent="0.2">
      <c r="A176" s="1">
        <v>20022134</v>
      </c>
      <c r="C176" s="1" t="s">
        <v>2452</v>
      </c>
      <c r="D176" s="1" t="s">
        <v>236</v>
      </c>
      <c r="E176" s="1">
        <v>-89.469443999999996</v>
      </c>
      <c r="F176" s="1">
        <v>36.325277999999997</v>
      </c>
      <c r="G176" s="1" t="s">
        <v>41</v>
      </c>
      <c r="H176" s="1">
        <v>278331</v>
      </c>
      <c r="I176" s="1">
        <v>4022858</v>
      </c>
      <c r="J176" s="11">
        <v>286.21370599365235</v>
      </c>
      <c r="K176" s="1">
        <v>110</v>
      </c>
      <c r="L176" s="11">
        <f t="shared" si="2"/>
        <v>176.21370599365235</v>
      </c>
      <c r="M176" s="1">
        <v>6</v>
      </c>
      <c r="N176" s="1">
        <v>6</v>
      </c>
      <c r="O176" s="1">
        <v>6</v>
      </c>
      <c r="P176" s="1">
        <v>6</v>
      </c>
      <c r="Q176" s="1">
        <v>6</v>
      </c>
      <c r="R176" s="1">
        <v>6</v>
      </c>
      <c r="S176" s="1">
        <v>6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1</v>
      </c>
      <c r="AC176" s="1">
        <v>1</v>
      </c>
      <c r="AD176" s="1">
        <v>1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-9999</v>
      </c>
      <c r="AK176" s="1">
        <v>-9999</v>
      </c>
      <c r="AL176" s="1">
        <v>-9999</v>
      </c>
      <c r="AM176" s="1">
        <v>-9999</v>
      </c>
      <c r="AN176" s="1">
        <v>-9999</v>
      </c>
      <c r="AO176" s="1">
        <v>-9999</v>
      </c>
      <c r="AP176" s="1">
        <v>-9999</v>
      </c>
      <c r="AQ176" s="1">
        <v>-9999</v>
      </c>
      <c r="AR176" s="1">
        <v>-9999</v>
      </c>
      <c r="AS176" s="1">
        <v>-9999</v>
      </c>
      <c r="AT176" s="1">
        <v>-9999</v>
      </c>
      <c r="AU176" s="1">
        <v>-9999</v>
      </c>
      <c r="AV176" s="1">
        <v>-9999</v>
      </c>
      <c r="AW176" s="1">
        <v>-9999</v>
      </c>
      <c r="AX176" s="1">
        <v>-9999</v>
      </c>
      <c r="AY176" s="1">
        <v>-9999</v>
      </c>
      <c r="AZ176" s="1">
        <v>-9999</v>
      </c>
      <c r="BA176" s="1">
        <v>-9999</v>
      </c>
      <c r="BB176" s="1">
        <v>-9999</v>
      </c>
      <c r="BC176" s="1">
        <v>-9999</v>
      </c>
      <c r="BD176" s="1">
        <v>-9999</v>
      </c>
      <c r="BE176" s="1">
        <v>-9999</v>
      </c>
      <c r="BF176" s="1">
        <v>-9999</v>
      </c>
      <c r="BG176" s="1">
        <v>-9999</v>
      </c>
      <c r="BH176" s="1">
        <v>-9999</v>
      </c>
      <c r="BI176" s="1">
        <v>-9999</v>
      </c>
      <c r="BJ176" s="1">
        <v>-9999</v>
      </c>
      <c r="BK176" s="1">
        <v>-9999</v>
      </c>
      <c r="BL176" s="1">
        <v>-9999</v>
      </c>
      <c r="BM176" s="1">
        <v>-9999</v>
      </c>
      <c r="BN176" s="1">
        <v>-9999</v>
      </c>
      <c r="BO176" s="1">
        <v>-9999</v>
      </c>
      <c r="BP176" s="1">
        <v>-9999</v>
      </c>
      <c r="BQ176" s="1">
        <v>-9999</v>
      </c>
      <c r="BR176" s="1">
        <v>-9999</v>
      </c>
      <c r="BS176" s="1">
        <v>-9999</v>
      </c>
      <c r="BT176" s="1">
        <v>-9999</v>
      </c>
      <c r="BU176" s="1">
        <v>-9999</v>
      </c>
    </row>
    <row r="177" spans="1:73" x14ac:dyDescent="0.2">
      <c r="A177" s="1">
        <v>20080880</v>
      </c>
      <c r="C177" s="1" t="s">
        <v>2453</v>
      </c>
      <c r="D177" s="1" t="s">
        <v>236</v>
      </c>
      <c r="E177" s="1">
        <v>-89.487592000000006</v>
      </c>
      <c r="F177" s="1">
        <v>36.233097000000001</v>
      </c>
      <c r="G177" s="1" t="s">
        <v>41</v>
      </c>
      <c r="H177" s="1">
        <v>276439</v>
      </c>
      <c r="I177" s="1">
        <v>4012672</v>
      </c>
      <c r="J177" s="11">
        <v>281.20720198974612</v>
      </c>
      <c r="K177" s="1">
        <v>100</v>
      </c>
      <c r="L177" s="11">
        <f t="shared" si="2"/>
        <v>181.20720198974612</v>
      </c>
      <c r="M177" s="1">
        <v>6</v>
      </c>
      <c r="N177" s="1">
        <v>6</v>
      </c>
      <c r="O177" s="1">
        <v>6</v>
      </c>
      <c r="P177" s="1">
        <v>6</v>
      </c>
      <c r="Q177" s="1">
        <v>6</v>
      </c>
      <c r="R177" s="1">
        <v>6</v>
      </c>
      <c r="S177" s="1">
        <v>6</v>
      </c>
      <c r="T177" s="1">
        <v>6</v>
      </c>
      <c r="U177" s="1">
        <v>6</v>
      </c>
      <c r="V177" s="1">
        <v>1</v>
      </c>
      <c r="W177" s="1">
        <v>1</v>
      </c>
      <c r="X177" s="1">
        <v>1</v>
      </c>
      <c r="Y177" s="1">
        <v>1</v>
      </c>
      <c r="Z177" s="1">
        <v>1</v>
      </c>
      <c r="AA177" s="1">
        <v>1</v>
      </c>
      <c r="AB177" s="1">
        <v>1</v>
      </c>
      <c r="AC177" s="1">
        <v>0</v>
      </c>
      <c r="AD177" s="1">
        <v>0</v>
      </c>
      <c r="AE177" s="1">
        <v>0</v>
      </c>
      <c r="AF177" s="1">
        <v>0</v>
      </c>
      <c r="AG177" s="1">
        <v>1</v>
      </c>
      <c r="AH177" s="1">
        <v>-9999</v>
      </c>
      <c r="AI177" s="1">
        <v>-9999</v>
      </c>
      <c r="AJ177" s="1">
        <v>-9999</v>
      </c>
      <c r="AK177" s="1">
        <v>-9999</v>
      </c>
      <c r="AL177" s="1">
        <v>-9999</v>
      </c>
      <c r="AM177" s="1">
        <v>-9999</v>
      </c>
      <c r="AN177" s="1">
        <v>-9999</v>
      </c>
      <c r="AO177" s="1">
        <v>-9999</v>
      </c>
      <c r="AP177" s="1">
        <v>-9999</v>
      </c>
      <c r="AQ177" s="1">
        <v>-9999</v>
      </c>
      <c r="AR177" s="1">
        <v>-9999</v>
      </c>
      <c r="AS177" s="1">
        <v>-9999</v>
      </c>
      <c r="AT177" s="1">
        <v>-9999</v>
      </c>
      <c r="AU177" s="1">
        <v>-9999</v>
      </c>
      <c r="AV177" s="1">
        <v>-9999</v>
      </c>
      <c r="AW177" s="1">
        <v>-9999</v>
      </c>
      <c r="AX177" s="1">
        <v>-9999</v>
      </c>
      <c r="AY177" s="1">
        <v>-9999</v>
      </c>
      <c r="AZ177" s="1">
        <v>-9999</v>
      </c>
      <c r="BA177" s="1">
        <v>-9999</v>
      </c>
      <c r="BB177" s="1">
        <v>-9999</v>
      </c>
      <c r="BC177" s="1">
        <v>-9999</v>
      </c>
      <c r="BD177" s="1">
        <v>-9999</v>
      </c>
      <c r="BE177" s="1">
        <v>-9999</v>
      </c>
      <c r="BF177" s="1">
        <v>-9999</v>
      </c>
      <c r="BG177" s="1">
        <v>-9999</v>
      </c>
      <c r="BH177" s="1">
        <v>-9999</v>
      </c>
      <c r="BI177" s="1">
        <v>-9999</v>
      </c>
      <c r="BJ177" s="1">
        <v>-9999</v>
      </c>
      <c r="BK177" s="1">
        <v>-9999</v>
      </c>
      <c r="BL177" s="1">
        <v>-9999</v>
      </c>
      <c r="BM177" s="1">
        <v>-9999</v>
      </c>
      <c r="BN177" s="1">
        <v>-9999</v>
      </c>
      <c r="BO177" s="1">
        <v>-9999</v>
      </c>
      <c r="BP177" s="1">
        <v>-9999</v>
      </c>
      <c r="BQ177" s="1">
        <v>-9999</v>
      </c>
      <c r="BR177" s="1">
        <v>-9999</v>
      </c>
      <c r="BS177" s="1">
        <v>-9999</v>
      </c>
      <c r="BT177" s="1">
        <v>-9999</v>
      </c>
      <c r="BU177" s="1">
        <v>-9999</v>
      </c>
    </row>
    <row r="178" spans="1:73" x14ac:dyDescent="0.2">
      <c r="A178" s="1">
        <v>20080882</v>
      </c>
      <c r="C178" s="1" t="s">
        <v>2453</v>
      </c>
      <c r="D178" s="1" t="s">
        <v>236</v>
      </c>
      <c r="E178" s="1">
        <v>-89.482197999999997</v>
      </c>
      <c r="F178" s="1" t="s">
        <v>2472</v>
      </c>
      <c r="G178" s="1" t="s">
        <v>41</v>
      </c>
      <c r="H178" s="1">
        <v>276926</v>
      </c>
      <c r="I178" s="1">
        <v>4012726</v>
      </c>
      <c r="J178" s="11">
        <v>278.87127899780273</v>
      </c>
      <c r="K178" s="1">
        <v>100</v>
      </c>
      <c r="L178" s="11">
        <f t="shared" ref="L178:L237" si="3">J178-K178</f>
        <v>178.87127899780273</v>
      </c>
      <c r="M178" s="1">
        <v>6</v>
      </c>
      <c r="N178" s="1">
        <v>6</v>
      </c>
      <c r="O178" s="1">
        <v>6</v>
      </c>
      <c r="P178" s="1">
        <v>6</v>
      </c>
      <c r="Q178" s="1">
        <v>6</v>
      </c>
      <c r="R178" s="1">
        <v>6</v>
      </c>
      <c r="S178" s="1">
        <v>1</v>
      </c>
      <c r="T178" s="1">
        <v>1</v>
      </c>
      <c r="U178" s="1">
        <v>1</v>
      </c>
      <c r="V178" s="1">
        <v>1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1</v>
      </c>
      <c r="AC178" s="1">
        <v>1</v>
      </c>
      <c r="AD178" s="1">
        <v>1</v>
      </c>
      <c r="AE178" s="1">
        <v>1</v>
      </c>
      <c r="AF178" s="1">
        <v>0</v>
      </c>
      <c r="AG178" s="1">
        <v>0</v>
      </c>
      <c r="AH178" s="1">
        <v>-9999</v>
      </c>
      <c r="AI178" s="1">
        <v>-9999</v>
      </c>
      <c r="AJ178" s="1">
        <v>-9999</v>
      </c>
      <c r="AK178" s="1">
        <v>-9999</v>
      </c>
      <c r="AL178" s="1">
        <v>-9999</v>
      </c>
      <c r="AM178" s="1">
        <v>-9999</v>
      </c>
      <c r="AN178" s="1">
        <v>-9999</v>
      </c>
      <c r="AO178" s="1">
        <v>-9999</v>
      </c>
      <c r="AP178" s="1">
        <v>-9999</v>
      </c>
      <c r="AQ178" s="1">
        <v>-9999</v>
      </c>
      <c r="AR178" s="1">
        <v>-9999</v>
      </c>
      <c r="AS178" s="1">
        <v>-9999</v>
      </c>
      <c r="AT178" s="1">
        <v>-9999</v>
      </c>
      <c r="AU178" s="1">
        <v>-9999</v>
      </c>
      <c r="AV178" s="1">
        <v>-9999</v>
      </c>
      <c r="AW178" s="1">
        <v>-9999</v>
      </c>
      <c r="AX178" s="1">
        <v>-9999</v>
      </c>
      <c r="AY178" s="1">
        <v>-9999</v>
      </c>
      <c r="AZ178" s="1">
        <v>-9999</v>
      </c>
      <c r="BA178" s="1">
        <v>-9999</v>
      </c>
      <c r="BB178" s="1">
        <v>-9999</v>
      </c>
      <c r="BC178" s="1">
        <v>-9999</v>
      </c>
      <c r="BD178" s="1">
        <v>-9999</v>
      </c>
      <c r="BE178" s="1">
        <v>-9999</v>
      </c>
      <c r="BF178" s="1">
        <v>-9999</v>
      </c>
      <c r="BG178" s="1">
        <v>-9999</v>
      </c>
      <c r="BH178" s="1">
        <v>-9999</v>
      </c>
      <c r="BI178" s="1">
        <v>-9999</v>
      </c>
      <c r="BJ178" s="1">
        <v>-9999</v>
      </c>
      <c r="BK178" s="1">
        <v>-9999</v>
      </c>
      <c r="BL178" s="1">
        <v>-9999</v>
      </c>
      <c r="BM178" s="1">
        <v>-9999</v>
      </c>
      <c r="BN178" s="1">
        <v>-9999</v>
      </c>
      <c r="BO178" s="1">
        <v>-9999</v>
      </c>
      <c r="BP178" s="1">
        <v>-9999</v>
      </c>
      <c r="BQ178" s="1">
        <v>-9999</v>
      </c>
      <c r="BR178" s="1">
        <v>-9999</v>
      </c>
      <c r="BS178" s="1">
        <v>-9999</v>
      </c>
      <c r="BT178" s="1">
        <v>-9999</v>
      </c>
      <c r="BU178" s="1">
        <v>-9999</v>
      </c>
    </row>
    <row r="179" spans="1:73" x14ac:dyDescent="0.2">
      <c r="A179" s="1">
        <v>20140751</v>
      </c>
      <c r="C179" s="1" t="s">
        <v>2400</v>
      </c>
      <c r="D179" s="1" t="s">
        <v>236</v>
      </c>
      <c r="E179" s="1">
        <v>-89.470944000000003</v>
      </c>
      <c r="F179" s="1">
        <v>36.322049</v>
      </c>
      <c r="G179" s="1" t="s">
        <v>41</v>
      </c>
      <c r="H179" s="1">
        <v>278187</v>
      </c>
      <c r="I179" s="1">
        <v>4022503</v>
      </c>
      <c r="J179" s="11">
        <v>285.26227098999027</v>
      </c>
      <c r="K179" s="1">
        <v>95</v>
      </c>
      <c r="L179" s="11">
        <f t="shared" si="3"/>
        <v>190.26227098999027</v>
      </c>
      <c r="M179" s="1">
        <v>6</v>
      </c>
      <c r="N179" s="1">
        <v>6</v>
      </c>
      <c r="O179" s="1">
        <v>6</v>
      </c>
      <c r="P179" s="1">
        <v>1</v>
      </c>
      <c r="Q179" s="1">
        <v>1</v>
      </c>
      <c r="R179" s="1">
        <v>1</v>
      </c>
      <c r="S179" s="1">
        <v>1</v>
      </c>
      <c r="T179" s="1">
        <v>1</v>
      </c>
      <c r="U179" s="1">
        <v>1</v>
      </c>
      <c r="V179" s="1">
        <v>1</v>
      </c>
      <c r="W179" s="1">
        <v>1</v>
      </c>
      <c r="X179" s="1">
        <v>1</v>
      </c>
      <c r="Y179" s="1">
        <v>1</v>
      </c>
      <c r="Z179" s="1">
        <v>1</v>
      </c>
      <c r="AA179" s="1">
        <v>1</v>
      </c>
      <c r="AB179" s="1">
        <v>1</v>
      </c>
      <c r="AC179" s="1">
        <v>1</v>
      </c>
      <c r="AD179" s="1">
        <v>1</v>
      </c>
      <c r="AE179" s="1">
        <v>1</v>
      </c>
      <c r="AF179" s="1">
        <v>1</v>
      </c>
      <c r="AG179" s="1">
        <v>-9999</v>
      </c>
      <c r="AH179" s="1">
        <v>-9999</v>
      </c>
      <c r="AI179" s="1">
        <v>-9999</v>
      </c>
      <c r="AJ179" s="1">
        <v>-9999</v>
      </c>
      <c r="AK179" s="1">
        <v>-9999</v>
      </c>
      <c r="AL179" s="1">
        <v>-9999</v>
      </c>
      <c r="AM179" s="1">
        <v>-9999</v>
      </c>
      <c r="AN179" s="1">
        <v>-9999</v>
      </c>
      <c r="AO179" s="1">
        <v>-9999</v>
      </c>
      <c r="AP179" s="1">
        <v>-9999</v>
      </c>
      <c r="AQ179" s="1">
        <v>-9999</v>
      </c>
      <c r="AR179" s="1">
        <v>-9999</v>
      </c>
      <c r="AS179" s="1">
        <v>-9999</v>
      </c>
      <c r="AT179" s="1">
        <v>-9999</v>
      </c>
      <c r="AU179" s="1">
        <v>-9999</v>
      </c>
      <c r="AV179" s="1">
        <v>-9999</v>
      </c>
      <c r="AW179" s="1">
        <v>-9999</v>
      </c>
      <c r="AX179" s="1">
        <v>-9999</v>
      </c>
      <c r="AY179" s="1">
        <v>-9999</v>
      </c>
      <c r="AZ179" s="1">
        <v>-9999</v>
      </c>
      <c r="BA179" s="1">
        <v>-9999</v>
      </c>
      <c r="BB179" s="1">
        <v>-9999</v>
      </c>
      <c r="BC179" s="1">
        <v>-9999</v>
      </c>
      <c r="BD179" s="1">
        <v>-9999</v>
      </c>
      <c r="BE179" s="1">
        <v>-9999</v>
      </c>
      <c r="BF179" s="1">
        <v>-9999</v>
      </c>
      <c r="BG179" s="1">
        <v>-9999</v>
      </c>
      <c r="BH179" s="1">
        <v>-9999</v>
      </c>
      <c r="BI179" s="1">
        <v>-9999</v>
      </c>
      <c r="BJ179" s="1">
        <v>-9999</v>
      </c>
      <c r="BK179" s="1">
        <v>-9999</v>
      </c>
      <c r="BL179" s="1">
        <v>-9999</v>
      </c>
      <c r="BM179" s="1">
        <v>-9999</v>
      </c>
      <c r="BN179" s="1">
        <v>-9999</v>
      </c>
      <c r="BO179" s="1">
        <v>-9999</v>
      </c>
      <c r="BP179" s="1">
        <v>-9999</v>
      </c>
      <c r="BQ179" s="1">
        <v>-9999</v>
      </c>
      <c r="BR179" s="1">
        <v>-9999</v>
      </c>
      <c r="BS179" s="1">
        <v>-9999</v>
      </c>
      <c r="BT179" s="1">
        <v>-9999</v>
      </c>
      <c r="BU179" s="1">
        <v>-9999</v>
      </c>
    </row>
    <row r="180" spans="1:73" x14ac:dyDescent="0.2">
      <c r="A180" s="1">
        <v>20170058</v>
      </c>
      <c r="C180" s="1" t="s">
        <v>2409</v>
      </c>
      <c r="D180" s="1" t="s">
        <v>236</v>
      </c>
      <c r="E180" s="1">
        <v>-89.457949999999997</v>
      </c>
      <c r="F180" s="1">
        <v>36.310839999999999</v>
      </c>
      <c r="G180" s="1" t="s">
        <v>41</v>
      </c>
      <c r="H180" s="1">
        <v>279323</v>
      </c>
      <c r="I180" s="1">
        <v>4021230</v>
      </c>
      <c r="J180" s="11">
        <v>288.95972898559575</v>
      </c>
      <c r="K180" s="1">
        <v>109</v>
      </c>
      <c r="L180" s="11">
        <f t="shared" si="3"/>
        <v>179.95972898559575</v>
      </c>
      <c r="M180" s="1">
        <v>6</v>
      </c>
      <c r="N180" s="1">
        <v>6</v>
      </c>
      <c r="O180" s="1">
        <v>6</v>
      </c>
      <c r="P180" s="1">
        <v>6</v>
      </c>
      <c r="Q180" s="1">
        <v>6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</v>
      </c>
      <c r="AC180" s="1">
        <v>0</v>
      </c>
      <c r="AD180" s="1">
        <v>0</v>
      </c>
      <c r="AE180" s="1">
        <v>0</v>
      </c>
      <c r="AF180" s="1">
        <v>1</v>
      </c>
      <c r="AG180" s="1">
        <v>0</v>
      </c>
      <c r="AH180" s="1">
        <v>0</v>
      </c>
      <c r="AI180" s="1">
        <v>0</v>
      </c>
      <c r="AJ180" s="1">
        <v>-9999</v>
      </c>
      <c r="AK180" s="1">
        <v>-9999</v>
      </c>
      <c r="AL180" s="1">
        <v>-9999</v>
      </c>
      <c r="AM180" s="1">
        <v>-9999</v>
      </c>
      <c r="AN180" s="1">
        <v>-9999</v>
      </c>
      <c r="AO180" s="1">
        <v>-9999</v>
      </c>
      <c r="AP180" s="1">
        <v>-9999</v>
      </c>
      <c r="AQ180" s="1">
        <v>-9999</v>
      </c>
      <c r="AR180" s="1">
        <v>-9999</v>
      </c>
      <c r="AS180" s="1">
        <v>-9999</v>
      </c>
      <c r="AT180" s="1">
        <v>-9999</v>
      </c>
      <c r="AU180" s="1">
        <v>-9999</v>
      </c>
      <c r="AV180" s="1">
        <v>-9999</v>
      </c>
      <c r="AW180" s="1">
        <v>-9999</v>
      </c>
      <c r="AX180" s="1">
        <v>-9999</v>
      </c>
      <c r="AY180" s="1">
        <v>-9999</v>
      </c>
      <c r="AZ180" s="1">
        <v>-9999</v>
      </c>
      <c r="BA180" s="1">
        <v>-9999</v>
      </c>
      <c r="BB180" s="1">
        <v>-9999</v>
      </c>
      <c r="BC180" s="1">
        <v>-9999</v>
      </c>
      <c r="BD180" s="1">
        <v>-9999</v>
      </c>
      <c r="BE180" s="1">
        <v>-9999</v>
      </c>
      <c r="BF180" s="1">
        <v>-9999</v>
      </c>
      <c r="BG180" s="1">
        <v>-9999</v>
      </c>
      <c r="BH180" s="1">
        <v>-9999</v>
      </c>
      <c r="BI180" s="1">
        <v>-9999</v>
      </c>
      <c r="BJ180" s="1">
        <v>-9999</v>
      </c>
      <c r="BK180" s="1">
        <v>-9999</v>
      </c>
      <c r="BL180" s="1">
        <v>-9999</v>
      </c>
      <c r="BM180" s="1">
        <v>-9999</v>
      </c>
      <c r="BN180" s="1">
        <v>-9999</v>
      </c>
      <c r="BO180" s="1">
        <v>-9999</v>
      </c>
      <c r="BP180" s="1">
        <v>-9999</v>
      </c>
      <c r="BQ180" s="1">
        <v>-9999</v>
      </c>
      <c r="BR180" s="1">
        <v>-9999</v>
      </c>
      <c r="BS180" s="1">
        <v>-9999</v>
      </c>
      <c r="BT180" s="1">
        <v>-9999</v>
      </c>
      <c r="BU180" s="1">
        <v>-9999</v>
      </c>
    </row>
    <row r="181" spans="1:73" x14ac:dyDescent="0.2">
      <c r="A181" s="1">
        <v>20004707</v>
      </c>
      <c r="C181" s="1" t="s">
        <v>2454</v>
      </c>
      <c r="D181" s="1" t="s">
        <v>236</v>
      </c>
      <c r="E181" s="1">
        <v>-89.433295000000001</v>
      </c>
      <c r="F181" s="1">
        <v>36.301399000000004</v>
      </c>
      <c r="G181" s="1" t="s">
        <v>41</v>
      </c>
      <c r="H181" s="1">
        <v>281510</v>
      </c>
      <c r="I181" s="1">
        <v>4020126</v>
      </c>
      <c r="J181" s="11">
        <v>289.58636799316406</v>
      </c>
      <c r="K181" s="1">
        <v>120</v>
      </c>
      <c r="L181" s="11">
        <f t="shared" si="3"/>
        <v>169.58636799316406</v>
      </c>
      <c r="M181" s="1">
        <v>6</v>
      </c>
      <c r="N181" s="1">
        <v>6</v>
      </c>
      <c r="O181" s="1">
        <v>6</v>
      </c>
      <c r="P181" s="1">
        <v>6</v>
      </c>
      <c r="Q181" s="1">
        <v>6</v>
      </c>
      <c r="R181" s="1">
        <v>6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1</v>
      </c>
      <c r="AA181" s="1">
        <v>1</v>
      </c>
      <c r="AB181" s="1">
        <v>1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-9999</v>
      </c>
      <c r="AM181" s="1">
        <v>-9999</v>
      </c>
      <c r="AN181" s="1">
        <v>-9999</v>
      </c>
      <c r="AO181" s="1">
        <v>-9999</v>
      </c>
      <c r="AP181" s="1">
        <v>-9999</v>
      </c>
      <c r="AQ181" s="1">
        <v>-9999</v>
      </c>
      <c r="AR181" s="1">
        <v>-9999</v>
      </c>
      <c r="AS181" s="1">
        <v>-9999</v>
      </c>
      <c r="AT181" s="1">
        <v>-9999</v>
      </c>
      <c r="AU181" s="1">
        <v>-9999</v>
      </c>
      <c r="AV181" s="1">
        <v>-9999</v>
      </c>
      <c r="AW181" s="1">
        <v>-9999</v>
      </c>
      <c r="AX181" s="1">
        <v>-9999</v>
      </c>
      <c r="AY181" s="1">
        <v>-9999</v>
      </c>
      <c r="AZ181" s="1">
        <v>-9999</v>
      </c>
      <c r="BA181" s="1">
        <v>-9999</v>
      </c>
      <c r="BB181" s="1">
        <v>-9999</v>
      </c>
      <c r="BC181" s="1">
        <v>-9999</v>
      </c>
      <c r="BD181" s="1">
        <v>-9999</v>
      </c>
      <c r="BE181" s="1">
        <v>-9999</v>
      </c>
      <c r="BF181" s="1">
        <v>-9999</v>
      </c>
      <c r="BG181" s="1">
        <v>-9999</v>
      </c>
      <c r="BH181" s="1">
        <v>-9999</v>
      </c>
      <c r="BI181" s="1">
        <v>-9999</v>
      </c>
      <c r="BJ181" s="1">
        <v>-9999</v>
      </c>
      <c r="BK181" s="1">
        <v>-9999</v>
      </c>
      <c r="BL181" s="1">
        <v>-9999</v>
      </c>
      <c r="BM181" s="1">
        <v>-9999</v>
      </c>
      <c r="BN181" s="1">
        <v>-9999</v>
      </c>
      <c r="BO181" s="1">
        <v>-9999</v>
      </c>
      <c r="BP181" s="1">
        <v>-9999</v>
      </c>
      <c r="BQ181" s="1">
        <v>-9999</v>
      </c>
      <c r="BR181" s="1">
        <v>-9999</v>
      </c>
      <c r="BS181" s="1">
        <v>-9999</v>
      </c>
      <c r="BT181" s="1">
        <v>-9999</v>
      </c>
      <c r="BU181" s="1">
        <v>-9999</v>
      </c>
    </row>
    <row r="182" spans="1:73" x14ac:dyDescent="0.2">
      <c r="A182" s="1">
        <v>20006044</v>
      </c>
      <c r="C182" s="1" t="s">
        <v>2455</v>
      </c>
      <c r="D182" s="1" t="s">
        <v>236</v>
      </c>
      <c r="E182" s="1">
        <v>-89.409170000000003</v>
      </c>
      <c r="F182" s="1">
        <v>36.328609999999998</v>
      </c>
      <c r="G182" s="1" t="s">
        <v>41</v>
      </c>
      <c r="H182" s="1">
        <v>283752</v>
      </c>
      <c r="I182" s="1">
        <v>4023091</v>
      </c>
      <c r="J182" s="11">
        <v>285.57722999267577</v>
      </c>
      <c r="K182" s="1">
        <v>100</v>
      </c>
      <c r="L182" s="11">
        <f t="shared" si="3"/>
        <v>185.57722999267577</v>
      </c>
      <c r="M182" s="1">
        <v>6</v>
      </c>
      <c r="N182" s="1">
        <v>6</v>
      </c>
      <c r="O182" s="1">
        <v>6</v>
      </c>
      <c r="P182" s="1">
        <v>6</v>
      </c>
      <c r="Q182" s="1">
        <v>6</v>
      </c>
      <c r="R182" s="1">
        <v>1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-9999</v>
      </c>
      <c r="AI182" s="1">
        <v>-9999</v>
      </c>
      <c r="AJ182" s="1">
        <v>-9999</v>
      </c>
      <c r="AK182" s="1">
        <v>-9999</v>
      </c>
      <c r="AL182" s="1">
        <v>-9999</v>
      </c>
      <c r="AM182" s="1">
        <v>-9999</v>
      </c>
      <c r="AN182" s="1">
        <v>-9999</v>
      </c>
      <c r="AO182" s="1">
        <v>-9999</v>
      </c>
      <c r="AP182" s="1">
        <v>-9999</v>
      </c>
      <c r="AQ182" s="1">
        <v>-9999</v>
      </c>
      <c r="AR182" s="1">
        <v>-9999</v>
      </c>
      <c r="AS182" s="1">
        <v>-9999</v>
      </c>
      <c r="AT182" s="1">
        <v>-9999</v>
      </c>
      <c r="AU182" s="1">
        <v>-9999</v>
      </c>
      <c r="AV182" s="1">
        <v>-9999</v>
      </c>
      <c r="AW182" s="1">
        <v>-9999</v>
      </c>
      <c r="AX182" s="1">
        <v>-9999</v>
      </c>
      <c r="AY182" s="1">
        <v>-9999</v>
      </c>
      <c r="AZ182" s="1">
        <v>-9999</v>
      </c>
      <c r="BA182" s="1">
        <v>-9999</v>
      </c>
      <c r="BB182" s="1">
        <v>-9999</v>
      </c>
      <c r="BC182" s="1">
        <v>-9999</v>
      </c>
      <c r="BD182" s="1">
        <v>-9999</v>
      </c>
      <c r="BE182" s="1">
        <v>-9999</v>
      </c>
      <c r="BF182" s="1">
        <v>-9999</v>
      </c>
      <c r="BG182" s="1">
        <v>-9999</v>
      </c>
      <c r="BH182" s="1">
        <v>-9999</v>
      </c>
      <c r="BI182" s="1">
        <v>-9999</v>
      </c>
      <c r="BJ182" s="1">
        <v>-9999</v>
      </c>
      <c r="BK182" s="1">
        <v>-9999</v>
      </c>
      <c r="BL182" s="1">
        <v>-9999</v>
      </c>
      <c r="BM182" s="1">
        <v>-9999</v>
      </c>
      <c r="BN182" s="1">
        <v>-9999</v>
      </c>
      <c r="BO182" s="1">
        <v>-9999</v>
      </c>
      <c r="BP182" s="1">
        <v>-9999</v>
      </c>
      <c r="BQ182" s="1">
        <v>-9999</v>
      </c>
      <c r="BR182" s="1">
        <v>-9999</v>
      </c>
      <c r="BS182" s="1">
        <v>-9999</v>
      </c>
      <c r="BT182" s="1">
        <v>-9999</v>
      </c>
      <c r="BU182" s="1">
        <v>-9999</v>
      </c>
    </row>
    <row r="183" spans="1:73" x14ac:dyDescent="0.2">
      <c r="A183" s="1">
        <v>20014899</v>
      </c>
      <c r="C183" s="1" t="s">
        <v>2404</v>
      </c>
      <c r="D183" s="1" t="s">
        <v>236</v>
      </c>
      <c r="E183" s="1">
        <v>-89.469553000000005</v>
      </c>
      <c r="F183" s="1">
        <v>36.309784999999998</v>
      </c>
      <c r="G183" s="1" t="s">
        <v>41</v>
      </c>
      <c r="H183" s="1">
        <v>278278</v>
      </c>
      <c r="I183" s="1">
        <v>4021139</v>
      </c>
      <c r="J183" s="11">
        <v>285.16385099487309</v>
      </c>
      <c r="K183" s="1">
        <v>100</v>
      </c>
      <c r="L183" s="11">
        <f t="shared" si="3"/>
        <v>185.16385099487309</v>
      </c>
      <c r="M183" s="1">
        <v>2</v>
      </c>
      <c r="N183" s="1">
        <v>2</v>
      </c>
      <c r="O183" s="1">
        <v>2</v>
      </c>
      <c r="P183" s="1">
        <v>2</v>
      </c>
      <c r="Q183" s="1">
        <v>2</v>
      </c>
      <c r="R183" s="1">
        <v>2</v>
      </c>
      <c r="S183" s="1">
        <v>6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-9999</v>
      </c>
      <c r="AI183" s="1">
        <v>-9999</v>
      </c>
      <c r="AJ183" s="1">
        <v>-9999</v>
      </c>
      <c r="AK183" s="1">
        <v>-9999</v>
      </c>
      <c r="AL183" s="1">
        <v>-9999</v>
      </c>
      <c r="AM183" s="1">
        <v>-9999</v>
      </c>
      <c r="AN183" s="1">
        <v>-9999</v>
      </c>
      <c r="AO183" s="1">
        <v>-9999</v>
      </c>
      <c r="AP183" s="1">
        <v>-9999</v>
      </c>
      <c r="AQ183" s="1">
        <v>-9999</v>
      </c>
      <c r="AR183" s="1">
        <v>-9999</v>
      </c>
      <c r="AS183" s="1">
        <v>-9999</v>
      </c>
      <c r="AT183" s="1">
        <v>-9999</v>
      </c>
      <c r="AU183" s="1">
        <v>-9999</v>
      </c>
      <c r="AV183" s="1">
        <v>-9999</v>
      </c>
      <c r="AW183" s="1">
        <v>-9999</v>
      </c>
      <c r="AX183" s="1">
        <v>-9999</v>
      </c>
      <c r="AY183" s="1">
        <v>-9999</v>
      </c>
      <c r="AZ183" s="1">
        <v>-9999</v>
      </c>
      <c r="BA183" s="1">
        <v>-9999</v>
      </c>
      <c r="BB183" s="1">
        <v>-9999</v>
      </c>
      <c r="BC183" s="1">
        <v>-9999</v>
      </c>
      <c r="BD183" s="1">
        <v>-9999</v>
      </c>
      <c r="BE183" s="1">
        <v>-9999</v>
      </c>
      <c r="BF183" s="1">
        <v>-9999</v>
      </c>
      <c r="BG183" s="1">
        <v>-9999</v>
      </c>
      <c r="BH183" s="1">
        <v>-9999</v>
      </c>
      <c r="BI183" s="1">
        <v>-9999</v>
      </c>
      <c r="BJ183" s="1">
        <v>-9999</v>
      </c>
      <c r="BK183" s="1">
        <v>-9999</v>
      </c>
      <c r="BL183" s="1">
        <v>-9999</v>
      </c>
      <c r="BM183" s="1">
        <v>-9999</v>
      </c>
      <c r="BN183" s="1">
        <v>-9999</v>
      </c>
      <c r="BO183" s="1">
        <v>-9999</v>
      </c>
      <c r="BP183" s="1">
        <v>-9999</v>
      </c>
      <c r="BQ183" s="1">
        <v>-9999</v>
      </c>
      <c r="BR183" s="1">
        <v>-9999</v>
      </c>
      <c r="BS183" s="1">
        <v>-9999</v>
      </c>
      <c r="BT183" s="1">
        <v>-9999</v>
      </c>
      <c r="BU183" s="1">
        <v>-9999</v>
      </c>
    </row>
    <row r="184" spans="1:73" x14ac:dyDescent="0.2">
      <c r="A184" s="1">
        <v>20130130</v>
      </c>
      <c r="C184" s="1" t="s">
        <v>2456</v>
      </c>
      <c r="D184" s="1" t="s">
        <v>236</v>
      </c>
      <c r="E184" s="1">
        <v>-89.427837999999994</v>
      </c>
      <c r="F184" s="1">
        <v>36.306162999999998</v>
      </c>
      <c r="G184" s="1" t="s">
        <v>41</v>
      </c>
      <c r="H184" s="1">
        <v>282013</v>
      </c>
      <c r="I184" s="1">
        <v>4020642</v>
      </c>
      <c r="J184" s="11">
        <v>289.97351500854495</v>
      </c>
      <c r="K184" s="1">
        <v>92</v>
      </c>
      <c r="L184" s="11">
        <f t="shared" si="3"/>
        <v>197.97351500854495</v>
      </c>
      <c r="M184" s="1">
        <v>3</v>
      </c>
      <c r="N184" s="1">
        <v>3</v>
      </c>
      <c r="O184" s="1">
        <v>6</v>
      </c>
      <c r="P184" s="1">
        <v>6</v>
      </c>
      <c r="Q184" s="1">
        <v>6</v>
      </c>
      <c r="R184" s="1">
        <v>1</v>
      </c>
      <c r="S184" s="1">
        <v>6</v>
      </c>
      <c r="T184" s="1">
        <v>1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-9999</v>
      </c>
      <c r="AG184" s="1">
        <v>-9999</v>
      </c>
      <c r="AH184" s="1">
        <v>-9999</v>
      </c>
      <c r="AI184" s="1">
        <v>-9999</v>
      </c>
      <c r="AJ184" s="1">
        <v>-9999</v>
      </c>
      <c r="AK184" s="1">
        <v>-9999</v>
      </c>
      <c r="AL184" s="1">
        <v>-9999</v>
      </c>
      <c r="AM184" s="1">
        <v>-9999</v>
      </c>
      <c r="AN184" s="1">
        <v>-9999</v>
      </c>
      <c r="AO184" s="1">
        <v>-9999</v>
      </c>
      <c r="AP184" s="1">
        <v>-9999</v>
      </c>
      <c r="AQ184" s="1">
        <v>-9999</v>
      </c>
      <c r="AR184" s="1">
        <v>-9999</v>
      </c>
      <c r="AS184" s="1">
        <v>-9999</v>
      </c>
      <c r="AT184" s="1">
        <v>-9999</v>
      </c>
      <c r="AU184" s="1">
        <v>-9999</v>
      </c>
      <c r="AV184" s="1">
        <v>-9999</v>
      </c>
      <c r="AW184" s="1">
        <v>-9999</v>
      </c>
      <c r="AX184" s="1">
        <v>-9999</v>
      </c>
      <c r="AY184" s="1">
        <v>-9999</v>
      </c>
      <c r="AZ184" s="1">
        <v>-9999</v>
      </c>
      <c r="BA184" s="1">
        <v>-9999</v>
      </c>
      <c r="BB184" s="1">
        <v>-9999</v>
      </c>
      <c r="BC184" s="1">
        <v>-9999</v>
      </c>
      <c r="BD184" s="1">
        <v>-9999</v>
      </c>
      <c r="BE184" s="1">
        <v>-9999</v>
      </c>
      <c r="BF184" s="1">
        <v>-9999</v>
      </c>
      <c r="BG184" s="1">
        <v>-9999</v>
      </c>
      <c r="BH184" s="1">
        <v>-9999</v>
      </c>
      <c r="BI184" s="1">
        <v>-9999</v>
      </c>
      <c r="BJ184" s="1">
        <v>-9999</v>
      </c>
      <c r="BK184" s="1">
        <v>-9999</v>
      </c>
      <c r="BL184" s="1">
        <v>-9999</v>
      </c>
      <c r="BM184" s="1">
        <v>-9999</v>
      </c>
      <c r="BN184" s="1">
        <v>-9999</v>
      </c>
      <c r="BO184" s="1">
        <v>-9999</v>
      </c>
      <c r="BP184" s="1">
        <v>-9999</v>
      </c>
      <c r="BQ184" s="1">
        <v>-9999</v>
      </c>
      <c r="BR184" s="1">
        <v>-9999</v>
      </c>
      <c r="BS184" s="1">
        <v>-9999</v>
      </c>
      <c r="BT184" s="1">
        <v>-9999</v>
      </c>
      <c r="BU184" s="1">
        <v>-9999</v>
      </c>
    </row>
    <row r="185" spans="1:73" x14ac:dyDescent="0.2">
      <c r="A185" s="1">
        <v>20130547</v>
      </c>
      <c r="C185" s="1" t="s">
        <v>2426</v>
      </c>
      <c r="D185" s="1" t="s">
        <v>236</v>
      </c>
      <c r="E185" s="1">
        <v>-89.435025999999993</v>
      </c>
      <c r="F185" s="1">
        <v>36.307374000000003</v>
      </c>
      <c r="G185" s="1" t="s">
        <v>41</v>
      </c>
      <c r="H185" s="1">
        <v>281371</v>
      </c>
      <c r="I185" s="1">
        <v>4020793</v>
      </c>
      <c r="J185" s="11">
        <v>291.01681201171874</v>
      </c>
      <c r="K185" s="1">
        <v>100</v>
      </c>
      <c r="L185" s="11">
        <f t="shared" si="3"/>
        <v>191.01681201171874</v>
      </c>
      <c r="M185" s="1">
        <v>1</v>
      </c>
      <c r="N185" s="1">
        <v>1</v>
      </c>
      <c r="O185" s="1">
        <v>6</v>
      </c>
      <c r="P185" s="1">
        <v>6</v>
      </c>
      <c r="Q185" s="1">
        <v>6</v>
      </c>
      <c r="R185" s="1">
        <v>1</v>
      </c>
      <c r="S185" s="1">
        <v>1</v>
      </c>
      <c r="T185" s="1">
        <v>1</v>
      </c>
      <c r="U185" s="1">
        <v>1</v>
      </c>
      <c r="V185" s="1">
        <v>1</v>
      </c>
      <c r="W185" s="1">
        <v>1</v>
      </c>
      <c r="X185" s="1">
        <v>1</v>
      </c>
      <c r="Y185" s="1">
        <v>1</v>
      </c>
      <c r="Z185" s="1">
        <v>1</v>
      </c>
      <c r="AA185" s="1">
        <v>1</v>
      </c>
      <c r="AB185" s="1">
        <v>1</v>
      </c>
      <c r="AC185" s="1">
        <v>1</v>
      </c>
      <c r="AD185" s="1">
        <v>1</v>
      </c>
      <c r="AE185" s="1">
        <v>1</v>
      </c>
      <c r="AF185" s="1">
        <v>0</v>
      </c>
      <c r="AG185" s="1">
        <v>1</v>
      </c>
      <c r="AH185" s="1">
        <v>-9999</v>
      </c>
      <c r="AI185" s="1">
        <v>-9999</v>
      </c>
      <c r="AJ185" s="1">
        <v>-9999</v>
      </c>
      <c r="AK185" s="1">
        <v>-9999</v>
      </c>
      <c r="AL185" s="1">
        <v>-9999</v>
      </c>
      <c r="AM185" s="1">
        <v>-9999</v>
      </c>
      <c r="AN185" s="1">
        <v>-9999</v>
      </c>
      <c r="AO185" s="1">
        <v>-9999</v>
      </c>
      <c r="AP185" s="1">
        <v>-9999</v>
      </c>
      <c r="AQ185" s="1">
        <v>-9999</v>
      </c>
      <c r="AR185" s="1">
        <v>-9999</v>
      </c>
      <c r="AS185" s="1">
        <v>-9999</v>
      </c>
      <c r="AT185" s="1">
        <v>-9999</v>
      </c>
      <c r="AU185" s="1">
        <v>-9999</v>
      </c>
      <c r="AV185" s="1">
        <v>-9999</v>
      </c>
      <c r="AW185" s="1">
        <v>-9999</v>
      </c>
      <c r="AX185" s="1">
        <v>-9999</v>
      </c>
      <c r="AY185" s="1">
        <v>-9999</v>
      </c>
      <c r="AZ185" s="1">
        <v>-9999</v>
      </c>
      <c r="BA185" s="1">
        <v>-9999</v>
      </c>
      <c r="BB185" s="1">
        <v>-9999</v>
      </c>
      <c r="BC185" s="1">
        <v>-9999</v>
      </c>
      <c r="BD185" s="1">
        <v>-9999</v>
      </c>
      <c r="BE185" s="1">
        <v>-9999</v>
      </c>
      <c r="BF185" s="1">
        <v>-9999</v>
      </c>
      <c r="BG185" s="1">
        <v>-9999</v>
      </c>
      <c r="BH185" s="1">
        <v>-9999</v>
      </c>
      <c r="BI185" s="1">
        <v>-9999</v>
      </c>
      <c r="BJ185" s="1">
        <v>-9999</v>
      </c>
      <c r="BK185" s="1">
        <v>-9999</v>
      </c>
      <c r="BL185" s="1">
        <v>-9999</v>
      </c>
      <c r="BM185" s="1">
        <v>-9999</v>
      </c>
      <c r="BN185" s="1">
        <v>-9999</v>
      </c>
      <c r="BO185" s="1">
        <v>-9999</v>
      </c>
      <c r="BP185" s="1">
        <v>-9999</v>
      </c>
      <c r="BQ185" s="1">
        <v>-9999</v>
      </c>
      <c r="BR185" s="1">
        <v>-9999</v>
      </c>
      <c r="BS185" s="1">
        <v>-9999</v>
      </c>
      <c r="BT185" s="1">
        <v>-9999</v>
      </c>
      <c r="BU185" s="1">
        <v>-9999</v>
      </c>
    </row>
    <row r="186" spans="1:73" x14ac:dyDescent="0.2">
      <c r="A186" s="1">
        <v>20102222</v>
      </c>
      <c r="C186" s="1" t="s">
        <v>2457</v>
      </c>
      <c r="D186" s="1" t="s">
        <v>236</v>
      </c>
      <c r="E186" s="1">
        <v>-89.498711999999998</v>
      </c>
      <c r="F186" s="1">
        <v>36.206901999999999</v>
      </c>
      <c r="G186" s="1" t="s">
        <v>41</v>
      </c>
      <c r="H186" s="1">
        <v>275365</v>
      </c>
      <c r="I186" s="1">
        <v>4009791</v>
      </c>
      <c r="J186" s="11">
        <v>272.46058798828125</v>
      </c>
      <c r="K186" s="1">
        <v>135</v>
      </c>
      <c r="L186" s="11">
        <f t="shared" si="3"/>
        <v>137.46058798828125</v>
      </c>
      <c r="M186" s="1">
        <v>6</v>
      </c>
      <c r="N186" s="1">
        <v>6</v>
      </c>
      <c r="O186" s="1">
        <v>6</v>
      </c>
      <c r="P186" s="1">
        <v>6</v>
      </c>
      <c r="Q186" s="1">
        <v>6</v>
      </c>
      <c r="R186" s="1">
        <v>6</v>
      </c>
      <c r="S186" s="1">
        <v>6</v>
      </c>
      <c r="T186" s="1">
        <v>6</v>
      </c>
      <c r="U186" s="1">
        <v>6</v>
      </c>
      <c r="V186" s="1">
        <v>6</v>
      </c>
      <c r="W186" s="1">
        <v>6</v>
      </c>
      <c r="X186" s="1">
        <v>6</v>
      </c>
      <c r="Y186" s="1">
        <v>1</v>
      </c>
      <c r="Z186" s="1">
        <v>1</v>
      </c>
      <c r="AA186" s="1">
        <v>1</v>
      </c>
      <c r="AB186" s="1">
        <v>1</v>
      </c>
      <c r="AC186" s="1">
        <v>1</v>
      </c>
      <c r="AD186" s="1">
        <v>1</v>
      </c>
      <c r="AE186" s="1">
        <v>1</v>
      </c>
      <c r="AF186" s="1">
        <v>1</v>
      </c>
      <c r="AG186" s="1">
        <v>1</v>
      </c>
      <c r="AH186" s="1">
        <v>1</v>
      </c>
      <c r="AI186" s="1">
        <v>1</v>
      </c>
      <c r="AJ186" s="1">
        <v>1</v>
      </c>
      <c r="AK186" s="1">
        <v>1</v>
      </c>
      <c r="AL186" s="1">
        <v>1</v>
      </c>
      <c r="AM186" s="1">
        <v>1</v>
      </c>
      <c r="AN186" s="1">
        <v>1</v>
      </c>
      <c r="AO186" s="1">
        <v>-9999</v>
      </c>
      <c r="AP186" s="1">
        <v>-9999</v>
      </c>
      <c r="AQ186" s="1">
        <v>-9999</v>
      </c>
      <c r="AR186" s="1">
        <v>-9999</v>
      </c>
      <c r="AS186" s="1">
        <v>-9999</v>
      </c>
      <c r="AT186" s="1">
        <v>-9999</v>
      </c>
      <c r="AU186" s="1">
        <v>-9999</v>
      </c>
      <c r="AV186" s="1">
        <v>-9999</v>
      </c>
      <c r="AW186" s="1">
        <v>-9999</v>
      </c>
      <c r="AX186" s="1">
        <v>-9999</v>
      </c>
      <c r="AY186" s="1">
        <v>-9999</v>
      </c>
      <c r="AZ186" s="1">
        <v>-9999</v>
      </c>
      <c r="BA186" s="1">
        <v>-9999</v>
      </c>
      <c r="BB186" s="1">
        <v>-9999</v>
      </c>
      <c r="BC186" s="1">
        <v>-9999</v>
      </c>
      <c r="BD186" s="1">
        <v>-9999</v>
      </c>
      <c r="BE186" s="1">
        <v>-9999</v>
      </c>
      <c r="BF186" s="1">
        <v>-9999</v>
      </c>
      <c r="BG186" s="1">
        <v>-9999</v>
      </c>
      <c r="BH186" s="1">
        <v>-9999</v>
      </c>
      <c r="BI186" s="1">
        <v>-9999</v>
      </c>
      <c r="BJ186" s="1">
        <v>-9999</v>
      </c>
      <c r="BK186" s="1">
        <v>-9999</v>
      </c>
      <c r="BL186" s="1">
        <v>-9999</v>
      </c>
      <c r="BM186" s="1">
        <v>-9999</v>
      </c>
      <c r="BN186" s="1">
        <v>-9999</v>
      </c>
      <c r="BO186" s="1">
        <v>-9999</v>
      </c>
      <c r="BP186" s="1">
        <v>-9999</v>
      </c>
      <c r="BQ186" s="1">
        <v>-9999</v>
      </c>
      <c r="BR186" s="1">
        <v>-9999</v>
      </c>
      <c r="BS186" s="1">
        <v>-9999</v>
      </c>
      <c r="BT186" s="1">
        <v>-9999</v>
      </c>
      <c r="BU186" s="1">
        <v>-9999</v>
      </c>
    </row>
    <row r="187" spans="1:73" x14ac:dyDescent="0.2">
      <c r="A187" s="1">
        <v>20102223</v>
      </c>
      <c r="C187" s="1" t="s">
        <v>2457</v>
      </c>
      <c r="D187" s="1" t="s">
        <v>236</v>
      </c>
      <c r="E187" s="1">
        <v>-89.504315000000005</v>
      </c>
      <c r="F187" s="1">
        <v>36.201991</v>
      </c>
      <c r="G187" s="1" t="s">
        <v>41</v>
      </c>
      <c r="H187" s="1">
        <v>274847</v>
      </c>
      <c r="I187" s="1">
        <v>4009259</v>
      </c>
      <c r="J187" s="11">
        <v>275.08851699829103</v>
      </c>
      <c r="K187" s="1">
        <v>107</v>
      </c>
      <c r="L187" s="11">
        <f t="shared" si="3"/>
        <v>168.08851699829103</v>
      </c>
      <c r="M187" s="1">
        <v>6</v>
      </c>
      <c r="N187" s="1">
        <v>6</v>
      </c>
      <c r="O187" s="1">
        <v>6</v>
      </c>
      <c r="P187" s="1">
        <v>6</v>
      </c>
      <c r="Q187" s="1">
        <v>6</v>
      </c>
      <c r="R187" s="1">
        <v>6</v>
      </c>
      <c r="S187" s="1">
        <v>6</v>
      </c>
      <c r="T187" s="1">
        <v>6</v>
      </c>
      <c r="U187" s="1">
        <v>6</v>
      </c>
      <c r="V187" s="1">
        <v>6</v>
      </c>
      <c r="W187" s="1">
        <v>6</v>
      </c>
      <c r="X187" s="1">
        <v>6</v>
      </c>
      <c r="Y187" s="1">
        <v>1</v>
      </c>
      <c r="Z187" s="1">
        <v>1</v>
      </c>
      <c r="AA187" s="1">
        <v>1</v>
      </c>
      <c r="AB187" s="1">
        <v>1</v>
      </c>
      <c r="AC187" s="1">
        <v>1</v>
      </c>
      <c r="AD187" s="1">
        <v>1</v>
      </c>
      <c r="AE187" s="1">
        <v>1</v>
      </c>
      <c r="AF187" s="1">
        <v>1</v>
      </c>
      <c r="AG187" s="1">
        <v>1</v>
      </c>
      <c r="AH187" s="1">
        <v>1</v>
      </c>
      <c r="AI187" s="1">
        <v>-9999</v>
      </c>
      <c r="AJ187" s="1">
        <v>-9999</v>
      </c>
      <c r="AK187" s="1">
        <v>-9999</v>
      </c>
      <c r="AL187" s="1">
        <v>-9999</v>
      </c>
      <c r="AM187" s="1">
        <v>-9999</v>
      </c>
      <c r="AN187" s="1">
        <v>-9999</v>
      </c>
      <c r="AO187" s="1">
        <v>-9999</v>
      </c>
      <c r="AP187" s="1">
        <v>-9999</v>
      </c>
      <c r="AQ187" s="1">
        <v>-9999</v>
      </c>
      <c r="AR187" s="1">
        <v>-9999</v>
      </c>
      <c r="AS187" s="1">
        <v>-9999</v>
      </c>
      <c r="AT187" s="1">
        <v>-9999</v>
      </c>
      <c r="AU187" s="1">
        <v>-9999</v>
      </c>
      <c r="AV187" s="1">
        <v>-9999</v>
      </c>
      <c r="AW187" s="1">
        <v>-9999</v>
      </c>
      <c r="AX187" s="1">
        <v>-9999</v>
      </c>
      <c r="AY187" s="1">
        <v>-9999</v>
      </c>
      <c r="AZ187" s="1">
        <v>-9999</v>
      </c>
      <c r="BA187" s="1">
        <v>-9999</v>
      </c>
      <c r="BB187" s="1">
        <v>-9999</v>
      </c>
      <c r="BC187" s="1">
        <v>-9999</v>
      </c>
      <c r="BD187" s="1">
        <v>-9999</v>
      </c>
      <c r="BE187" s="1">
        <v>-9999</v>
      </c>
      <c r="BF187" s="1">
        <v>-9999</v>
      </c>
      <c r="BG187" s="1">
        <v>-9999</v>
      </c>
      <c r="BH187" s="1">
        <v>-9999</v>
      </c>
      <c r="BI187" s="1">
        <v>-9999</v>
      </c>
      <c r="BJ187" s="1">
        <v>-9999</v>
      </c>
      <c r="BK187" s="1">
        <v>-9999</v>
      </c>
      <c r="BL187" s="1">
        <v>-9999</v>
      </c>
      <c r="BM187" s="1">
        <v>-9999</v>
      </c>
      <c r="BN187" s="1">
        <v>-9999</v>
      </c>
      <c r="BO187" s="1">
        <v>-9999</v>
      </c>
      <c r="BP187" s="1">
        <v>-9999</v>
      </c>
      <c r="BQ187" s="1">
        <v>-9999</v>
      </c>
      <c r="BR187" s="1">
        <v>-9999</v>
      </c>
      <c r="BS187" s="1">
        <v>-9999</v>
      </c>
      <c r="BT187" s="1">
        <v>-9999</v>
      </c>
      <c r="BU187" s="1">
        <v>-9999</v>
      </c>
    </row>
    <row r="188" spans="1:73" x14ac:dyDescent="0.2">
      <c r="A188" s="1">
        <v>20112530</v>
      </c>
      <c r="C188" s="1" t="s">
        <v>2457</v>
      </c>
      <c r="D188" s="1" t="s">
        <v>236</v>
      </c>
      <c r="E188" s="1">
        <v>-89.486452</v>
      </c>
      <c r="F188" s="1">
        <v>36.211393000000001</v>
      </c>
      <c r="G188" s="1" t="s">
        <v>41</v>
      </c>
      <c r="H188" s="1">
        <v>276480</v>
      </c>
      <c r="I188" s="1">
        <v>4010261</v>
      </c>
      <c r="J188" s="11">
        <v>273.90414799804688</v>
      </c>
      <c r="K188" s="1">
        <v>92</v>
      </c>
      <c r="L188" s="11">
        <f t="shared" si="3"/>
        <v>181.90414799804688</v>
      </c>
      <c r="M188" s="1">
        <v>6</v>
      </c>
      <c r="N188" s="1">
        <v>6</v>
      </c>
      <c r="O188" s="1">
        <v>6</v>
      </c>
      <c r="P188" s="1">
        <v>6</v>
      </c>
      <c r="Q188" s="1">
        <v>1</v>
      </c>
      <c r="R188" s="1">
        <v>1</v>
      </c>
      <c r="S188" s="1">
        <v>1</v>
      </c>
      <c r="T188" s="1">
        <v>1</v>
      </c>
      <c r="U188" s="1">
        <v>1</v>
      </c>
      <c r="V188" s="1">
        <v>1</v>
      </c>
      <c r="W188" s="1">
        <v>1</v>
      </c>
      <c r="X188" s="1">
        <v>1</v>
      </c>
      <c r="Y188" s="1">
        <v>1</v>
      </c>
      <c r="Z188" s="1">
        <v>1</v>
      </c>
      <c r="AA188" s="1">
        <v>1</v>
      </c>
      <c r="AB188" s="1">
        <v>1</v>
      </c>
      <c r="AC188" s="1">
        <v>1</v>
      </c>
      <c r="AD188" s="1">
        <v>1</v>
      </c>
      <c r="AE188" s="1">
        <v>1</v>
      </c>
      <c r="AF188" s="1">
        <v>-9999</v>
      </c>
      <c r="AG188" s="1">
        <v>-9999</v>
      </c>
      <c r="AH188" s="1">
        <v>-9999</v>
      </c>
      <c r="AI188" s="1">
        <v>-9999</v>
      </c>
      <c r="AJ188" s="1">
        <v>-9999</v>
      </c>
      <c r="AK188" s="1">
        <v>-9999</v>
      </c>
      <c r="AL188" s="1">
        <v>-9999</v>
      </c>
      <c r="AM188" s="1">
        <v>-9999</v>
      </c>
      <c r="AN188" s="1">
        <v>-9999</v>
      </c>
      <c r="AO188" s="1">
        <v>-9999</v>
      </c>
      <c r="AP188" s="1">
        <v>-9999</v>
      </c>
      <c r="AQ188" s="1">
        <v>-9999</v>
      </c>
      <c r="AR188" s="1">
        <v>-9999</v>
      </c>
      <c r="AS188" s="1">
        <v>-9999</v>
      </c>
      <c r="AT188" s="1">
        <v>-9999</v>
      </c>
      <c r="AU188" s="1">
        <v>-9999</v>
      </c>
      <c r="AV188" s="1">
        <v>-9999</v>
      </c>
      <c r="AW188" s="1">
        <v>-9999</v>
      </c>
      <c r="AX188" s="1">
        <v>-9999</v>
      </c>
      <c r="AY188" s="1">
        <v>-9999</v>
      </c>
      <c r="AZ188" s="1">
        <v>-9999</v>
      </c>
      <c r="BA188" s="1">
        <v>-9999</v>
      </c>
      <c r="BB188" s="1">
        <v>-9999</v>
      </c>
      <c r="BC188" s="1">
        <v>-9999</v>
      </c>
      <c r="BD188" s="1">
        <v>-9999</v>
      </c>
      <c r="BE188" s="1">
        <v>-9999</v>
      </c>
      <c r="BF188" s="1">
        <v>-9999</v>
      </c>
      <c r="BG188" s="1">
        <v>-9999</v>
      </c>
      <c r="BH188" s="1">
        <v>-9999</v>
      </c>
      <c r="BI188" s="1">
        <v>-9999</v>
      </c>
      <c r="BJ188" s="1">
        <v>-9999</v>
      </c>
      <c r="BK188" s="1">
        <v>-9999</v>
      </c>
      <c r="BL188" s="1">
        <v>-9999</v>
      </c>
      <c r="BM188" s="1">
        <v>-9999</v>
      </c>
      <c r="BN188" s="1">
        <v>-9999</v>
      </c>
      <c r="BO188" s="1">
        <v>-9999</v>
      </c>
      <c r="BP188" s="1">
        <v>-9999</v>
      </c>
      <c r="BQ188" s="1">
        <v>-9999</v>
      </c>
      <c r="BR188" s="1">
        <v>-9999</v>
      </c>
      <c r="BS188" s="1">
        <v>-9999</v>
      </c>
      <c r="BT188" s="1">
        <v>-9999</v>
      </c>
      <c r="BU188" s="1">
        <v>-9999</v>
      </c>
    </row>
    <row r="189" spans="1:73" x14ac:dyDescent="0.2">
      <c r="A189" s="1">
        <v>20120743</v>
      </c>
      <c r="C189" s="1" t="s">
        <v>2458</v>
      </c>
      <c r="D189" s="1" t="s">
        <v>236</v>
      </c>
      <c r="E189" s="1">
        <v>-89.490791999999999</v>
      </c>
      <c r="F189" s="1">
        <v>36.242302000000002</v>
      </c>
      <c r="G189" s="1" t="s">
        <v>41</v>
      </c>
      <c r="H189" s="1">
        <v>276178</v>
      </c>
      <c r="I189" s="1">
        <v>4013701</v>
      </c>
      <c r="J189" s="11">
        <v>283.72029098510745</v>
      </c>
      <c r="K189" s="1">
        <v>120</v>
      </c>
      <c r="L189" s="11">
        <f t="shared" si="3"/>
        <v>163.72029098510745</v>
      </c>
      <c r="M189" s="1">
        <v>6</v>
      </c>
      <c r="N189" s="1">
        <v>6</v>
      </c>
      <c r="O189" s="1">
        <v>6</v>
      </c>
      <c r="P189" s="1">
        <v>6</v>
      </c>
      <c r="Q189" s="1">
        <v>6</v>
      </c>
      <c r="R189" s="1">
        <v>6</v>
      </c>
      <c r="S189" s="1">
        <v>1</v>
      </c>
      <c r="T189" s="1">
        <v>1</v>
      </c>
      <c r="U189" s="1">
        <v>1</v>
      </c>
      <c r="V189" s="1">
        <v>1</v>
      </c>
      <c r="W189" s="1">
        <v>1</v>
      </c>
      <c r="X189" s="1">
        <v>1</v>
      </c>
      <c r="Y189" s="1">
        <v>1</v>
      </c>
      <c r="Z189" s="1">
        <v>1</v>
      </c>
      <c r="AA189" s="1">
        <v>1</v>
      </c>
      <c r="AB189" s="1">
        <v>1</v>
      </c>
      <c r="AC189" s="1">
        <v>1</v>
      </c>
      <c r="AD189" s="1">
        <v>1</v>
      </c>
      <c r="AE189" s="1">
        <v>1</v>
      </c>
      <c r="AF189" s="1">
        <v>1</v>
      </c>
      <c r="AG189" s="1">
        <v>1</v>
      </c>
      <c r="AH189" s="1">
        <v>1</v>
      </c>
      <c r="AI189" s="1">
        <v>1</v>
      </c>
      <c r="AJ189" s="1">
        <v>1</v>
      </c>
      <c r="AK189" s="1">
        <v>1</v>
      </c>
      <c r="AL189" s="1">
        <v>-9999</v>
      </c>
      <c r="AM189" s="1">
        <v>-9999</v>
      </c>
      <c r="AN189" s="1">
        <v>-9999</v>
      </c>
      <c r="AO189" s="1">
        <v>-9999</v>
      </c>
      <c r="AP189" s="1">
        <v>-9999</v>
      </c>
      <c r="AQ189" s="1">
        <v>-9999</v>
      </c>
      <c r="AR189" s="1">
        <v>-9999</v>
      </c>
      <c r="AS189" s="1">
        <v>-9999</v>
      </c>
      <c r="AT189" s="1">
        <v>-9999</v>
      </c>
      <c r="AU189" s="1">
        <v>-9999</v>
      </c>
      <c r="AV189" s="1">
        <v>-9999</v>
      </c>
      <c r="AW189" s="1">
        <v>-9999</v>
      </c>
      <c r="AX189" s="1">
        <v>-9999</v>
      </c>
      <c r="AY189" s="1">
        <v>-9999</v>
      </c>
      <c r="AZ189" s="1">
        <v>-9999</v>
      </c>
      <c r="BA189" s="1">
        <v>-9999</v>
      </c>
      <c r="BB189" s="1">
        <v>-9999</v>
      </c>
      <c r="BC189" s="1">
        <v>-9999</v>
      </c>
      <c r="BD189" s="1">
        <v>-9999</v>
      </c>
      <c r="BE189" s="1">
        <v>-9999</v>
      </c>
      <c r="BF189" s="1">
        <v>-9999</v>
      </c>
      <c r="BG189" s="1">
        <v>-9999</v>
      </c>
      <c r="BH189" s="1">
        <v>-9999</v>
      </c>
      <c r="BI189" s="1">
        <v>-9999</v>
      </c>
      <c r="BJ189" s="1">
        <v>-9999</v>
      </c>
      <c r="BK189" s="1">
        <v>-9999</v>
      </c>
      <c r="BL189" s="1">
        <v>-9999</v>
      </c>
      <c r="BM189" s="1">
        <v>-9999</v>
      </c>
      <c r="BN189" s="1">
        <v>-9999</v>
      </c>
      <c r="BO189" s="1">
        <v>-9999</v>
      </c>
      <c r="BP189" s="1">
        <v>-9999</v>
      </c>
      <c r="BQ189" s="1">
        <v>-9999</v>
      </c>
      <c r="BR189" s="1">
        <v>-9999</v>
      </c>
      <c r="BS189" s="1">
        <v>-9999</v>
      </c>
      <c r="BT189" s="1">
        <v>-9999</v>
      </c>
      <c r="BU189" s="1">
        <v>-9999</v>
      </c>
    </row>
    <row r="190" spans="1:73" x14ac:dyDescent="0.2">
      <c r="A190" s="1">
        <v>20132405</v>
      </c>
      <c r="C190" s="1" t="s">
        <v>2426</v>
      </c>
      <c r="D190" s="1" t="s">
        <v>236</v>
      </c>
      <c r="E190" s="1">
        <v>-89.480987999999996</v>
      </c>
      <c r="F190" s="1">
        <v>36.275475999999998</v>
      </c>
      <c r="G190" s="1" t="s">
        <v>41</v>
      </c>
      <c r="H190" s="1">
        <v>277153</v>
      </c>
      <c r="I190" s="1">
        <v>4017359</v>
      </c>
      <c r="J190" s="11">
        <v>281.55497600097658</v>
      </c>
      <c r="K190" s="1">
        <v>96</v>
      </c>
      <c r="L190" s="11">
        <f t="shared" si="3"/>
        <v>185.55497600097658</v>
      </c>
      <c r="M190" s="1">
        <v>6</v>
      </c>
      <c r="N190" s="1">
        <v>6</v>
      </c>
      <c r="O190" s="1">
        <v>6</v>
      </c>
      <c r="P190" s="1">
        <v>6</v>
      </c>
      <c r="Q190" s="1">
        <v>1</v>
      </c>
      <c r="R190" s="1">
        <v>1</v>
      </c>
      <c r="S190" s="1">
        <v>1</v>
      </c>
      <c r="T190" s="1">
        <v>1</v>
      </c>
      <c r="U190" s="1">
        <v>6</v>
      </c>
      <c r="V190" s="1">
        <v>1</v>
      </c>
      <c r="W190" s="1">
        <v>1</v>
      </c>
      <c r="X190" s="1">
        <v>1</v>
      </c>
      <c r="Y190" s="1">
        <v>1</v>
      </c>
      <c r="Z190" s="1">
        <v>1</v>
      </c>
      <c r="AA190" s="1">
        <v>1</v>
      </c>
      <c r="AB190" s="1">
        <v>1</v>
      </c>
      <c r="AC190" s="1">
        <v>1</v>
      </c>
      <c r="AD190" s="1">
        <v>1</v>
      </c>
      <c r="AE190" s="1">
        <v>1</v>
      </c>
      <c r="AF190" s="1">
        <v>1</v>
      </c>
      <c r="AG190" s="1">
        <v>-9999</v>
      </c>
      <c r="AH190" s="1">
        <v>-9999</v>
      </c>
      <c r="AI190" s="1">
        <v>-9999</v>
      </c>
      <c r="AJ190" s="1">
        <v>-9999</v>
      </c>
      <c r="AK190" s="1">
        <v>-9999</v>
      </c>
      <c r="AL190" s="1">
        <v>-9999</v>
      </c>
      <c r="AM190" s="1">
        <v>-9999</v>
      </c>
      <c r="AN190" s="1">
        <v>-9999</v>
      </c>
      <c r="AO190" s="1">
        <v>-9999</v>
      </c>
      <c r="AP190" s="1">
        <v>-9999</v>
      </c>
      <c r="AQ190" s="1">
        <v>-9999</v>
      </c>
      <c r="AR190" s="1">
        <v>-9999</v>
      </c>
      <c r="AS190" s="1">
        <v>-9999</v>
      </c>
      <c r="AT190" s="1">
        <v>-9999</v>
      </c>
      <c r="AU190" s="1">
        <v>-9999</v>
      </c>
      <c r="AV190" s="1">
        <v>-9999</v>
      </c>
      <c r="AW190" s="1">
        <v>-9999</v>
      </c>
      <c r="AX190" s="1">
        <v>-9999</v>
      </c>
      <c r="AY190" s="1">
        <v>-9999</v>
      </c>
      <c r="AZ190" s="1">
        <v>-9999</v>
      </c>
      <c r="BA190" s="1">
        <v>-9999</v>
      </c>
      <c r="BB190" s="1">
        <v>-9999</v>
      </c>
      <c r="BC190" s="1">
        <v>-9999</v>
      </c>
      <c r="BD190" s="1">
        <v>-9999</v>
      </c>
      <c r="BE190" s="1">
        <v>-9999</v>
      </c>
      <c r="BF190" s="1">
        <v>-9999</v>
      </c>
      <c r="BG190" s="1">
        <v>-9999</v>
      </c>
      <c r="BH190" s="1">
        <v>-9999</v>
      </c>
      <c r="BI190" s="1">
        <v>-9999</v>
      </c>
      <c r="BJ190" s="1">
        <v>-9999</v>
      </c>
      <c r="BK190" s="1">
        <v>-9999</v>
      </c>
      <c r="BL190" s="1">
        <v>-9999</v>
      </c>
      <c r="BM190" s="1">
        <v>-9999</v>
      </c>
      <c r="BN190" s="1">
        <v>-9999</v>
      </c>
      <c r="BO190" s="1">
        <v>-9999</v>
      </c>
      <c r="BP190" s="1">
        <v>-9999</v>
      </c>
      <c r="BQ190" s="1">
        <v>-9999</v>
      </c>
      <c r="BR190" s="1">
        <v>-9999</v>
      </c>
      <c r="BS190" s="1">
        <v>-9999</v>
      </c>
      <c r="BT190" s="1">
        <v>-9999</v>
      </c>
      <c r="BU190" s="1">
        <v>-9999</v>
      </c>
    </row>
    <row r="191" spans="1:73" x14ac:dyDescent="0.2">
      <c r="A191" s="1">
        <v>20140945</v>
      </c>
      <c r="C191" s="1" t="s">
        <v>2459</v>
      </c>
      <c r="D191" s="1" t="s">
        <v>236</v>
      </c>
      <c r="E191" s="1">
        <v>-89.484470999999999</v>
      </c>
      <c r="F191" s="1">
        <v>36.257973</v>
      </c>
      <c r="G191" s="1" t="s">
        <v>41</v>
      </c>
      <c r="H191" s="1">
        <v>276790</v>
      </c>
      <c r="I191" s="1">
        <v>4015425</v>
      </c>
      <c r="J191" s="11">
        <v>287.56212500610354</v>
      </c>
      <c r="K191" s="1">
        <v>729</v>
      </c>
      <c r="L191" s="11">
        <f t="shared" si="3"/>
        <v>-441.43787499389646</v>
      </c>
      <c r="M191" s="1">
        <v>3</v>
      </c>
      <c r="N191" s="1">
        <v>6</v>
      </c>
      <c r="O191" s="1">
        <v>6</v>
      </c>
      <c r="P191" s="1">
        <v>6</v>
      </c>
      <c r="Q191" s="1">
        <v>6</v>
      </c>
      <c r="R191" s="1">
        <v>6</v>
      </c>
      <c r="S191" s="1">
        <v>6</v>
      </c>
      <c r="T191" s="1">
        <v>6</v>
      </c>
      <c r="U191" s="1">
        <v>1</v>
      </c>
      <c r="V191" s="1">
        <v>1</v>
      </c>
      <c r="W191" s="1">
        <v>1</v>
      </c>
      <c r="X191" s="1">
        <v>1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7</v>
      </c>
      <c r="AH191" s="1">
        <v>7</v>
      </c>
      <c r="AI191" s="1">
        <v>7</v>
      </c>
      <c r="AJ191" s="1">
        <v>7</v>
      </c>
      <c r="AK191" s="1">
        <v>7</v>
      </c>
      <c r="AL191" s="1">
        <v>7</v>
      </c>
      <c r="AM191" s="1">
        <v>7</v>
      </c>
      <c r="AN191" s="1">
        <v>7</v>
      </c>
      <c r="AO191" s="1">
        <v>7</v>
      </c>
      <c r="AP191" s="1">
        <v>7</v>
      </c>
      <c r="AQ191" s="1">
        <v>7</v>
      </c>
      <c r="AR191" s="1">
        <v>7</v>
      </c>
      <c r="AS191" s="1">
        <v>7</v>
      </c>
      <c r="AT191" s="1">
        <v>7</v>
      </c>
      <c r="AU191" s="1">
        <v>7</v>
      </c>
      <c r="AV191" s="1">
        <v>7</v>
      </c>
      <c r="AW191" s="1">
        <v>7</v>
      </c>
      <c r="AX191" s="1">
        <v>7</v>
      </c>
      <c r="AY191" s="1">
        <v>7</v>
      </c>
      <c r="AZ191" s="1">
        <v>7</v>
      </c>
      <c r="BA191" s="1">
        <v>7</v>
      </c>
      <c r="BB191" s="1">
        <v>7</v>
      </c>
      <c r="BC191" s="1">
        <v>7</v>
      </c>
      <c r="BD191" s="1">
        <v>7</v>
      </c>
      <c r="BE191" s="1">
        <v>7</v>
      </c>
      <c r="BF191" s="1">
        <v>7</v>
      </c>
      <c r="BG191" s="1">
        <v>7</v>
      </c>
      <c r="BH191" s="1">
        <v>7</v>
      </c>
      <c r="BI191" s="1">
        <v>7</v>
      </c>
      <c r="BJ191" s="1">
        <v>7</v>
      </c>
      <c r="BK191" s="1">
        <v>7</v>
      </c>
      <c r="BL191" s="1">
        <v>7</v>
      </c>
      <c r="BM191" s="1">
        <v>7</v>
      </c>
      <c r="BN191" s="1">
        <v>7</v>
      </c>
      <c r="BO191" s="1">
        <v>7</v>
      </c>
      <c r="BP191" s="1">
        <v>7</v>
      </c>
      <c r="BQ191" s="1">
        <v>-9999</v>
      </c>
      <c r="BR191" s="1">
        <v>-9999</v>
      </c>
      <c r="BS191" s="1">
        <v>-9999</v>
      </c>
      <c r="BT191" s="1">
        <v>-9999</v>
      </c>
      <c r="BU191" s="1">
        <v>-9999</v>
      </c>
    </row>
    <row r="192" spans="1:73" x14ac:dyDescent="0.2">
      <c r="A192" s="1">
        <v>97002821</v>
      </c>
      <c r="C192" s="1" t="s">
        <v>2440</v>
      </c>
      <c r="D192" s="1" t="s">
        <v>236</v>
      </c>
      <c r="E192" s="1">
        <v>-89.492223999999993</v>
      </c>
      <c r="F192" s="1" t="s">
        <v>2473</v>
      </c>
      <c r="G192" s="1" t="s">
        <v>41</v>
      </c>
      <c r="H192" s="1">
        <v>276164</v>
      </c>
      <c r="I192" s="1">
        <v>4018162</v>
      </c>
      <c r="J192" s="11">
        <v>282.48671198730472</v>
      </c>
      <c r="K192" s="1">
        <v>120</v>
      </c>
      <c r="L192" s="11">
        <f t="shared" si="3"/>
        <v>162.48671198730472</v>
      </c>
      <c r="M192" s="1">
        <v>3</v>
      </c>
      <c r="N192" s="1">
        <v>3</v>
      </c>
      <c r="O192" s="1">
        <v>6</v>
      </c>
      <c r="P192" s="1">
        <v>6</v>
      </c>
      <c r="Q192" s="1">
        <v>6</v>
      </c>
      <c r="R192" s="1">
        <v>6</v>
      </c>
      <c r="S192" s="1">
        <v>6</v>
      </c>
      <c r="T192" s="1">
        <v>6</v>
      </c>
      <c r="U192" s="1">
        <v>6</v>
      </c>
      <c r="V192" s="1">
        <v>6</v>
      </c>
      <c r="W192" s="1">
        <v>6</v>
      </c>
      <c r="X192" s="1">
        <v>6</v>
      </c>
      <c r="Y192" s="1">
        <v>6</v>
      </c>
      <c r="Z192" s="1">
        <v>6</v>
      </c>
      <c r="AA192" s="1">
        <v>6</v>
      </c>
      <c r="AB192" s="1">
        <v>2</v>
      </c>
      <c r="AC192" s="1">
        <v>2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-9999</v>
      </c>
      <c r="AM192" s="1">
        <v>-9999</v>
      </c>
      <c r="AN192" s="1">
        <v>-9999</v>
      </c>
      <c r="AO192" s="1">
        <v>-9999</v>
      </c>
      <c r="AP192" s="1">
        <v>-9999</v>
      </c>
      <c r="AQ192" s="1">
        <v>-9999</v>
      </c>
      <c r="AR192" s="1">
        <v>-9999</v>
      </c>
      <c r="AS192" s="1">
        <v>-9999</v>
      </c>
      <c r="AT192" s="1">
        <v>-9999</v>
      </c>
      <c r="AU192" s="1">
        <v>-9999</v>
      </c>
      <c r="AV192" s="1">
        <v>-9999</v>
      </c>
      <c r="AW192" s="1">
        <v>-9999</v>
      </c>
      <c r="AX192" s="1">
        <v>-9999</v>
      </c>
      <c r="AY192" s="1">
        <v>-9999</v>
      </c>
      <c r="AZ192" s="1">
        <v>-9999</v>
      </c>
      <c r="BA192" s="1">
        <v>-9999</v>
      </c>
      <c r="BB192" s="1">
        <v>-9999</v>
      </c>
      <c r="BC192" s="1">
        <v>-9999</v>
      </c>
      <c r="BD192" s="1">
        <v>-9999</v>
      </c>
      <c r="BE192" s="1">
        <v>-9999</v>
      </c>
      <c r="BF192" s="1">
        <v>-9999</v>
      </c>
      <c r="BG192" s="1">
        <v>-9999</v>
      </c>
      <c r="BH192" s="1">
        <v>-9999</v>
      </c>
      <c r="BI192" s="1">
        <v>-9999</v>
      </c>
      <c r="BJ192" s="1">
        <v>-9999</v>
      </c>
      <c r="BK192" s="1">
        <v>-9999</v>
      </c>
      <c r="BL192" s="1">
        <v>-9999</v>
      </c>
      <c r="BM192" s="1">
        <v>-9999</v>
      </c>
      <c r="BN192" s="1">
        <v>-9999</v>
      </c>
      <c r="BO192" s="1">
        <v>-9999</v>
      </c>
      <c r="BP192" s="1">
        <v>-9999</v>
      </c>
      <c r="BQ192" s="1">
        <v>-9999</v>
      </c>
      <c r="BR192" s="1">
        <v>-9999</v>
      </c>
      <c r="BS192" s="1">
        <v>-9999</v>
      </c>
      <c r="BT192" s="1">
        <v>-9999</v>
      </c>
      <c r="BU192" s="1">
        <v>-9999</v>
      </c>
    </row>
    <row r="193" spans="1:73" x14ac:dyDescent="0.2">
      <c r="A193" s="1">
        <v>99005803</v>
      </c>
      <c r="C193" s="1" t="s">
        <v>2460</v>
      </c>
      <c r="D193" s="1" t="s">
        <v>236</v>
      </c>
      <c r="E193" s="1">
        <v>-89.434715999999995</v>
      </c>
      <c r="F193" s="1">
        <v>36.281621999999999</v>
      </c>
      <c r="G193" s="1" t="s">
        <v>41</v>
      </c>
      <c r="H193" s="1">
        <v>281327</v>
      </c>
      <c r="I193" s="1">
        <v>4017935</v>
      </c>
      <c r="J193" s="11">
        <v>288.0903189880371</v>
      </c>
      <c r="K193" s="1">
        <v>87</v>
      </c>
      <c r="L193" s="11">
        <f t="shared" si="3"/>
        <v>201.0903189880371</v>
      </c>
      <c r="M193" s="1">
        <v>6</v>
      </c>
      <c r="N193" s="1">
        <v>6</v>
      </c>
      <c r="O193" s="1">
        <v>6</v>
      </c>
      <c r="P193" s="1">
        <v>1</v>
      </c>
      <c r="Q193" s="1">
        <v>1</v>
      </c>
      <c r="R193" s="1">
        <v>1</v>
      </c>
      <c r="S193" s="1">
        <v>1</v>
      </c>
      <c r="T193" s="1">
        <v>1</v>
      </c>
      <c r="U193" s="1">
        <v>1</v>
      </c>
      <c r="V193" s="1">
        <v>1</v>
      </c>
      <c r="W193" s="1">
        <v>1</v>
      </c>
      <c r="X193" s="1">
        <v>1</v>
      </c>
      <c r="Y193" s="1">
        <v>1</v>
      </c>
      <c r="Z193" s="1">
        <v>1</v>
      </c>
      <c r="AA193" s="1">
        <v>1</v>
      </c>
      <c r="AB193" s="1">
        <v>1</v>
      </c>
      <c r="AC193" s="1">
        <v>1</v>
      </c>
      <c r="AD193" s="1">
        <v>1</v>
      </c>
      <c r="AE193" s="1">
        <v>-9999</v>
      </c>
      <c r="AF193" s="1">
        <v>-9999</v>
      </c>
      <c r="AG193" s="1">
        <v>-9999</v>
      </c>
      <c r="AH193" s="1">
        <v>-9999</v>
      </c>
      <c r="AI193" s="1">
        <v>-9999</v>
      </c>
      <c r="AJ193" s="1">
        <v>-9999</v>
      </c>
      <c r="AK193" s="1">
        <v>-9999</v>
      </c>
      <c r="AL193" s="1">
        <v>-9999</v>
      </c>
      <c r="AM193" s="1">
        <v>-9999</v>
      </c>
      <c r="AN193" s="1">
        <v>-9999</v>
      </c>
      <c r="AO193" s="1">
        <v>-9999</v>
      </c>
      <c r="AP193" s="1">
        <v>-9999</v>
      </c>
      <c r="AQ193" s="1">
        <v>-9999</v>
      </c>
      <c r="AR193" s="1">
        <v>-9999</v>
      </c>
      <c r="AS193" s="1">
        <v>-9999</v>
      </c>
      <c r="AT193" s="1">
        <v>-9999</v>
      </c>
      <c r="AU193" s="1">
        <v>-9999</v>
      </c>
      <c r="AV193" s="1">
        <v>-9999</v>
      </c>
      <c r="AW193" s="1">
        <v>-9999</v>
      </c>
      <c r="AX193" s="1">
        <v>-9999</v>
      </c>
      <c r="AY193" s="1">
        <v>-9999</v>
      </c>
      <c r="AZ193" s="1">
        <v>-9999</v>
      </c>
      <c r="BA193" s="1">
        <v>-9999</v>
      </c>
      <c r="BB193" s="1">
        <v>-9999</v>
      </c>
      <c r="BC193" s="1">
        <v>-9999</v>
      </c>
      <c r="BD193" s="1">
        <v>-9999</v>
      </c>
      <c r="BE193" s="1">
        <v>-9999</v>
      </c>
      <c r="BF193" s="1">
        <v>-9999</v>
      </c>
      <c r="BG193" s="1">
        <v>-9999</v>
      </c>
      <c r="BH193" s="1">
        <v>-9999</v>
      </c>
      <c r="BI193" s="1">
        <v>-9999</v>
      </c>
      <c r="BJ193" s="1">
        <v>-9999</v>
      </c>
      <c r="BK193" s="1">
        <v>-9999</v>
      </c>
      <c r="BL193" s="1">
        <v>-9999</v>
      </c>
      <c r="BM193" s="1">
        <v>-9999</v>
      </c>
      <c r="BN193" s="1">
        <v>-9999</v>
      </c>
      <c r="BO193" s="1">
        <v>-9999</v>
      </c>
      <c r="BP193" s="1">
        <v>-9999</v>
      </c>
      <c r="BQ193" s="1">
        <v>-9999</v>
      </c>
      <c r="BR193" s="1">
        <v>-9999</v>
      </c>
      <c r="BS193" s="1">
        <v>-9999</v>
      </c>
      <c r="BT193" s="1">
        <v>-9999</v>
      </c>
      <c r="BU193" s="1">
        <v>-9999</v>
      </c>
    </row>
    <row r="194" spans="1:73" x14ac:dyDescent="0.2">
      <c r="A194" s="1">
        <v>20023359</v>
      </c>
      <c r="C194" s="1" t="s">
        <v>2461</v>
      </c>
      <c r="D194" s="1" t="s">
        <v>236</v>
      </c>
      <c r="E194" s="1">
        <v>-89.437419000000006</v>
      </c>
      <c r="F194" s="1">
        <v>36.253594</v>
      </c>
      <c r="G194" s="1" t="s">
        <v>41</v>
      </c>
      <c r="H194" s="1">
        <v>281006</v>
      </c>
      <c r="I194" s="1">
        <v>4014831</v>
      </c>
      <c r="J194" s="11">
        <v>277.98547401123051</v>
      </c>
      <c r="K194" s="1">
        <v>75</v>
      </c>
      <c r="L194" s="11">
        <f t="shared" si="3"/>
        <v>202.98547401123051</v>
      </c>
      <c r="M194" s="1">
        <v>3</v>
      </c>
      <c r="N194" s="1">
        <v>2</v>
      </c>
      <c r="O194" s="1">
        <v>2</v>
      </c>
      <c r="P194" s="1">
        <v>2</v>
      </c>
      <c r="Q194" s="1">
        <v>2</v>
      </c>
      <c r="R194" s="1">
        <v>1</v>
      </c>
      <c r="S194" s="1">
        <v>1</v>
      </c>
      <c r="T194" s="1">
        <v>1</v>
      </c>
      <c r="U194" s="1">
        <v>1</v>
      </c>
      <c r="V194" s="1">
        <v>1</v>
      </c>
      <c r="W194" s="1">
        <v>1</v>
      </c>
      <c r="X194" s="1">
        <v>1</v>
      </c>
      <c r="Y194" s="1">
        <v>1</v>
      </c>
      <c r="Z194" s="1">
        <v>1</v>
      </c>
      <c r="AA194" s="1">
        <v>1</v>
      </c>
      <c r="AB194" s="1">
        <v>1</v>
      </c>
      <c r="AC194" s="1">
        <v>-9999</v>
      </c>
      <c r="AD194" s="1">
        <v>-9999</v>
      </c>
      <c r="AE194" s="1">
        <v>-9999</v>
      </c>
      <c r="AF194" s="1">
        <v>-9999</v>
      </c>
      <c r="AG194" s="1">
        <v>-9999</v>
      </c>
      <c r="AH194" s="1">
        <v>-9999</v>
      </c>
      <c r="AI194" s="1">
        <v>-9999</v>
      </c>
      <c r="AJ194" s="1">
        <v>-9999</v>
      </c>
      <c r="AK194" s="1">
        <v>-9999</v>
      </c>
      <c r="AL194" s="1">
        <v>-9999</v>
      </c>
      <c r="AM194" s="1">
        <v>-9999</v>
      </c>
      <c r="AN194" s="1">
        <v>-9999</v>
      </c>
      <c r="AO194" s="1">
        <v>-9999</v>
      </c>
      <c r="AP194" s="1">
        <v>-9999</v>
      </c>
      <c r="AQ194" s="1">
        <v>-9999</v>
      </c>
      <c r="AR194" s="1">
        <v>-9999</v>
      </c>
      <c r="AS194" s="1">
        <v>-9999</v>
      </c>
      <c r="AT194" s="1">
        <v>-9999</v>
      </c>
      <c r="AU194" s="1">
        <v>-9999</v>
      </c>
      <c r="AV194" s="1">
        <v>-9999</v>
      </c>
      <c r="AW194" s="1">
        <v>-9999</v>
      </c>
      <c r="AX194" s="1">
        <v>-9999</v>
      </c>
      <c r="AY194" s="1">
        <v>-9999</v>
      </c>
      <c r="AZ194" s="1">
        <v>-9999</v>
      </c>
      <c r="BA194" s="1">
        <v>-9999</v>
      </c>
      <c r="BB194" s="1">
        <v>-9999</v>
      </c>
      <c r="BC194" s="1">
        <v>-9999</v>
      </c>
      <c r="BD194" s="1">
        <v>-9999</v>
      </c>
      <c r="BE194" s="1">
        <v>-9999</v>
      </c>
      <c r="BF194" s="1">
        <v>-9999</v>
      </c>
      <c r="BG194" s="1">
        <v>-9999</v>
      </c>
      <c r="BH194" s="1">
        <v>-9999</v>
      </c>
      <c r="BI194" s="1">
        <v>-9999</v>
      </c>
      <c r="BJ194" s="1">
        <v>-9999</v>
      </c>
      <c r="BK194" s="1">
        <v>-9999</v>
      </c>
      <c r="BL194" s="1">
        <v>-9999</v>
      </c>
      <c r="BM194" s="1">
        <v>-9999</v>
      </c>
      <c r="BN194" s="1">
        <v>-9999</v>
      </c>
      <c r="BO194" s="1">
        <v>-9999</v>
      </c>
      <c r="BP194" s="1">
        <v>-9999</v>
      </c>
      <c r="BQ194" s="1">
        <v>-9999</v>
      </c>
      <c r="BR194" s="1">
        <v>-9999</v>
      </c>
      <c r="BS194" s="1">
        <v>-9999</v>
      </c>
      <c r="BT194" s="1">
        <v>-9999</v>
      </c>
      <c r="BU194" s="1">
        <v>-9999</v>
      </c>
    </row>
    <row r="195" spans="1:73" x14ac:dyDescent="0.2">
      <c r="A195" s="1">
        <v>20170062</v>
      </c>
      <c r="C195" s="1" t="s">
        <v>2426</v>
      </c>
      <c r="D195" s="1" t="s">
        <v>236</v>
      </c>
      <c r="E195" s="1">
        <v>-89.446815000000001</v>
      </c>
      <c r="F195" s="1">
        <v>36.275576000000001</v>
      </c>
      <c r="G195" s="1" t="s">
        <v>41</v>
      </c>
      <c r="H195" s="1">
        <v>280223</v>
      </c>
      <c r="I195" s="1">
        <v>4017292</v>
      </c>
      <c r="J195" s="11">
        <v>287.89675799560547</v>
      </c>
      <c r="K195" s="1">
        <v>115</v>
      </c>
      <c r="L195" s="11">
        <f t="shared" si="3"/>
        <v>172.89675799560547</v>
      </c>
      <c r="M195" s="1">
        <v>6</v>
      </c>
      <c r="N195" s="1">
        <v>6</v>
      </c>
      <c r="O195" s="1">
        <v>6</v>
      </c>
      <c r="P195" s="1">
        <v>6</v>
      </c>
      <c r="Q195" s="1">
        <v>6</v>
      </c>
      <c r="R195" s="1">
        <v>6</v>
      </c>
      <c r="S195" s="1">
        <v>6</v>
      </c>
      <c r="T195" s="1">
        <v>6</v>
      </c>
      <c r="U195" s="1">
        <v>6</v>
      </c>
      <c r="V195" s="1">
        <v>6</v>
      </c>
      <c r="W195" s="1">
        <v>6</v>
      </c>
      <c r="X195" s="1">
        <v>6</v>
      </c>
      <c r="Y195" s="1">
        <v>6</v>
      </c>
      <c r="Z195" s="1">
        <v>0</v>
      </c>
      <c r="AA195" s="1">
        <v>6</v>
      </c>
      <c r="AB195" s="1">
        <v>6</v>
      </c>
      <c r="AC195" s="1">
        <v>6</v>
      </c>
      <c r="AD195" s="1">
        <v>1</v>
      </c>
      <c r="AE195" s="1">
        <v>1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-9999</v>
      </c>
      <c r="AL195" s="1">
        <v>-9999</v>
      </c>
      <c r="AM195" s="1">
        <v>-9999</v>
      </c>
      <c r="AN195" s="1">
        <v>-9999</v>
      </c>
      <c r="AO195" s="1">
        <v>-9999</v>
      </c>
      <c r="AP195" s="1">
        <v>-9999</v>
      </c>
      <c r="AQ195" s="1">
        <v>-9999</v>
      </c>
      <c r="AR195" s="1">
        <v>-9999</v>
      </c>
      <c r="AS195" s="1">
        <v>-9999</v>
      </c>
      <c r="AT195" s="1">
        <v>-9999</v>
      </c>
      <c r="AU195" s="1">
        <v>-9999</v>
      </c>
      <c r="AV195" s="1">
        <v>-9999</v>
      </c>
      <c r="AW195" s="1">
        <v>-9999</v>
      </c>
      <c r="AX195" s="1">
        <v>-9999</v>
      </c>
      <c r="AY195" s="1">
        <v>-9999</v>
      </c>
      <c r="AZ195" s="1">
        <v>-9999</v>
      </c>
      <c r="BA195" s="1">
        <v>-9999</v>
      </c>
      <c r="BB195" s="1">
        <v>-9999</v>
      </c>
      <c r="BC195" s="1">
        <v>-9999</v>
      </c>
      <c r="BD195" s="1">
        <v>-9999</v>
      </c>
      <c r="BE195" s="1">
        <v>-9999</v>
      </c>
      <c r="BF195" s="1">
        <v>-9999</v>
      </c>
      <c r="BG195" s="1">
        <v>-9999</v>
      </c>
      <c r="BH195" s="1">
        <v>-9999</v>
      </c>
      <c r="BI195" s="1">
        <v>-9999</v>
      </c>
      <c r="BJ195" s="1">
        <v>-9999</v>
      </c>
      <c r="BK195" s="1">
        <v>-9999</v>
      </c>
      <c r="BL195" s="1">
        <v>-9999</v>
      </c>
      <c r="BM195" s="1">
        <v>-9999</v>
      </c>
      <c r="BN195" s="1">
        <v>-9999</v>
      </c>
      <c r="BO195" s="1">
        <v>-9999</v>
      </c>
      <c r="BP195" s="1">
        <v>-9999</v>
      </c>
      <c r="BQ195" s="1">
        <v>-9999</v>
      </c>
      <c r="BR195" s="1">
        <v>-9999</v>
      </c>
      <c r="BS195" s="1">
        <v>-9999</v>
      </c>
      <c r="BT195" s="1">
        <v>-9999</v>
      </c>
      <c r="BU195" s="1">
        <v>-9999</v>
      </c>
    </row>
    <row r="196" spans="1:73" x14ac:dyDescent="0.2">
      <c r="A196" s="1">
        <v>20003644</v>
      </c>
      <c r="C196" s="1" t="s">
        <v>2462</v>
      </c>
      <c r="D196" s="1" t="s">
        <v>236</v>
      </c>
      <c r="E196" s="1">
        <v>-89.566288999999998</v>
      </c>
      <c r="F196" s="1">
        <v>36.228414000000001</v>
      </c>
      <c r="G196" s="1" t="s">
        <v>41</v>
      </c>
      <c r="H196" s="1">
        <v>269351</v>
      </c>
      <c r="I196" s="1">
        <v>4012337</v>
      </c>
      <c r="J196" s="11">
        <v>270.5577430114746</v>
      </c>
      <c r="K196" s="1">
        <v>99</v>
      </c>
      <c r="L196" s="11">
        <f t="shared" si="3"/>
        <v>171.5577430114746</v>
      </c>
      <c r="M196" s="1">
        <v>3</v>
      </c>
      <c r="N196" s="1">
        <v>3</v>
      </c>
      <c r="O196" s="1">
        <v>3</v>
      </c>
      <c r="P196" s="1">
        <v>6</v>
      </c>
      <c r="Q196" s="1">
        <v>1</v>
      </c>
      <c r="R196" s="1">
        <v>1</v>
      </c>
      <c r="S196" s="1">
        <v>1</v>
      </c>
      <c r="T196" s="1">
        <v>1</v>
      </c>
      <c r="U196" s="1">
        <v>1</v>
      </c>
      <c r="V196" s="1">
        <v>1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-9999</v>
      </c>
      <c r="AI196" s="1">
        <v>-9999</v>
      </c>
      <c r="AJ196" s="1">
        <v>-9999</v>
      </c>
      <c r="AK196" s="1">
        <v>-9999</v>
      </c>
      <c r="AL196" s="1">
        <v>-9999</v>
      </c>
      <c r="AM196" s="1">
        <v>-9999</v>
      </c>
      <c r="AN196" s="1">
        <v>-9999</v>
      </c>
      <c r="AO196" s="1">
        <v>-9999</v>
      </c>
      <c r="AP196" s="1">
        <v>-9999</v>
      </c>
      <c r="AQ196" s="1">
        <v>-9999</v>
      </c>
      <c r="AR196" s="1">
        <v>-9999</v>
      </c>
      <c r="AS196" s="1">
        <v>-9999</v>
      </c>
      <c r="AT196" s="1">
        <v>-9999</v>
      </c>
      <c r="AU196" s="1">
        <v>-9999</v>
      </c>
      <c r="AV196" s="1">
        <v>-9999</v>
      </c>
      <c r="AW196" s="1">
        <v>-9999</v>
      </c>
      <c r="AX196" s="1">
        <v>-9999</v>
      </c>
      <c r="AY196" s="1">
        <v>-9999</v>
      </c>
      <c r="AZ196" s="1">
        <v>-9999</v>
      </c>
      <c r="BA196" s="1">
        <v>-9999</v>
      </c>
      <c r="BB196" s="1">
        <v>-9999</v>
      </c>
      <c r="BC196" s="1">
        <v>-9999</v>
      </c>
      <c r="BD196" s="1">
        <v>-9999</v>
      </c>
      <c r="BE196" s="1">
        <v>-9999</v>
      </c>
      <c r="BF196" s="1">
        <v>-9999</v>
      </c>
      <c r="BG196" s="1">
        <v>-9999</v>
      </c>
      <c r="BH196" s="1">
        <v>-9999</v>
      </c>
      <c r="BI196" s="1">
        <v>-9999</v>
      </c>
      <c r="BJ196" s="1">
        <v>-9999</v>
      </c>
      <c r="BK196" s="1">
        <v>-9999</v>
      </c>
      <c r="BL196" s="1">
        <v>-9999</v>
      </c>
      <c r="BM196" s="1">
        <v>-9999</v>
      </c>
      <c r="BN196" s="1">
        <v>-9999</v>
      </c>
      <c r="BO196" s="1">
        <v>-9999</v>
      </c>
      <c r="BP196" s="1">
        <v>-9999</v>
      </c>
      <c r="BQ196" s="1">
        <v>-9999</v>
      </c>
      <c r="BR196" s="1">
        <v>-9999</v>
      </c>
      <c r="BS196" s="1">
        <v>-9999</v>
      </c>
      <c r="BT196" s="1">
        <v>-9999</v>
      </c>
      <c r="BU196" s="1">
        <v>-9999</v>
      </c>
    </row>
    <row r="197" spans="1:73" x14ac:dyDescent="0.2">
      <c r="A197" s="1">
        <v>20072557</v>
      </c>
      <c r="C197" s="1" t="s">
        <v>2463</v>
      </c>
      <c r="D197" s="1" t="s">
        <v>236</v>
      </c>
      <c r="E197" s="1">
        <v>-89.575702000000007</v>
      </c>
      <c r="F197" s="1">
        <v>36.230105999999999</v>
      </c>
      <c r="G197" s="1" t="s">
        <v>41</v>
      </c>
      <c r="H197" s="1">
        <v>268510</v>
      </c>
      <c r="I197" s="1">
        <v>4012547</v>
      </c>
      <c r="J197" s="11">
        <v>274.7538840087891</v>
      </c>
      <c r="K197" s="1">
        <v>43</v>
      </c>
      <c r="L197" s="11">
        <f t="shared" si="3"/>
        <v>231.7538840087891</v>
      </c>
      <c r="M197" s="1">
        <v>6</v>
      </c>
      <c r="N197" s="1">
        <v>6</v>
      </c>
      <c r="O197" s="1">
        <v>6</v>
      </c>
      <c r="P197" s="1">
        <v>6</v>
      </c>
      <c r="Q197" s="1">
        <v>6</v>
      </c>
      <c r="R197" s="1">
        <v>6</v>
      </c>
      <c r="S197" s="1">
        <v>6</v>
      </c>
      <c r="T197" s="1">
        <v>1</v>
      </c>
      <c r="U197" s="1">
        <v>1</v>
      </c>
      <c r="V197" s="1">
        <v>1</v>
      </c>
      <c r="W197" s="1">
        <v>1</v>
      </c>
      <c r="X197" s="1">
        <v>1</v>
      </c>
      <c r="Y197" s="1">
        <v>1</v>
      </c>
      <c r="Z197" s="1">
        <v>1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-9999</v>
      </c>
      <c r="AI197" s="1">
        <v>-9999</v>
      </c>
      <c r="AJ197" s="1">
        <v>-9999</v>
      </c>
      <c r="AK197" s="1">
        <v>-9999</v>
      </c>
      <c r="AL197" s="1">
        <v>-9999</v>
      </c>
      <c r="AM197" s="1">
        <v>-9999</v>
      </c>
      <c r="AN197" s="1">
        <v>-9999</v>
      </c>
      <c r="AO197" s="1">
        <v>-9999</v>
      </c>
      <c r="AP197" s="1">
        <v>-9999</v>
      </c>
      <c r="AQ197" s="1">
        <v>-9999</v>
      </c>
      <c r="AR197" s="1">
        <v>-9999</v>
      </c>
      <c r="AS197" s="1">
        <v>-9999</v>
      </c>
      <c r="AT197" s="1">
        <v>-9999</v>
      </c>
      <c r="AU197" s="1">
        <v>-9999</v>
      </c>
      <c r="AV197" s="1">
        <v>-9999</v>
      </c>
      <c r="AW197" s="1">
        <v>-9999</v>
      </c>
      <c r="AX197" s="1">
        <v>-9999</v>
      </c>
      <c r="AY197" s="1">
        <v>-9999</v>
      </c>
      <c r="AZ197" s="1">
        <v>-9999</v>
      </c>
      <c r="BA197" s="1">
        <v>-9999</v>
      </c>
      <c r="BB197" s="1">
        <v>-9999</v>
      </c>
      <c r="BC197" s="1">
        <v>-9999</v>
      </c>
      <c r="BD197" s="1">
        <v>-9999</v>
      </c>
      <c r="BE197" s="1">
        <v>-9999</v>
      </c>
      <c r="BF197" s="1">
        <v>-9999</v>
      </c>
      <c r="BG197" s="1">
        <v>-9999</v>
      </c>
      <c r="BH197" s="1">
        <v>-9999</v>
      </c>
      <c r="BI197" s="1">
        <v>-9999</v>
      </c>
      <c r="BJ197" s="1">
        <v>-9999</v>
      </c>
      <c r="BK197" s="1">
        <v>-9999</v>
      </c>
      <c r="BL197" s="1">
        <v>-9999</v>
      </c>
      <c r="BM197" s="1">
        <v>-9999</v>
      </c>
      <c r="BN197" s="1">
        <v>-9999</v>
      </c>
      <c r="BO197" s="1">
        <v>-9999</v>
      </c>
      <c r="BP197" s="1">
        <v>-9999</v>
      </c>
      <c r="BQ197" s="1">
        <v>-9999</v>
      </c>
      <c r="BR197" s="1">
        <v>-9999</v>
      </c>
      <c r="BS197" s="1">
        <v>-9999</v>
      </c>
      <c r="BT197" s="1">
        <v>-9999</v>
      </c>
      <c r="BU197" s="1">
        <v>-9999</v>
      </c>
    </row>
    <row r="198" spans="1:73" x14ac:dyDescent="0.2">
      <c r="A198" s="1">
        <v>20130548</v>
      </c>
      <c r="C198" s="1" t="s">
        <v>2403</v>
      </c>
      <c r="D198" s="1" t="s">
        <v>236</v>
      </c>
      <c r="E198" s="1">
        <v>-89.503404000000003</v>
      </c>
      <c r="F198" s="1">
        <v>36.193874999999998</v>
      </c>
      <c r="G198" s="1" t="s">
        <v>41</v>
      </c>
      <c r="H198" s="1">
        <v>274905</v>
      </c>
      <c r="I198" s="1">
        <v>4008357</v>
      </c>
      <c r="J198" s="11">
        <v>269.41272198486331</v>
      </c>
      <c r="K198" s="1">
        <v>100</v>
      </c>
      <c r="L198" s="11">
        <f t="shared" si="3"/>
        <v>169.41272198486331</v>
      </c>
      <c r="M198" s="1">
        <v>6</v>
      </c>
      <c r="N198" s="1">
        <v>6</v>
      </c>
      <c r="O198" s="1">
        <v>6</v>
      </c>
      <c r="P198" s="1">
        <v>1</v>
      </c>
      <c r="Q198" s="1">
        <v>1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6</v>
      </c>
      <c r="Z198" s="1">
        <v>0</v>
      </c>
      <c r="AA198" s="1">
        <v>0</v>
      </c>
      <c r="AB198" s="1">
        <v>1</v>
      </c>
      <c r="AC198" s="1">
        <v>1</v>
      </c>
      <c r="AD198" s="1">
        <v>0</v>
      </c>
      <c r="AE198" s="1">
        <v>0</v>
      </c>
      <c r="AF198" s="1">
        <v>0</v>
      </c>
      <c r="AG198" s="1">
        <v>0</v>
      </c>
      <c r="AH198" s="1">
        <v>-9999</v>
      </c>
      <c r="AI198" s="1">
        <v>-9999</v>
      </c>
      <c r="AJ198" s="1">
        <v>-9999</v>
      </c>
      <c r="AK198" s="1">
        <v>-9999</v>
      </c>
      <c r="AL198" s="1">
        <v>-9999</v>
      </c>
      <c r="AM198" s="1">
        <v>-9999</v>
      </c>
      <c r="AN198" s="1">
        <v>-9999</v>
      </c>
      <c r="AO198" s="1">
        <v>-9999</v>
      </c>
      <c r="AP198" s="1">
        <v>-9999</v>
      </c>
      <c r="AQ198" s="1">
        <v>-9999</v>
      </c>
      <c r="AR198" s="1">
        <v>-9999</v>
      </c>
      <c r="AS198" s="1">
        <v>-9999</v>
      </c>
      <c r="AT198" s="1">
        <v>-9999</v>
      </c>
      <c r="AU198" s="1">
        <v>-9999</v>
      </c>
      <c r="AV198" s="1">
        <v>-9999</v>
      </c>
      <c r="AW198" s="1">
        <v>-9999</v>
      </c>
      <c r="AX198" s="1">
        <v>-9999</v>
      </c>
      <c r="AY198" s="1">
        <v>-9999</v>
      </c>
      <c r="AZ198" s="1">
        <v>-9999</v>
      </c>
      <c r="BA198" s="1">
        <v>-9999</v>
      </c>
      <c r="BB198" s="1">
        <v>-9999</v>
      </c>
      <c r="BC198" s="1">
        <v>-9999</v>
      </c>
      <c r="BD198" s="1">
        <v>-9999</v>
      </c>
      <c r="BE198" s="1">
        <v>-9999</v>
      </c>
      <c r="BF198" s="1">
        <v>-9999</v>
      </c>
      <c r="BG198" s="1">
        <v>-9999</v>
      </c>
      <c r="BH198" s="1">
        <v>-9999</v>
      </c>
      <c r="BI198" s="1">
        <v>-9999</v>
      </c>
      <c r="BJ198" s="1">
        <v>-9999</v>
      </c>
      <c r="BK198" s="1">
        <v>-9999</v>
      </c>
      <c r="BL198" s="1">
        <v>-9999</v>
      </c>
      <c r="BM198" s="1">
        <v>-9999</v>
      </c>
      <c r="BN198" s="1">
        <v>-9999</v>
      </c>
      <c r="BO198" s="1">
        <v>-9999</v>
      </c>
      <c r="BP198" s="1">
        <v>-9999</v>
      </c>
      <c r="BQ198" s="1">
        <v>-9999</v>
      </c>
      <c r="BR198" s="1">
        <v>-9999</v>
      </c>
      <c r="BS198" s="1">
        <v>-9999</v>
      </c>
      <c r="BT198" s="1">
        <v>-9999</v>
      </c>
      <c r="BU198" s="1">
        <v>-9999</v>
      </c>
    </row>
    <row r="199" spans="1:73" x14ac:dyDescent="0.2">
      <c r="A199" s="1">
        <v>20131785</v>
      </c>
      <c r="C199" s="1" t="s">
        <v>2464</v>
      </c>
      <c r="D199" s="1" t="s">
        <v>236</v>
      </c>
      <c r="E199" s="1">
        <v>-89.525936999999999</v>
      </c>
      <c r="F199" s="1">
        <v>36.218963000000002</v>
      </c>
      <c r="G199" s="1" t="s">
        <v>41</v>
      </c>
      <c r="H199" s="1">
        <v>272951</v>
      </c>
      <c r="I199" s="1">
        <v>4011193</v>
      </c>
      <c r="J199" s="11">
        <v>275.04914399414065</v>
      </c>
      <c r="K199" s="1">
        <v>108</v>
      </c>
      <c r="L199" s="11">
        <f t="shared" si="3"/>
        <v>167.04914399414065</v>
      </c>
      <c r="M199" s="1">
        <v>3</v>
      </c>
      <c r="N199" s="1">
        <v>6</v>
      </c>
      <c r="O199" s="1">
        <v>6</v>
      </c>
      <c r="P199" s="1">
        <v>6</v>
      </c>
      <c r="Q199" s="1">
        <v>6</v>
      </c>
      <c r="R199" s="1">
        <v>6</v>
      </c>
      <c r="S199" s="1">
        <v>6</v>
      </c>
      <c r="T199" s="1">
        <v>6</v>
      </c>
      <c r="U199" s="1">
        <v>6</v>
      </c>
      <c r="V199" s="1">
        <v>6</v>
      </c>
      <c r="W199" s="1">
        <v>6</v>
      </c>
      <c r="X199" s="1">
        <v>6</v>
      </c>
      <c r="Y199" s="1">
        <v>1</v>
      </c>
      <c r="Z199" s="1">
        <v>6</v>
      </c>
      <c r="AA199" s="1">
        <v>6</v>
      </c>
      <c r="AB199" s="1">
        <v>2</v>
      </c>
      <c r="AC199" s="1">
        <v>2</v>
      </c>
      <c r="AD199" s="1">
        <v>2</v>
      </c>
      <c r="AE199" s="1">
        <v>2</v>
      </c>
      <c r="AF199" s="1">
        <v>2</v>
      </c>
      <c r="AG199" s="1">
        <v>1</v>
      </c>
      <c r="AH199" s="1">
        <v>1</v>
      </c>
      <c r="AI199" s="1">
        <v>1</v>
      </c>
      <c r="AJ199" s="1">
        <v>-9999</v>
      </c>
      <c r="AK199" s="1">
        <v>-9999</v>
      </c>
      <c r="AL199" s="1">
        <v>-9999</v>
      </c>
      <c r="AM199" s="1">
        <v>-9999</v>
      </c>
      <c r="AN199" s="1">
        <v>-9999</v>
      </c>
      <c r="AO199" s="1">
        <v>-9999</v>
      </c>
      <c r="AP199" s="1">
        <v>-9999</v>
      </c>
      <c r="AQ199" s="1">
        <v>-9999</v>
      </c>
      <c r="AR199" s="1">
        <v>-9999</v>
      </c>
      <c r="AS199" s="1">
        <v>-9999</v>
      </c>
      <c r="AT199" s="1">
        <v>-9999</v>
      </c>
      <c r="AU199" s="1">
        <v>-9999</v>
      </c>
      <c r="AV199" s="1">
        <v>-9999</v>
      </c>
      <c r="AW199" s="1">
        <v>-9999</v>
      </c>
      <c r="AX199" s="1">
        <v>-9999</v>
      </c>
      <c r="AY199" s="1">
        <v>-9999</v>
      </c>
      <c r="AZ199" s="1">
        <v>-9999</v>
      </c>
      <c r="BA199" s="1">
        <v>-9999</v>
      </c>
      <c r="BB199" s="1">
        <v>-9999</v>
      </c>
      <c r="BC199" s="1">
        <v>-9999</v>
      </c>
      <c r="BD199" s="1">
        <v>-9999</v>
      </c>
      <c r="BE199" s="1">
        <v>-9999</v>
      </c>
      <c r="BF199" s="1">
        <v>-9999</v>
      </c>
      <c r="BG199" s="1">
        <v>-9999</v>
      </c>
      <c r="BH199" s="1">
        <v>-9999</v>
      </c>
      <c r="BI199" s="1">
        <v>-9999</v>
      </c>
      <c r="BJ199" s="1">
        <v>-9999</v>
      </c>
      <c r="BK199" s="1">
        <v>-9999</v>
      </c>
      <c r="BL199" s="1">
        <v>-9999</v>
      </c>
      <c r="BM199" s="1">
        <v>-9999</v>
      </c>
      <c r="BN199" s="1">
        <v>-9999</v>
      </c>
      <c r="BO199" s="1">
        <v>-9999</v>
      </c>
      <c r="BP199" s="1">
        <v>-9999</v>
      </c>
      <c r="BQ199" s="1">
        <v>-9999</v>
      </c>
      <c r="BR199" s="1">
        <v>-9999</v>
      </c>
      <c r="BS199" s="1">
        <v>-9999</v>
      </c>
      <c r="BT199" s="1">
        <v>-9999</v>
      </c>
      <c r="BU199" s="1">
        <v>-9999</v>
      </c>
    </row>
    <row r="200" spans="1:73" x14ac:dyDescent="0.2">
      <c r="A200" s="1">
        <v>20170081</v>
      </c>
      <c r="C200" s="1" t="s">
        <v>2465</v>
      </c>
      <c r="D200" s="1" t="s">
        <v>236</v>
      </c>
      <c r="E200" s="1">
        <v>-89.460413000000003</v>
      </c>
      <c r="F200" s="1">
        <v>36.246918000000001</v>
      </c>
      <c r="G200" s="1" t="s">
        <v>41</v>
      </c>
      <c r="H200" s="1">
        <v>278921</v>
      </c>
      <c r="I200" s="1">
        <v>4014143</v>
      </c>
      <c r="J200" s="11">
        <v>278.82206900024414</v>
      </c>
      <c r="K200" s="1">
        <v>120</v>
      </c>
      <c r="L200" s="11">
        <f t="shared" si="3"/>
        <v>158.82206900024414</v>
      </c>
      <c r="M200" s="1">
        <v>6</v>
      </c>
      <c r="N200" s="1">
        <v>6</v>
      </c>
      <c r="O200" s="1">
        <v>6</v>
      </c>
      <c r="P200" s="1">
        <v>1</v>
      </c>
      <c r="Q200" s="1">
        <v>1</v>
      </c>
      <c r="R200" s="1">
        <v>1</v>
      </c>
      <c r="S200" s="1">
        <v>1</v>
      </c>
      <c r="T200" s="1">
        <v>1</v>
      </c>
      <c r="U200" s="1">
        <v>1</v>
      </c>
      <c r="V200" s="1">
        <v>1</v>
      </c>
      <c r="W200" s="1">
        <v>1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1</v>
      </c>
      <c r="AD200" s="1">
        <v>1</v>
      </c>
      <c r="AE200" s="1">
        <v>1</v>
      </c>
      <c r="AF200" s="1">
        <v>0</v>
      </c>
      <c r="AG200" s="1">
        <v>0</v>
      </c>
      <c r="AH200" s="1">
        <v>-9999</v>
      </c>
      <c r="AI200" s="1">
        <v>-9999</v>
      </c>
      <c r="AJ200" s="1">
        <v>-9999</v>
      </c>
      <c r="AK200" s="1">
        <v>-9999</v>
      </c>
      <c r="AL200" s="1">
        <v>-9999</v>
      </c>
      <c r="AM200" s="1">
        <v>-9999</v>
      </c>
      <c r="AN200" s="1">
        <v>-9999</v>
      </c>
      <c r="AO200" s="1">
        <v>-9999</v>
      </c>
      <c r="AP200" s="1">
        <v>-9999</v>
      </c>
      <c r="AQ200" s="1">
        <v>-9999</v>
      </c>
      <c r="AR200" s="1">
        <v>-9999</v>
      </c>
      <c r="AS200" s="1">
        <v>-9999</v>
      </c>
      <c r="AT200" s="1">
        <v>-9999</v>
      </c>
      <c r="AU200" s="1">
        <v>-9999</v>
      </c>
      <c r="AV200" s="1">
        <v>-9999</v>
      </c>
      <c r="AW200" s="1">
        <v>-9999</v>
      </c>
      <c r="AX200" s="1">
        <v>-9999</v>
      </c>
      <c r="AY200" s="1">
        <v>-9999</v>
      </c>
      <c r="AZ200" s="1">
        <v>-9999</v>
      </c>
      <c r="BA200" s="1">
        <v>-9999</v>
      </c>
      <c r="BB200" s="1">
        <v>-9999</v>
      </c>
      <c r="BC200" s="1">
        <v>-9999</v>
      </c>
      <c r="BD200" s="1">
        <v>-9999</v>
      </c>
      <c r="BE200" s="1">
        <v>-9999</v>
      </c>
      <c r="BF200" s="1">
        <v>-9999</v>
      </c>
      <c r="BG200" s="1">
        <v>-9999</v>
      </c>
      <c r="BH200" s="1">
        <v>-9999</v>
      </c>
      <c r="BI200" s="1">
        <v>-9999</v>
      </c>
      <c r="BJ200" s="1">
        <v>-9999</v>
      </c>
      <c r="BK200" s="1">
        <v>-9999</v>
      </c>
      <c r="BL200" s="1">
        <v>-9999</v>
      </c>
      <c r="BM200" s="1">
        <v>-9999</v>
      </c>
      <c r="BN200" s="1">
        <v>-9999</v>
      </c>
      <c r="BO200" s="1">
        <v>-9999</v>
      </c>
      <c r="BP200" s="1">
        <v>-9999</v>
      </c>
      <c r="BQ200" s="1">
        <v>-9999</v>
      </c>
      <c r="BR200" s="1">
        <v>-9999</v>
      </c>
      <c r="BS200" s="1">
        <v>-9999</v>
      </c>
      <c r="BT200" s="1">
        <v>-9999</v>
      </c>
      <c r="BU200" s="1">
        <v>-9999</v>
      </c>
    </row>
    <row r="201" spans="1:73" x14ac:dyDescent="0.2">
      <c r="A201" s="1">
        <v>20004711</v>
      </c>
      <c r="C201" s="1" t="s">
        <v>2393</v>
      </c>
      <c r="D201" s="1" t="s">
        <v>236</v>
      </c>
      <c r="E201" s="1">
        <v>-89.455804999999998</v>
      </c>
      <c r="F201" s="1">
        <v>36.246853999999999</v>
      </c>
      <c r="G201" s="1" t="s">
        <v>41</v>
      </c>
      <c r="H201" s="1">
        <v>279335</v>
      </c>
      <c r="I201" s="1">
        <v>4014125</v>
      </c>
      <c r="J201" s="11">
        <v>278.80567401123051</v>
      </c>
      <c r="K201" s="1">
        <v>100</v>
      </c>
      <c r="L201" s="11">
        <f t="shared" si="3"/>
        <v>178.80567401123051</v>
      </c>
      <c r="M201" s="1">
        <v>6</v>
      </c>
      <c r="N201" s="1">
        <v>6</v>
      </c>
      <c r="O201" s="1">
        <v>6</v>
      </c>
      <c r="P201" s="1">
        <v>6</v>
      </c>
      <c r="Q201" s="1">
        <v>6</v>
      </c>
      <c r="R201" s="1">
        <v>6</v>
      </c>
      <c r="S201" s="1">
        <v>6</v>
      </c>
      <c r="T201" s="1">
        <v>1</v>
      </c>
      <c r="U201" s="1">
        <v>1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-9999</v>
      </c>
      <c r="AI201" s="1">
        <v>-9999</v>
      </c>
      <c r="AJ201" s="1">
        <v>-9999</v>
      </c>
      <c r="AK201" s="1">
        <v>-9999</v>
      </c>
      <c r="AL201" s="1">
        <v>-9999</v>
      </c>
      <c r="AM201" s="1">
        <v>-9999</v>
      </c>
      <c r="AN201" s="1">
        <v>-9999</v>
      </c>
      <c r="AO201" s="1">
        <v>-9999</v>
      </c>
      <c r="AP201" s="1">
        <v>-9999</v>
      </c>
      <c r="AQ201" s="1">
        <v>-9999</v>
      </c>
      <c r="AR201" s="1">
        <v>-9999</v>
      </c>
      <c r="AS201" s="1">
        <v>-9999</v>
      </c>
      <c r="AT201" s="1">
        <v>-9999</v>
      </c>
      <c r="AU201" s="1">
        <v>-9999</v>
      </c>
      <c r="AV201" s="1">
        <v>-9999</v>
      </c>
      <c r="AW201" s="1">
        <v>-9999</v>
      </c>
      <c r="AX201" s="1">
        <v>-9999</v>
      </c>
      <c r="AY201" s="1">
        <v>-9999</v>
      </c>
      <c r="AZ201" s="1">
        <v>-9999</v>
      </c>
      <c r="BA201" s="1">
        <v>-9999</v>
      </c>
      <c r="BB201" s="1">
        <v>-9999</v>
      </c>
      <c r="BC201" s="1">
        <v>-9999</v>
      </c>
      <c r="BD201" s="1">
        <v>-9999</v>
      </c>
      <c r="BE201" s="1">
        <v>-9999</v>
      </c>
      <c r="BF201" s="1">
        <v>-9999</v>
      </c>
      <c r="BG201" s="1">
        <v>-9999</v>
      </c>
      <c r="BH201" s="1">
        <v>-9999</v>
      </c>
      <c r="BI201" s="1">
        <v>-9999</v>
      </c>
      <c r="BJ201" s="1">
        <v>-9999</v>
      </c>
      <c r="BK201" s="1">
        <v>-9999</v>
      </c>
      <c r="BL201" s="1">
        <v>-9999</v>
      </c>
      <c r="BM201" s="1">
        <v>-9999</v>
      </c>
      <c r="BN201" s="1">
        <v>-9999</v>
      </c>
      <c r="BO201" s="1">
        <v>-9999</v>
      </c>
      <c r="BP201" s="1">
        <v>-9999</v>
      </c>
      <c r="BQ201" s="1">
        <v>-9999</v>
      </c>
      <c r="BR201" s="1">
        <v>-9999</v>
      </c>
      <c r="BS201" s="1">
        <v>-9999</v>
      </c>
      <c r="BT201" s="1">
        <v>-9999</v>
      </c>
      <c r="BU201" s="1">
        <v>-9999</v>
      </c>
    </row>
    <row r="202" spans="1:73" x14ac:dyDescent="0.2">
      <c r="A202" s="1">
        <v>9500102</v>
      </c>
      <c r="C202" s="1" t="s">
        <v>2466</v>
      </c>
      <c r="D202" s="1" t="s">
        <v>236</v>
      </c>
      <c r="E202" s="1">
        <v>-89.475379000000004</v>
      </c>
      <c r="F202" s="1">
        <v>36.331508999999997</v>
      </c>
      <c r="G202" s="1" t="s">
        <v>41</v>
      </c>
      <c r="H202" s="1">
        <v>277816</v>
      </c>
      <c r="I202" s="1">
        <v>4023563</v>
      </c>
      <c r="J202" s="11">
        <v>289.64871901245118</v>
      </c>
      <c r="K202" s="1">
        <v>88</v>
      </c>
      <c r="L202" s="11">
        <f t="shared" si="3"/>
        <v>201.64871901245118</v>
      </c>
      <c r="M202" s="1">
        <v>6</v>
      </c>
      <c r="N202" s="1">
        <v>6</v>
      </c>
      <c r="O202" s="1">
        <v>6</v>
      </c>
      <c r="P202" s="1">
        <v>1</v>
      </c>
      <c r="Q202" s="1">
        <v>1</v>
      </c>
      <c r="R202" s="1">
        <v>6</v>
      </c>
      <c r="S202" s="1">
        <v>6</v>
      </c>
      <c r="T202" s="1">
        <v>1</v>
      </c>
      <c r="U202" s="1">
        <v>1</v>
      </c>
      <c r="V202" s="1">
        <v>1</v>
      </c>
      <c r="W202" s="1">
        <v>1</v>
      </c>
      <c r="X202" s="1">
        <v>1</v>
      </c>
      <c r="Y202" s="1">
        <v>1</v>
      </c>
      <c r="Z202" s="1">
        <v>1</v>
      </c>
      <c r="AA202" s="1">
        <v>1</v>
      </c>
      <c r="AB202" s="1">
        <v>1</v>
      </c>
      <c r="AC202" s="1">
        <v>1</v>
      </c>
      <c r="AD202" s="1">
        <v>1</v>
      </c>
      <c r="AE202" s="1">
        <v>1</v>
      </c>
      <c r="AF202" s="1">
        <v>-9999</v>
      </c>
      <c r="AG202" s="1">
        <v>-9999</v>
      </c>
      <c r="AH202" s="1">
        <v>-9999</v>
      </c>
      <c r="AI202" s="1">
        <v>-9999</v>
      </c>
      <c r="AJ202" s="1">
        <v>-9999</v>
      </c>
      <c r="AK202" s="1">
        <v>-9999</v>
      </c>
      <c r="AL202" s="1">
        <v>-9999</v>
      </c>
      <c r="AM202" s="1">
        <v>-9999</v>
      </c>
      <c r="AN202" s="1">
        <v>-9999</v>
      </c>
      <c r="AO202" s="1">
        <v>-9999</v>
      </c>
      <c r="AP202" s="1">
        <v>-9999</v>
      </c>
      <c r="AQ202" s="1">
        <v>-9999</v>
      </c>
      <c r="AR202" s="1">
        <v>-9999</v>
      </c>
      <c r="AS202" s="1">
        <v>-9999</v>
      </c>
      <c r="AT202" s="1">
        <v>-9999</v>
      </c>
      <c r="AU202" s="1">
        <v>-9999</v>
      </c>
      <c r="AV202" s="1">
        <v>-9999</v>
      </c>
      <c r="AW202" s="1">
        <v>-9999</v>
      </c>
      <c r="AX202" s="1">
        <v>-9999</v>
      </c>
      <c r="AY202" s="1">
        <v>-9999</v>
      </c>
      <c r="AZ202" s="1">
        <v>-9999</v>
      </c>
      <c r="BA202" s="1">
        <v>-9999</v>
      </c>
      <c r="BB202" s="1">
        <v>-9999</v>
      </c>
      <c r="BC202" s="1">
        <v>-9999</v>
      </c>
      <c r="BD202" s="1">
        <v>-9999</v>
      </c>
      <c r="BE202" s="1">
        <v>-9999</v>
      </c>
      <c r="BF202" s="1">
        <v>-9999</v>
      </c>
      <c r="BG202" s="1">
        <v>-9999</v>
      </c>
      <c r="BH202" s="1">
        <v>-9999</v>
      </c>
      <c r="BI202" s="1">
        <v>-9999</v>
      </c>
      <c r="BJ202" s="1">
        <v>-9999</v>
      </c>
      <c r="BK202" s="1">
        <v>-9999</v>
      </c>
      <c r="BL202" s="1">
        <v>-9999</v>
      </c>
      <c r="BM202" s="1">
        <v>-9999</v>
      </c>
      <c r="BN202" s="1">
        <v>-9999</v>
      </c>
      <c r="BO202" s="1">
        <v>-9999</v>
      </c>
      <c r="BP202" s="1">
        <v>-9999</v>
      </c>
      <c r="BQ202" s="1">
        <v>-9999</v>
      </c>
      <c r="BR202" s="1">
        <v>-9999</v>
      </c>
      <c r="BS202" s="1">
        <v>-9999</v>
      </c>
      <c r="BT202" s="1">
        <v>-9999</v>
      </c>
      <c r="BU202" s="1">
        <v>-9999</v>
      </c>
    </row>
    <row r="203" spans="1:73" x14ac:dyDescent="0.2">
      <c r="A203" s="1">
        <v>9500103</v>
      </c>
      <c r="C203" s="1" t="s">
        <v>2467</v>
      </c>
      <c r="D203" s="1" t="s">
        <v>236</v>
      </c>
      <c r="E203" s="1">
        <v>-89.455391000000006</v>
      </c>
      <c r="F203" s="1">
        <v>36.264901999999999</v>
      </c>
      <c r="G203" s="1" t="s">
        <v>41</v>
      </c>
      <c r="H203" s="1">
        <v>279423</v>
      </c>
      <c r="I203" s="1">
        <v>4016127</v>
      </c>
      <c r="J203" s="11">
        <v>285.86267801513674</v>
      </c>
      <c r="K203" s="1">
        <v>104</v>
      </c>
      <c r="L203" s="11">
        <f t="shared" si="3"/>
        <v>181.86267801513674</v>
      </c>
      <c r="M203" s="1">
        <v>6</v>
      </c>
      <c r="N203" s="1">
        <v>6</v>
      </c>
      <c r="O203" s="1">
        <v>6</v>
      </c>
      <c r="P203" s="1">
        <v>6</v>
      </c>
      <c r="Q203" s="1">
        <v>6</v>
      </c>
      <c r="R203" s="1">
        <v>6</v>
      </c>
      <c r="S203" s="1">
        <v>6</v>
      </c>
      <c r="T203" s="1">
        <v>6</v>
      </c>
      <c r="U203" s="1">
        <v>6</v>
      </c>
      <c r="V203" s="1">
        <v>6</v>
      </c>
      <c r="W203" s="1">
        <v>6</v>
      </c>
      <c r="X203" s="1">
        <v>1</v>
      </c>
      <c r="Y203" s="1">
        <v>1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-9999</v>
      </c>
      <c r="AJ203" s="1">
        <v>-9999</v>
      </c>
      <c r="AK203" s="1">
        <v>-9999</v>
      </c>
      <c r="AL203" s="1">
        <v>-9999</v>
      </c>
      <c r="AM203" s="1">
        <v>-9999</v>
      </c>
      <c r="AN203" s="1">
        <v>-9999</v>
      </c>
      <c r="AO203" s="1">
        <v>-9999</v>
      </c>
      <c r="AP203" s="1">
        <v>-9999</v>
      </c>
      <c r="AQ203" s="1">
        <v>-9999</v>
      </c>
      <c r="AR203" s="1">
        <v>-9999</v>
      </c>
      <c r="AS203" s="1">
        <v>-9999</v>
      </c>
      <c r="AT203" s="1">
        <v>-9999</v>
      </c>
      <c r="AU203" s="1">
        <v>-9999</v>
      </c>
      <c r="AV203" s="1">
        <v>-9999</v>
      </c>
      <c r="AW203" s="1">
        <v>-9999</v>
      </c>
      <c r="AX203" s="1">
        <v>-9999</v>
      </c>
      <c r="AY203" s="1">
        <v>-9999</v>
      </c>
      <c r="AZ203" s="1">
        <v>-9999</v>
      </c>
      <c r="BA203" s="1">
        <v>-9999</v>
      </c>
      <c r="BB203" s="1">
        <v>-9999</v>
      </c>
      <c r="BC203" s="1">
        <v>-9999</v>
      </c>
      <c r="BD203" s="1">
        <v>-9999</v>
      </c>
      <c r="BE203" s="1">
        <v>-9999</v>
      </c>
      <c r="BF203" s="1">
        <v>-9999</v>
      </c>
      <c r="BG203" s="1">
        <v>-9999</v>
      </c>
      <c r="BH203" s="1">
        <v>-9999</v>
      </c>
      <c r="BI203" s="1">
        <v>-9999</v>
      </c>
      <c r="BJ203" s="1">
        <v>-9999</v>
      </c>
      <c r="BK203" s="1">
        <v>-9999</v>
      </c>
      <c r="BL203" s="1">
        <v>-9999</v>
      </c>
      <c r="BM203" s="1">
        <v>-9999</v>
      </c>
      <c r="BN203" s="1">
        <v>-9999</v>
      </c>
      <c r="BO203" s="1">
        <v>-9999</v>
      </c>
      <c r="BP203" s="1">
        <v>-9999</v>
      </c>
      <c r="BQ203" s="1">
        <v>-9999</v>
      </c>
      <c r="BR203" s="1">
        <v>-9999</v>
      </c>
      <c r="BS203" s="1">
        <v>-9999</v>
      </c>
      <c r="BT203" s="1">
        <v>-9999</v>
      </c>
      <c r="BU203" s="1">
        <v>-9999</v>
      </c>
    </row>
    <row r="204" spans="1:73" x14ac:dyDescent="0.2">
      <c r="A204" s="1">
        <v>9500104</v>
      </c>
      <c r="C204" s="1" t="s">
        <v>2467</v>
      </c>
      <c r="D204" s="1" t="s">
        <v>236</v>
      </c>
      <c r="E204" s="1">
        <v>-89.462271000000001</v>
      </c>
      <c r="F204" s="1">
        <v>36.259419999999999</v>
      </c>
      <c r="G204" s="1" t="s">
        <v>41</v>
      </c>
      <c r="H204" s="1">
        <v>278789</v>
      </c>
      <c r="I204" s="1">
        <v>4015534</v>
      </c>
      <c r="J204" s="11">
        <v>284.41583900756837</v>
      </c>
      <c r="K204" s="1">
        <v>95</v>
      </c>
      <c r="L204" s="11">
        <f t="shared" si="3"/>
        <v>189.41583900756837</v>
      </c>
      <c r="M204" s="1">
        <v>6</v>
      </c>
      <c r="N204" s="1">
        <v>6</v>
      </c>
      <c r="O204" s="1">
        <v>6</v>
      </c>
      <c r="P204" s="1">
        <v>6</v>
      </c>
      <c r="Q204" s="1">
        <v>6</v>
      </c>
      <c r="R204" s="1">
        <v>6</v>
      </c>
      <c r="S204" s="1">
        <v>6</v>
      </c>
      <c r="T204" s="1">
        <v>6</v>
      </c>
      <c r="U204" s="1">
        <v>6</v>
      </c>
      <c r="V204" s="1">
        <v>6</v>
      </c>
      <c r="W204" s="1">
        <v>1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-9999</v>
      </c>
      <c r="AH204" s="1">
        <v>-9999</v>
      </c>
      <c r="AI204" s="1">
        <v>-9999</v>
      </c>
      <c r="AJ204" s="1">
        <v>-9999</v>
      </c>
      <c r="AK204" s="1">
        <v>-9999</v>
      </c>
      <c r="AL204" s="1">
        <v>-9999</v>
      </c>
      <c r="AM204" s="1">
        <v>-9999</v>
      </c>
      <c r="AN204" s="1">
        <v>-9999</v>
      </c>
      <c r="AO204" s="1">
        <v>-9999</v>
      </c>
      <c r="AP204" s="1">
        <v>-9999</v>
      </c>
      <c r="AQ204" s="1">
        <v>-9999</v>
      </c>
      <c r="AR204" s="1">
        <v>-9999</v>
      </c>
      <c r="AS204" s="1">
        <v>-9999</v>
      </c>
      <c r="AT204" s="1">
        <v>-9999</v>
      </c>
      <c r="AU204" s="1">
        <v>-9999</v>
      </c>
      <c r="AV204" s="1">
        <v>-9999</v>
      </c>
      <c r="AW204" s="1">
        <v>-9999</v>
      </c>
      <c r="AX204" s="1">
        <v>-9999</v>
      </c>
      <c r="AY204" s="1">
        <v>-9999</v>
      </c>
      <c r="AZ204" s="1">
        <v>-9999</v>
      </c>
      <c r="BA204" s="1">
        <v>-9999</v>
      </c>
      <c r="BB204" s="1">
        <v>-9999</v>
      </c>
      <c r="BC204" s="1">
        <v>-9999</v>
      </c>
      <c r="BD204" s="1">
        <v>-9999</v>
      </c>
      <c r="BE204" s="1">
        <v>-9999</v>
      </c>
      <c r="BF204" s="1">
        <v>-9999</v>
      </c>
      <c r="BG204" s="1">
        <v>-9999</v>
      </c>
      <c r="BH204" s="1">
        <v>-9999</v>
      </c>
      <c r="BI204" s="1">
        <v>-9999</v>
      </c>
      <c r="BJ204" s="1">
        <v>-9999</v>
      </c>
      <c r="BK204" s="1">
        <v>-9999</v>
      </c>
      <c r="BL204" s="1">
        <v>-9999</v>
      </c>
      <c r="BM204" s="1">
        <v>-9999</v>
      </c>
      <c r="BN204" s="1">
        <v>-9999</v>
      </c>
      <c r="BO204" s="1">
        <v>-9999</v>
      </c>
      <c r="BP204" s="1">
        <v>-9999</v>
      </c>
      <c r="BQ204" s="1">
        <v>-9999</v>
      </c>
      <c r="BR204" s="1">
        <v>-9999</v>
      </c>
      <c r="BS204" s="1">
        <v>-9999</v>
      </c>
      <c r="BT204" s="1">
        <v>-9999</v>
      </c>
      <c r="BU204" s="1">
        <v>-9999</v>
      </c>
    </row>
    <row r="205" spans="1:73" x14ac:dyDescent="0.2">
      <c r="A205" s="1">
        <v>9500105</v>
      </c>
      <c r="C205" s="1" t="s">
        <v>2468</v>
      </c>
      <c r="D205" s="1" t="s">
        <v>236</v>
      </c>
      <c r="E205" s="1" t="s">
        <v>2474</v>
      </c>
      <c r="F205" s="1">
        <v>36.376358000000003</v>
      </c>
      <c r="G205" s="1" t="s">
        <v>41</v>
      </c>
      <c r="H205" s="1">
        <v>278036</v>
      </c>
      <c r="I205" s="1">
        <v>4028537</v>
      </c>
      <c r="J205" s="11">
        <v>298.81527000732422</v>
      </c>
      <c r="K205" s="1">
        <v>83</v>
      </c>
      <c r="L205" s="11">
        <f t="shared" si="3"/>
        <v>215.81527000732422</v>
      </c>
      <c r="M205" s="1">
        <v>6</v>
      </c>
      <c r="N205" s="1">
        <v>6</v>
      </c>
      <c r="O205" s="1">
        <v>1</v>
      </c>
      <c r="P205" s="1">
        <v>1</v>
      </c>
      <c r="Q205" s="1">
        <v>1</v>
      </c>
      <c r="R205" s="1">
        <v>1</v>
      </c>
      <c r="S205" s="1">
        <v>1</v>
      </c>
      <c r="T205" s="1">
        <v>1</v>
      </c>
      <c r="U205" s="1">
        <v>1</v>
      </c>
      <c r="V205" s="1">
        <v>1</v>
      </c>
      <c r="W205" s="1">
        <v>1</v>
      </c>
      <c r="X205" s="1">
        <v>1</v>
      </c>
      <c r="Y205" s="1">
        <v>1</v>
      </c>
      <c r="Z205" s="1">
        <v>1</v>
      </c>
      <c r="AA205" s="1">
        <v>1</v>
      </c>
      <c r="AB205" s="1">
        <v>1</v>
      </c>
      <c r="AC205" s="1">
        <v>1</v>
      </c>
      <c r="AD205" s="1">
        <v>1</v>
      </c>
      <c r="AE205" s="1">
        <v>-9999</v>
      </c>
      <c r="AF205" s="1">
        <v>-9999</v>
      </c>
      <c r="AG205" s="1">
        <v>-9999</v>
      </c>
      <c r="AH205" s="1">
        <v>-9999</v>
      </c>
      <c r="AI205" s="1">
        <v>-9999</v>
      </c>
      <c r="AJ205" s="1">
        <v>-9999</v>
      </c>
      <c r="AK205" s="1">
        <v>-9999</v>
      </c>
      <c r="AL205" s="1">
        <v>-9999</v>
      </c>
      <c r="AM205" s="1">
        <v>-9999</v>
      </c>
      <c r="AN205" s="1">
        <v>-9999</v>
      </c>
      <c r="AO205" s="1">
        <v>-9999</v>
      </c>
      <c r="AP205" s="1">
        <v>-9999</v>
      </c>
      <c r="AQ205" s="1">
        <v>-9999</v>
      </c>
      <c r="AR205" s="1">
        <v>-9999</v>
      </c>
      <c r="AS205" s="1">
        <v>-9999</v>
      </c>
      <c r="AT205" s="1">
        <v>-9999</v>
      </c>
      <c r="AU205" s="1">
        <v>-9999</v>
      </c>
      <c r="AV205" s="1">
        <v>-9999</v>
      </c>
      <c r="AW205" s="1">
        <v>-9999</v>
      </c>
      <c r="AX205" s="1">
        <v>-9999</v>
      </c>
      <c r="AY205" s="1">
        <v>-9999</v>
      </c>
      <c r="AZ205" s="1">
        <v>-9999</v>
      </c>
      <c r="BA205" s="1">
        <v>-9999</v>
      </c>
      <c r="BB205" s="1">
        <v>-9999</v>
      </c>
      <c r="BC205" s="1">
        <v>-9999</v>
      </c>
      <c r="BD205" s="1">
        <v>-9999</v>
      </c>
      <c r="BE205" s="1">
        <v>-9999</v>
      </c>
      <c r="BF205" s="1">
        <v>-9999</v>
      </c>
      <c r="BG205" s="1">
        <v>-9999</v>
      </c>
      <c r="BH205" s="1">
        <v>-9999</v>
      </c>
      <c r="BI205" s="1">
        <v>-9999</v>
      </c>
      <c r="BJ205" s="1">
        <v>-9999</v>
      </c>
      <c r="BK205" s="1">
        <v>-9999</v>
      </c>
      <c r="BL205" s="1">
        <v>-9999</v>
      </c>
      <c r="BM205" s="1">
        <v>-9999</v>
      </c>
      <c r="BN205" s="1">
        <v>-9999</v>
      </c>
      <c r="BO205" s="1">
        <v>-9999</v>
      </c>
      <c r="BP205" s="1">
        <v>-9999</v>
      </c>
      <c r="BQ205" s="1">
        <v>-9999</v>
      </c>
      <c r="BR205" s="1">
        <v>-9999</v>
      </c>
      <c r="BS205" s="1">
        <v>-9999</v>
      </c>
      <c r="BT205" s="1">
        <v>-9999</v>
      </c>
      <c r="BU205" s="1">
        <v>-9999</v>
      </c>
    </row>
    <row r="206" spans="1:73" x14ac:dyDescent="0.2">
      <c r="A206" s="1">
        <v>9500106</v>
      </c>
      <c r="C206" s="1" t="s">
        <v>2469</v>
      </c>
      <c r="D206" s="1" t="s">
        <v>236</v>
      </c>
      <c r="E206" s="1">
        <v>-89.467106999999999</v>
      </c>
      <c r="F206" s="1">
        <v>36.379235999999999</v>
      </c>
      <c r="G206" s="1" t="s">
        <v>41</v>
      </c>
      <c r="H206" s="1">
        <v>278694</v>
      </c>
      <c r="I206" s="1">
        <v>4028839</v>
      </c>
      <c r="J206" s="11">
        <v>300.47862299194338</v>
      </c>
      <c r="K206" s="1">
        <v>506</v>
      </c>
      <c r="L206" s="11">
        <f t="shared" si="3"/>
        <v>-205.52137700805662</v>
      </c>
      <c r="M206" s="1">
        <v>1</v>
      </c>
      <c r="N206" s="1">
        <v>6</v>
      </c>
      <c r="O206" s="1">
        <v>6</v>
      </c>
      <c r="P206" s="1">
        <v>6</v>
      </c>
      <c r="Q206" s="1">
        <v>1</v>
      </c>
      <c r="R206" s="1">
        <v>1</v>
      </c>
      <c r="S206" s="1">
        <v>1</v>
      </c>
      <c r="T206" s="1">
        <v>1</v>
      </c>
      <c r="U206" s="1">
        <v>1</v>
      </c>
      <c r="V206" s="1">
        <v>1</v>
      </c>
      <c r="W206" s="1">
        <v>1</v>
      </c>
      <c r="X206" s="1">
        <v>1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7</v>
      </c>
      <c r="AX206" s="1">
        <v>7</v>
      </c>
      <c r="AY206" s="1">
        <v>7</v>
      </c>
      <c r="AZ206" s="1">
        <v>7</v>
      </c>
      <c r="BA206" s="1">
        <v>7</v>
      </c>
      <c r="BB206" s="1">
        <v>7</v>
      </c>
      <c r="BC206" s="1">
        <v>7</v>
      </c>
      <c r="BD206" s="1">
        <v>7</v>
      </c>
      <c r="BE206" s="1">
        <v>7</v>
      </c>
      <c r="BF206" s="1">
        <v>7</v>
      </c>
      <c r="BG206" s="1">
        <v>7</v>
      </c>
      <c r="BH206" s="1">
        <v>7</v>
      </c>
      <c r="BI206" s="1">
        <v>7</v>
      </c>
      <c r="BJ206" s="1">
        <v>7</v>
      </c>
      <c r="BK206" s="1">
        <v>7</v>
      </c>
      <c r="BL206" s="1">
        <v>7</v>
      </c>
      <c r="BM206" s="1">
        <v>7</v>
      </c>
      <c r="BN206" s="1">
        <v>7</v>
      </c>
      <c r="BO206" s="1">
        <v>7</v>
      </c>
      <c r="BP206" s="1">
        <v>7</v>
      </c>
      <c r="BQ206" s="1">
        <v>7</v>
      </c>
      <c r="BR206" s="1">
        <v>7</v>
      </c>
      <c r="BS206" s="1">
        <v>7</v>
      </c>
      <c r="BT206" s="1">
        <v>7</v>
      </c>
      <c r="BU206" s="1">
        <v>7</v>
      </c>
    </row>
    <row r="207" spans="1:73" x14ac:dyDescent="0.2">
      <c r="A207" s="1">
        <v>9500107</v>
      </c>
      <c r="C207" s="1" t="s">
        <v>2470</v>
      </c>
      <c r="D207" s="1" t="s">
        <v>236</v>
      </c>
      <c r="E207" s="1">
        <v>-89.534381999999994</v>
      </c>
      <c r="F207" s="1">
        <v>36.327143999999997</v>
      </c>
      <c r="G207" s="1" t="s">
        <v>41</v>
      </c>
      <c r="H207" s="1">
        <v>272506</v>
      </c>
      <c r="I207" s="1">
        <v>4023216</v>
      </c>
      <c r="J207" s="11">
        <v>283.25114399414065</v>
      </c>
      <c r="K207" s="1">
        <v>45</v>
      </c>
      <c r="L207" s="11">
        <f t="shared" si="3"/>
        <v>238.25114399414065</v>
      </c>
      <c r="M207" s="1">
        <v>6</v>
      </c>
      <c r="N207" s="1">
        <v>6</v>
      </c>
      <c r="O207" s="1">
        <v>6</v>
      </c>
      <c r="P207" s="1">
        <v>6</v>
      </c>
      <c r="Q207" s="1">
        <v>6</v>
      </c>
      <c r="R207" s="1">
        <v>1</v>
      </c>
      <c r="S207" s="1">
        <v>1</v>
      </c>
      <c r="T207" s="1">
        <v>1</v>
      </c>
      <c r="U207" s="1">
        <v>1</v>
      </c>
      <c r="V207" s="1">
        <v>1</v>
      </c>
      <c r="W207" s="1">
        <v>-9999</v>
      </c>
      <c r="X207" s="1">
        <v>-9999</v>
      </c>
      <c r="Y207" s="1">
        <v>-9999</v>
      </c>
      <c r="Z207" s="1">
        <v>-9999</v>
      </c>
      <c r="AA207" s="1">
        <v>-9999</v>
      </c>
      <c r="AB207" s="1">
        <v>-9999</v>
      </c>
      <c r="AC207" s="1">
        <v>-9999</v>
      </c>
      <c r="AD207" s="1">
        <v>-9999</v>
      </c>
      <c r="AE207" s="1">
        <v>-9999</v>
      </c>
      <c r="AF207" s="1">
        <v>-9999</v>
      </c>
      <c r="AG207" s="1">
        <v>-9999</v>
      </c>
      <c r="AH207" s="1">
        <v>-9999</v>
      </c>
      <c r="AI207" s="1">
        <v>-9999</v>
      </c>
      <c r="AJ207" s="1">
        <v>-9999</v>
      </c>
      <c r="AK207" s="1">
        <v>-9999</v>
      </c>
      <c r="AL207" s="1">
        <v>-9999</v>
      </c>
      <c r="AM207" s="1">
        <v>-9999</v>
      </c>
      <c r="AN207" s="1">
        <v>-9999</v>
      </c>
      <c r="AO207" s="1">
        <v>-9999</v>
      </c>
      <c r="AP207" s="1">
        <v>-9999</v>
      </c>
      <c r="AQ207" s="1">
        <v>-9999</v>
      </c>
      <c r="AR207" s="1">
        <v>-9999</v>
      </c>
      <c r="AS207" s="1">
        <v>-9999</v>
      </c>
      <c r="AT207" s="1">
        <v>-9999</v>
      </c>
      <c r="AU207" s="1">
        <v>-9999</v>
      </c>
      <c r="AV207" s="1">
        <v>-9999</v>
      </c>
      <c r="AW207" s="1">
        <v>-9999</v>
      </c>
      <c r="AX207" s="1">
        <v>-9999</v>
      </c>
      <c r="AY207" s="1">
        <v>-9999</v>
      </c>
      <c r="AZ207" s="1">
        <v>-9999</v>
      </c>
      <c r="BA207" s="1">
        <v>-9999</v>
      </c>
      <c r="BB207" s="1">
        <v>-9999</v>
      </c>
      <c r="BC207" s="1">
        <v>-9999</v>
      </c>
      <c r="BD207" s="1">
        <v>-9999</v>
      </c>
      <c r="BE207" s="1">
        <v>-9999</v>
      </c>
      <c r="BF207" s="1">
        <v>-9999</v>
      </c>
      <c r="BG207" s="1">
        <v>-9999</v>
      </c>
      <c r="BH207" s="1">
        <v>-9999</v>
      </c>
      <c r="BI207" s="1">
        <v>-9999</v>
      </c>
      <c r="BJ207" s="1">
        <v>-9999</v>
      </c>
      <c r="BK207" s="1">
        <v>-9999</v>
      </c>
      <c r="BL207" s="1">
        <v>-9999</v>
      </c>
      <c r="BM207" s="1">
        <v>-9999</v>
      </c>
      <c r="BN207" s="1">
        <v>-9999</v>
      </c>
      <c r="BO207" s="1">
        <v>-9999</v>
      </c>
      <c r="BP207" s="1">
        <v>-9999</v>
      </c>
      <c r="BQ207" s="1">
        <v>-9999</v>
      </c>
      <c r="BR207" s="1">
        <v>-9999</v>
      </c>
      <c r="BS207" s="1">
        <v>-9999</v>
      </c>
      <c r="BT207" s="1">
        <v>-9999</v>
      </c>
      <c r="BU207" s="1">
        <v>-9999</v>
      </c>
    </row>
    <row r="208" spans="1:73" x14ac:dyDescent="0.2">
      <c r="A208" s="1">
        <v>9500112</v>
      </c>
      <c r="C208" s="1" t="s">
        <v>2471</v>
      </c>
      <c r="D208" s="1" t="s">
        <v>236</v>
      </c>
      <c r="E208" s="1">
        <v>-89.406019000000001</v>
      </c>
      <c r="F208" s="1">
        <v>36.397429000000002</v>
      </c>
      <c r="G208" s="1" t="s">
        <v>41</v>
      </c>
      <c r="H208" s="1">
        <v>284225</v>
      </c>
      <c r="I208" s="1">
        <v>4030719</v>
      </c>
      <c r="J208" s="11">
        <v>282.56873699340821</v>
      </c>
      <c r="K208" s="1">
        <v>50</v>
      </c>
      <c r="L208" s="11">
        <f t="shared" si="3"/>
        <v>232.56873699340821</v>
      </c>
      <c r="M208" s="1">
        <v>6</v>
      </c>
      <c r="N208" s="1">
        <v>6</v>
      </c>
      <c r="O208" s="1">
        <v>1</v>
      </c>
      <c r="P208" s="1">
        <v>1</v>
      </c>
      <c r="Q208" s="1">
        <v>1</v>
      </c>
      <c r="R208" s="1">
        <v>1</v>
      </c>
      <c r="S208" s="1">
        <v>1</v>
      </c>
      <c r="T208" s="1">
        <v>1</v>
      </c>
      <c r="U208" s="1">
        <v>1</v>
      </c>
      <c r="V208" s="1">
        <v>1</v>
      </c>
      <c r="W208" s="1">
        <v>1</v>
      </c>
      <c r="X208" s="1">
        <v>-9999</v>
      </c>
      <c r="Y208" s="1">
        <v>-9999</v>
      </c>
      <c r="Z208" s="1">
        <v>-9999</v>
      </c>
      <c r="AA208" s="1">
        <v>-9999</v>
      </c>
      <c r="AB208" s="1">
        <v>-9999</v>
      </c>
      <c r="AC208" s="1">
        <v>-9999</v>
      </c>
      <c r="AD208" s="1">
        <v>-9999</v>
      </c>
      <c r="AE208" s="1">
        <v>-9999</v>
      </c>
      <c r="AF208" s="1">
        <v>-9999</v>
      </c>
      <c r="AG208" s="1">
        <v>-9999</v>
      </c>
      <c r="AH208" s="1">
        <v>-9999</v>
      </c>
      <c r="AI208" s="1">
        <v>-9999</v>
      </c>
      <c r="AJ208" s="1">
        <v>-9999</v>
      </c>
      <c r="AK208" s="1">
        <v>-9999</v>
      </c>
      <c r="AL208" s="1">
        <v>-9999</v>
      </c>
      <c r="AM208" s="1">
        <v>-9999</v>
      </c>
      <c r="AN208" s="1">
        <v>-9999</v>
      </c>
      <c r="AO208" s="1">
        <v>-9999</v>
      </c>
      <c r="AP208" s="1">
        <v>-9999</v>
      </c>
      <c r="AQ208" s="1">
        <v>-9999</v>
      </c>
      <c r="AR208" s="1">
        <v>-9999</v>
      </c>
      <c r="AS208" s="1">
        <v>-9999</v>
      </c>
      <c r="AT208" s="1">
        <v>-9999</v>
      </c>
      <c r="AU208" s="1">
        <v>-9999</v>
      </c>
      <c r="AV208" s="1">
        <v>-9999</v>
      </c>
      <c r="AW208" s="1">
        <v>-9999</v>
      </c>
      <c r="AX208" s="1">
        <v>-9999</v>
      </c>
      <c r="AY208" s="1">
        <v>-9999</v>
      </c>
      <c r="AZ208" s="1">
        <v>-9999</v>
      </c>
      <c r="BA208" s="1">
        <v>-9999</v>
      </c>
      <c r="BB208" s="1">
        <v>-9999</v>
      </c>
      <c r="BC208" s="1">
        <v>-9999</v>
      </c>
      <c r="BD208" s="1">
        <v>-9999</v>
      </c>
      <c r="BE208" s="1">
        <v>-9999</v>
      </c>
      <c r="BF208" s="1">
        <v>-9999</v>
      </c>
      <c r="BG208" s="1">
        <v>-9999</v>
      </c>
      <c r="BH208" s="1">
        <v>-9999</v>
      </c>
      <c r="BI208" s="1">
        <v>-9999</v>
      </c>
      <c r="BJ208" s="1">
        <v>-9999</v>
      </c>
      <c r="BK208" s="1">
        <v>-9999</v>
      </c>
      <c r="BL208" s="1">
        <v>-9999</v>
      </c>
      <c r="BM208" s="1">
        <v>-9999</v>
      </c>
      <c r="BN208" s="1">
        <v>-9999</v>
      </c>
      <c r="BO208" s="1">
        <v>-9999</v>
      </c>
      <c r="BP208" s="1">
        <v>-9999</v>
      </c>
      <c r="BQ208" s="1">
        <v>-9999</v>
      </c>
      <c r="BR208" s="1">
        <v>-9999</v>
      </c>
      <c r="BS208" s="1">
        <v>-9999</v>
      </c>
      <c r="BT208" s="1">
        <v>-9999</v>
      </c>
      <c r="BU208" s="1">
        <v>-9999</v>
      </c>
    </row>
    <row r="209" spans="1:73" x14ac:dyDescent="0.2">
      <c r="A209" s="1">
        <v>20062040</v>
      </c>
      <c r="C209" s="1" t="s">
        <v>2404</v>
      </c>
      <c r="D209" s="1" t="s">
        <v>236</v>
      </c>
      <c r="E209" s="1">
        <v>-89.531182999999999</v>
      </c>
      <c r="F209" s="1">
        <v>36.219977999999998</v>
      </c>
      <c r="G209" s="1" t="s">
        <v>41</v>
      </c>
      <c r="H209" s="1">
        <v>272483</v>
      </c>
      <c r="I209" s="1">
        <v>4011318</v>
      </c>
      <c r="J209" s="11">
        <v>274.74402198486331</v>
      </c>
      <c r="K209" s="1">
        <v>120</v>
      </c>
      <c r="L209" s="11">
        <f t="shared" si="3"/>
        <v>154.74402198486331</v>
      </c>
      <c r="M209" s="1">
        <v>6</v>
      </c>
      <c r="N209" s="1">
        <v>6</v>
      </c>
      <c r="O209" s="1">
        <v>6</v>
      </c>
      <c r="P209" s="1">
        <v>6</v>
      </c>
      <c r="Q209" s="1">
        <v>6</v>
      </c>
      <c r="R209" s="1">
        <v>1</v>
      </c>
      <c r="S209" s="1">
        <v>1</v>
      </c>
      <c r="T209" s="1">
        <v>1</v>
      </c>
      <c r="U209" s="1">
        <v>6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1</v>
      </c>
      <c r="AB209" s="1">
        <v>1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-9999</v>
      </c>
      <c r="AM209" s="1">
        <v>-9999</v>
      </c>
      <c r="AN209" s="1">
        <v>-9999</v>
      </c>
      <c r="AO209" s="1">
        <v>-9999</v>
      </c>
      <c r="AP209" s="1">
        <v>-9999</v>
      </c>
      <c r="AQ209" s="1">
        <v>-9999</v>
      </c>
      <c r="AR209" s="1">
        <v>-9999</v>
      </c>
      <c r="AS209" s="1">
        <v>-9999</v>
      </c>
      <c r="AT209" s="1">
        <v>-9999</v>
      </c>
      <c r="AU209" s="1">
        <v>-9999</v>
      </c>
      <c r="AV209" s="1">
        <v>-9999</v>
      </c>
      <c r="AW209" s="1">
        <v>-9999</v>
      </c>
      <c r="AX209" s="1">
        <v>-9999</v>
      </c>
      <c r="AY209" s="1">
        <v>-9999</v>
      </c>
      <c r="AZ209" s="1">
        <v>-9999</v>
      </c>
      <c r="BA209" s="1">
        <v>-9999</v>
      </c>
      <c r="BB209" s="1">
        <v>-9999</v>
      </c>
      <c r="BC209" s="1">
        <v>-9999</v>
      </c>
      <c r="BD209" s="1">
        <v>-9999</v>
      </c>
      <c r="BE209" s="1">
        <v>-9999</v>
      </c>
      <c r="BF209" s="1">
        <v>-9999</v>
      </c>
      <c r="BG209" s="1">
        <v>-9999</v>
      </c>
      <c r="BH209" s="1">
        <v>-9999</v>
      </c>
      <c r="BI209" s="1">
        <v>-9999</v>
      </c>
      <c r="BJ209" s="1">
        <v>-9999</v>
      </c>
      <c r="BK209" s="1">
        <v>-9999</v>
      </c>
      <c r="BL209" s="1">
        <v>-9999</v>
      </c>
      <c r="BM209" s="1">
        <v>-9999</v>
      </c>
      <c r="BN209" s="1">
        <v>-9999</v>
      </c>
      <c r="BO209" s="1">
        <v>-9999</v>
      </c>
      <c r="BP209" s="1">
        <v>-9999</v>
      </c>
      <c r="BQ209" s="1">
        <v>-9999</v>
      </c>
      <c r="BR209" s="1">
        <v>-9999</v>
      </c>
      <c r="BS209" s="1">
        <v>-9999</v>
      </c>
      <c r="BT209" s="1">
        <v>-9999</v>
      </c>
      <c r="BU209" s="1">
        <v>-9999</v>
      </c>
    </row>
    <row r="210" spans="1:73" x14ac:dyDescent="0.2">
      <c r="A210" s="1">
        <v>20072555</v>
      </c>
      <c r="C210" s="1" t="s">
        <v>2428</v>
      </c>
      <c r="D210" s="1" t="s">
        <v>236</v>
      </c>
      <c r="E210" s="1" t="s">
        <v>2475</v>
      </c>
      <c r="F210" s="1">
        <v>36.329528000000003</v>
      </c>
      <c r="G210" s="1" t="s">
        <v>41</v>
      </c>
      <c r="H210" s="1">
        <v>281357</v>
      </c>
      <c r="I210" s="1">
        <v>4023253</v>
      </c>
      <c r="J210" s="11">
        <v>293.93016401367191</v>
      </c>
      <c r="K210" s="1">
        <v>100</v>
      </c>
      <c r="L210" s="11">
        <f t="shared" si="3"/>
        <v>193.93016401367191</v>
      </c>
      <c r="M210" s="1">
        <v>6</v>
      </c>
      <c r="N210" s="1">
        <v>6</v>
      </c>
      <c r="O210" s="1">
        <v>6</v>
      </c>
      <c r="P210" s="1">
        <v>6</v>
      </c>
      <c r="Q210" s="1">
        <v>6</v>
      </c>
      <c r="R210" s="1">
        <v>6</v>
      </c>
      <c r="S210" s="1">
        <v>1</v>
      </c>
      <c r="T210" s="1">
        <v>1</v>
      </c>
      <c r="U210" s="1">
        <v>1</v>
      </c>
      <c r="V210" s="1">
        <v>1</v>
      </c>
      <c r="W210" s="1">
        <v>1</v>
      </c>
      <c r="X210" s="1">
        <v>1</v>
      </c>
      <c r="Y210" s="1">
        <v>1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-9999</v>
      </c>
      <c r="AI210" s="1">
        <v>-9999</v>
      </c>
      <c r="AJ210" s="1">
        <v>-9999</v>
      </c>
      <c r="AK210" s="1">
        <v>-9999</v>
      </c>
      <c r="AL210" s="1">
        <v>-9999</v>
      </c>
      <c r="AM210" s="1">
        <v>-9999</v>
      </c>
      <c r="AN210" s="1">
        <v>-9999</v>
      </c>
      <c r="AO210" s="1">
        <v>-9999</v>
      </c>
      <c r="AP210" s="1">
        <v>-9999</v>
      </c>
      <c r="AQ210" s="1">
        <v>-9999</v>
      </c>
      <c r="AR210" s="1">
        <v>-9999</v>
      </c>
      <c r="AS210" s="1">
        <v>-9999</v>
      </c>
      <c r="AT210" s="1">
        <v>-9999</v>
      </c>
      <c r="AU210" s="1">
        <v>-9999</v>
      </c>
      <c r="AV210" s="1">
        <v>-9999</v>
      </c>
      <c r="AW210" s="1">
        <v>-9999</v>
      </c>
      <c r="AX210" s="1">
        <v>-9999</v>
      </c>
      <c r="AY210" s="1">
        <v>-9999</v>
      </c>
      <c r="AZ210" s="1">
        <v>-9999</v>
      </c>
      <c r="BA210" s="1">
        <v>-9999</v>
      </c>
      <c r="BB210" s="1">
        <v>-9999</v>
      </c>
      <c r="BC210" s="1">
        <v>-9999</v>
      </c>
      <c r="BD210" s="1">
        <v>-9999</v>
      </c>
      <c r="BE210" s="1">
        <v>-9999</v>
      </c>
      <c r="BF210" s="1">
        <v>-9999</v>
      </c>
      <c r="BG210" s="1">
        <v>-9999</v>
      </c>
      <c r="BH210" s="1">
        <v>-9999</v>
      </c>
      <c r="BI210" s="1">
        <v>-9999</v>
      </c>
      <c r="BJ210" s="1">
        <v>-9999</v>
      </c>
      <c r="BK210" s="1">
        <v>-9999</v>
      </c>
      <c r="BL210" s="1">
        <v>-9999</v>
      </c>
      <c r="BM210" s="1">
        <v>-9999</v>
      </c>
      <c r="BN210" s="1">
        <v>-9999</v>
      </c>
      <c r="BO210" s="1">
        <v>-9999</v>
      </c>
      <c r="BP210" s="1">
        <v>-9999</v>
      </c>
      <c r="BQ210" s="1">
        <v>-9999</v>
      </c>
      <c r="BR210" s="1">
        <v>-9999</v>
      </c>
      <c r="BS210" s="1">
        <v>-9999</v>
      </c>
      <c r="BT210" s="1">
        <v>-9999</v>
      </c>
      <c r="BU210" s="1">
        <v>-9999</v>
      </c>
    </row>
    <row r="211" spans="1:73" x14ac:dyDescent="0.2">
      <c r="A211" s="1">
        <v>92003494</v>
      </c>
      <c r="C211" s="1" t="s">
        <v>2435</v>
      </c>
      <c r="D211" s="1" t="s">
        <v>236</v>
      </c>
      <c r="E211" s="1">
        <v>-89.418942000000001</v>
      </c>
      <c r="F211" s="1">
        <v>36.432718000000001</v>
      </c>
      <c r="G211" s="1" t="s">
        <v>41</v>
      </c>
      <c r="H211" s="1">
        <v>283164</v>
      </c>
      <c r="I211" s="1">
        <v>4034664</v>
      </c>
      <c r="J211" s="11">
        <v>286.37119801025392</v>
      </c>
      <c r="K211" s="1">
        <v>100</v>
      </c>
      <c r="L211" s="11">
        <f t="shared" si="3"/>
        <v>186.37119801025392</v>
      </c>
      <c r="M211" s="1">
        <v>6</v>
      </c>
      <c r="N211" s="1">
        <v>6</v>
      </c>
      <c r="O211" s="1">
        <v>6</v>
      </c>
      <c r="P211" s="1">
        <v>6</v>
      </c>
      <c r="Q211" s="1">
        <v>6</v>
      </c>
      <c r="R211" s="1">
        <v>6</v>
      </c>
      <c r="S211" s="1">
        <v>6</v>
      </c>
      <c r="T211" s="1">
        <v>6</v>
      </c>
      <c r="U211" s="1">
        <v>6</v>
      </c>
      <c r="V211" s="1">
        <v>6</v>
      </c>
      <c r="W211" s="1">
        <v>6</v>
      </c>
      <c r="X211" s="1">
        <v>6</v>
      </c>
      <c r="Y211" s="1">
        <v>6</v>
      </c>
      <c r="Z211" s="1">
        <v>6</v>
      </c>
      <c r="AA211" s="1">
        <v>1</v>
      </c>
      <c r="AB211" s="1">
        <v>1</v>
      </c>
      <c r="AC211" s="1">
        <v>1</v>
      </c>
      <c r="AD211" s="1">
        <v>6</v>
      </c>
      <c r="AE211" s="1">
        <v>1</v>
      </c>
      <c r="AF211" s="1">
        <v>1</v>
      </c>
      <c r="AG211" s="1">
        <v>1</v>
      </c>
      <c r="AH211" s="1">
        <v>-9999</v>
      </c>
      <c r="AI211" s="1">
        <v>-9999</v>
      </c>
      <c r="AJ211" s="1">
        <v>-9999</v>
      </c>
      <c r="AK211" s="1">
        <v>-9999</v>
      </c>
      <c r="AL211" s="1">
        <v>-9999</v>
      </c>
      <c r="AM211" s="1">
        <v>-9999</v>
      </c>
      <c r="AN211" s="1">
        <v>-9999</v>
      </c>
      <c r="AO211" s="1">
        <v>-9999</v>
      </c>
      <c r="AP211" s="1">
        <v>-9999</v>
      </c>
      <c r="AQ211" s="1">
        <v>-9999</v>
      </c>
      <c r="AR211" s="1">
        <v>-9999</v>
      </c>
      <c r="AS211" s="1">
        <v>-9999</v>
      </c>
      <c r="AT211" s="1">
        <v>-9999</v>
      </c>
      <c r="AU211" s="1">
        <v>-9999</v>
      </c>
      <c r="AV211" s="1">
        <v>-9999</v>
      </c>
      <c r="AW211" s="1">
        <v>-9999</v>
      </c>
      <c r="AX211" s="1">
        <v>-9999</v>
      </c>
      <c r="AY211" s="1">
        <v>-9999</v>
      </c>
      <c r="AZ211" s="1">
        <v>-9999</v>
      </c>
      <c r="BA211" s="1">
        <v>-9999</v>
      </c>
      <c r="BB211" s="1">
        <v>-9999</v>
      </c>
      <c r="BC211" s="1">
        <v>-9999</v>
      </c>
      <c r="BD211" s="1">
        <v>-9999</v>
      </c>
      <c r="BE211" s="1">
        <v>-9999</v>
      </c>
      <c r="BF211" s="1">
        <v>-9999</v>
      </c>
      <c r="BG211" s="1">
        <v>-9999</v>
      </c>
      <c r="BH211" s="1">
        <v>-9999</v>
      </c>
      <c r="BI211" s="1">
        <v>-9999</v>
      </c>
      <c r="BJ211" s="1">
        <v>-9999</v>
      </c>
      <c r="BK211" s="1">
        <v>-9999</v>
      </c>
      <c r="BL211" s="1">
        <v>-9999</v>
      </c>
      <c r="BM211" s="1">
        <v>-9999</v>
      </c>
      <c r="BN211" s="1">
        <v>-9999</v>
      </c>
      <c r="BO211" s="1">
        <v>-9999</v>
      </c>
      <c r="BP211" s="1">
        <v>-9999</v>
      </c>
      <c r="BQ211" s="1">
        <v>-9999</v>
      </c>
      <c r="BR211" s="1">
        <v>-9999</v>
      </c>
      <c r="BS211" s="1">
        <v>-9999</v>
      </c>
      <c r="BT211" s="1">
        <v>-9999</v>
      </c>
      <c r="BU211" s="1">
        <v>-9999</v>
      </c>
    </row>
    <row r="212" spans="1:73" x14ac:dyDescent="0.2">
      <c r="A212" s="16" t="s">
        <v>2495</v>
      </c>
      <c r="C212" s="16" t="s">
        <v>2539</v>
      </c>
      <c r="E212" s="16">
        <v>-89.653502000000003</v>
      </c>
      <c r="F212" s="16">
        <v>36.315795000000001</v>
      </c>
      <c r="G212" s="16" t="s">
        <v>41</v>
      </c>
      <c r="H212" s="16">
        <v>261777</v>
      </c>
      <c r="I212" s="16">
        <v>4022243</v>
      </c>
      <c r="J212" s="19">
        <v>281.497681</v>
      </c>
      <c r="K212" s="16">
        <v>170</v>
      </c>
      <c r="L212" s="11">
        <f t="shared" si="3"/>
        <v>111.497681</v>
      </c>
      <c r="M212" s="1">
        <v>4</v>
      </c>
      <c r="N212" s="1">
        <v>4</v>
      </c>
      <c r="O212" s="1">
        <v>6</v>
      </c>
      <c r="P212" s="1">
        <v>4</v>
      </c>
      <c r="Q212" s="1">
        <v>2</v>
      </c>
      <c r="R212" s="1">
        <v>1</v>
      </c>
      <c r="S212" s="1">
        <v>1</v>
      </c>
      <c r="T212" s="1">
        <v>1</v>
      </c>
      <c r="U212" s="1">
        <v>2</v>
      </c>
      <c r="V212" s="1">
        <v>2</v>
      </c>
      <c r="W212" s="1">
        <v>2</v>
      </c>
      <c r="X212" s="1">
        <v>2</v>
      </c>
      <c r="Y212" s="1">
        <v>2</v>
      </c>
      <c r="Z212" s="1">
        <v>2</v>
      </c>
      <c r="AA212" s="1">
        <v>1</v>
      </c>
      <c r="AB212" s="1">
        <v>1</v>
      </c>
      <c r="AC212" s="1">
        <v>2</v>
      </c>
      <c r="AD212" s="1">
        <v>2</v>
      </c>
      <c r="AE212" s="1">
        <v>2</v>
      </c>
      <c r="AF212" s="1">
        <v>2</v>
      </c>
      <c r="AG212" s="1">
        <v>2</v>
      </c>
      <c r="AH212" s="1">
        <v>2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7</v>
      </c>
      <c r="AT212" s="1">
        <v>7</v>
      </c>
      <c r="AU212" s="1">
        <v>7</v>
      </c>
      <c r="AV212" s="1">
        <v>-9999</v>
      </c>
      <c r="AW212" s="1">
        <v>-9999</v>
      </c>
      <c r="AX212" s="1">
        <v>-9999</v>
      </c>
      <c r="AY212" s="1">
        <v>-9999</v>
      </c>
      <c r="AZ212" s="1">
        <v>-9999</v>
      </c>
      <c r="BA212" s="1">
        <v>-9999</v>
      </c>
      <c r="BB212" s="1">
        <v>-9999</v>
      </c>
      <c r="BC212" s="1">
        <v>-9999</v>
      </c>
      <c r="BD212" s="1">
        <v>-9999</v>
      </c>
      <c r="BE212" s="1">
        <v>-9999</v>
      </c>
      <c r="BF212" s="1">
        <v>-9999</v>
      </c>
      <c r="BG212" s="1">
        <v>-9999</v>
      </c>
      <c r="BH212" s="1">
        <v>-9999</v>
      </c>
      <c r="BI212" s="1">
        <v>-9999</v>
      </c>
      <c r="BJ212" s="1">
        <v>-9999</v>
      </c>
      <c r="BK212" s="1">
        <v>-9999</v>
      </c>
      <c r="BL212" s="1">
        <v>-9999</v>
      </c>
      <c r="BM212" s="1">
        <v>-9999</v>
      </c>
      <c r="BN212" s="1">
        <v>-9999</v>
      </c>
      <c r="BO212" s="1">
        <v>-9999</v>
      </c>
      <c r="BP212" s="1">
        <v>-9999</v>
      </c>
      <c r="BQ212" s="1">
        <v>-9999</v>
      </c>
      <c r="BR212" s="1">
        <v>-9999</v>
      </c>
      <c r="BS212" s="1">
        <v>-9999</v>
      </c>
      <c r="BT212" s="1">
        <v>-9999</v>
      </c>
      <c r="BU212" s="1">
        <v>-9999</v>
      </c>
    </row>
    <row r="213" spans="1:73" x14ac:dyDescent="0.2">
      <c r="A213" s="16" t="s">
        <v>2496</v>
      </c>
      <c r="C213" s="16" t="s">
        <v>2539</v>
      </c>
      <c r="E213" s="16">
        <v>-89.704065</v>
      </c>
      <c r="F213" s="16">
        <v>36.284582999999998</v>
      </c>
      <c r="G213" s="16" t="s">
        <v>41</v>
      </c>
      <c r="H213" s="16">
        <v>257140</v>
      </c>
      <c r="I213" s="16">
        <v>4018906</v>
      </c>
      <c r="J213" s="19">
        <v>277.05118499999998</v>
      </c>
      <c r="K213" s="16">
        <v>180</v>
      </c>
      <c r="L213" s="11">
        <f t="shared" si="3"/>
        <v>97.051184999999975</v>
      </c>
      <c r="M213" s="1">
        <v>6</v>
      </c>
      <c r="N213" s="1">
        <v>6</v>
      </c>
      <c r="O213" s="1">
        <v>6</v>
      </c>
      <c r="P213" s="1">
        <v>6</v>
      </c>
      <c r="Q213" s="1">
        <v>6</v>
      </c>
      <c r="R213" s="1">
        <v>6</v>
      </c>
      <c r="S213" s="1">
        <v>2</v>
      </c>
      <c r="T213" s="1">
        <v>2</v>
      </c>
      <c r="U213" s="1">
        <v>1</v>
      </c>
      <c r="V213" s="1">
        <v>1</v>
      </c>
      <c r="W213" s="1">
        <v>2</v>
      </c>
      <c r="X213" s="1">
        <v>1</v>
      </c>
      <c r="Y213" s="1">
        <v>1</v>
      </c>
      <c r="Z213" s="1">
        <v>1</v>
      </c>
      <c r="AA213" s="1">
        <v>1</v>
      </c>
      <c r="AB213" s="1">
        <v>1</v>
      </c>
      <c r="AC213" s="1">
        <v>1</v>
      </c>
      <c r="AD213" s="1">
        <v>1</v>
      </c>
      <c r="AE213" s="1">
        <v>1</v>
      </c>
      <c r="AF213" s="1">
        <v>1</v>
      </c>
      <c r="AG213" s="1">
        <v>1</v>
      </c>
      <c r="AH213" s="1">
        <v>1</v>
      </c>
      <c r="AI213" s="1">
        <v>2</v>
      </c>
      <c r="AJ213" s="1">
        <v>2</v>
      </c>
      <c r="AK213" s="1">
        <v>1</v>
      </c>
      <c r="AL213" s="1">
        <v>1</v>
      </c>
      <c r="AM213" s="1">
        <v>1</v>
      </c>
      <c r="AN213" s="1">
        <v>1</v>
      </c>
      <c r="AO213" s="1">
        <v>1</v>
      </c>
      <c r="AP213" s="1">
        <v>1</v>
      </c>
      <c r="AQ213" s="1">
        <v>1</v>
      </c>
      <c r="AR213" s="1">
        <v>1</v>
      </c>
      <c r="AS213" s="1">
        <v>2</v>
      </c>
      <c r="AT213" s="1">
        <v>2</v>
      </c>
      <c r="AU213" s="1">
        <v>7</v>
      </c>
      <c r="AV213" s="1">
        <v>7</v>
      </c>
      <c r="AW213" s="1">
        <v>7</v>
      </c>
      <c r="AX213" s="1">
        <v>-9999</v>
      </c>
      <c r="AY213" s="1">
        <v>-9999</v>
      </c>
      <c r="AZ213" s="1">
        <v>-9999</v>
      </c>
      <c r="BA213" s="1">
        <v>-9999</v>
      </c>
      <c r="BB213" s="1">
        <v>-9999</v>
      </c>
      <c r="BC213" s="1">
        <v>-9999</v>
      </c>
      <c r="BD213" s="1">
        <v>-9999</v>
      </c>
      <c r="BE213" s="1">
        <v>-9999</v>
      </c>
      <c r="BF213" s="1">
        <v>-9999</v>
      </c>
      <c r="BG213" s="1">
        <v>-9999</v>
      </c>
      <c r="BH213" s="1">
        <v>-9999</v>
      </c>
      <c r="BI213" s="1">
        <v>-9999</v>
      </c>
      <c r="BJ213" s="1">
        <v>-9999</v>
      </c>
      <c r="BK213" s="1">
        <v>-9999</v>
      </c>
      <c r="BL213" s="1">
        <v>-9999</v>
      </c>
      <c r="BM213" s="1">
        <v>-9999</v>
      </c>
      <c r="BN213" s="1">
        <v>-9999</v>
      </c>
      <c r="BO213" s="1">
        <v>-9999</v>
      </c>
      <c r="BP213" s="1">
        <v>-9999</v>
      </c>
      <c r="BQ213" s="1">
        <v>-9999</v>
      </c>
      <c r="BR213" s="1">
        <v>-9999</v>
      </c>
      <c r="BS213" s="1">
        <v>-9999</v>
      </c>
      <c r="BT213" s="1">
        <v>-9999</v>
      </c>
      <c r="BU213" s="1">
        <v>-9999</v>
      </c>
    </row>
    <row r="214" spans="1:73" x14ac:dyDescent="0.2">
      <c r="A214" s="16" t="s">
        <v>2497</v>
      </c>
      <c r="C214" s="16" t="s">
        <v>2539</v>
      </c>
      <c r="E214" s="16">
        <v>-89.711675999999997</v>
      </c>
      <c r="F214" s="16">
        <v>36.239469999999997</v>
      </c>
      <c r="G214" s="16" t="s">
        <v>41</v>
      </c>
      <c r="H214" s="16">
        <v>256316</v>
      </c>
      <c r="I214" s="16">
        <v>4013920</v>
      </c>
      <c r="J214" s="19">
        <v>285.52849600000002</v>
      </c>
      <c r="K214" s="16">
        <v>170</v>
      </c>
      <c r="L214" s="11">
        <f t="shared" si="3"/>
        <v>115.52849600000002</v>
      </c>
      <c r="M214" s="1">
        <v>6</v>
      </c>
      <c r="N214" s="1">
        <v>6</v>
      </c>
      <c r="O214" s="1">
        <v>6</v>
      </c>
      <c r="P214" s="1">
        <v>6</v>
      </c>
      <c r="Q214" s="1">
        <v>6</v>
      </c>
      <c r="R214" s="1">
        <v>6</v>
      </c>
      <c r="S214" s="1">
        <v>6</v>
      </c>
      <c r="T214" s="1">
        <v>2</v>
      </c>
      <c r="U214" s="1">
        <v>2</v>
      </c>
      <c r="V214" s="1">
        <v>1</v>
      </c>
      <c r="W214" s="1">
        <v>1</v>
      </c>
      <c r="X214" s="1">
        <v>1</v>
      </c>
      <c r="Y214" s="1">
        <v>1</v>
      </c>
      <c r="Z214" s="1">
        <v>1</v>
      </c>
      <c r="AA214" s="1">
        <v>1</v>
      </c>
      <c r="AB214" s="1">
        <v>1</v>
      </c>
      <c r="AC214" s="1">
        <v>1</v>
      </c>
      <c r="AD214" s="1">
        <v>1</v>
      </c>
      <c r="AE214" s="1">
        <v>1</v>
      </c>
      <c r="AF214" s="1">
        <v>1</v>
      </c>
      <c r="AG214" s="1">
        <v>1</v>
      </c>
      <c r="AH214" s="1">
        <v>1</v>
      </c>
      <c r="AI214" s="1">
        <v>1</v>
      </c>
      <c r="AJ214" s="1">
        <v>1</v>
      </c>
      <c r="AK214" s="1">
        <v>1</v>
      </c>
      <c r="AL214" s="1">
        <v>1</v>
      </c>
      <c r="AM214" s="1">
        <v>1</v>
      </c>
      <c r="AN214" s="1">
        <v>1</v>
      </c>
      <c r="AO214" s="1">
        <v>1</v>
      </c>
      <c r="AP214" s="1">
        <v>1</v>
      </c>
      <c r="AQ214" s="1">
        <v>1</v>
      </c>
      <c r="AR214" s="1">
        <v>1</v>
      </c>
      <c r="AS214" s="1">
        <v>7</v>
      </c>
      <c r="AT214" s="1">
        <v>7</v>
      </c>
      <c r="AU214" s="1">
        <v>7</v>
      </c>
      <c r="AV214" s="1">
        <v>-9999</v>
      </c>
      <c r="AW214" s="1">
        <v>-9999</v>
      </c>
      <c r="AX214" s="1">
        <v>-9999</v>
      </c>
      <c r="AY214" s="1">
        <v>-9999</v>
      </c>
      <c r="AZ214" s="1">
        <v>-9999</v>
      </c>
      <c r="BA214" s="1">
        <v>-9999</v>
      </c>
      <c r="BB214" s="1">
        <v>-9999</v>
      </c>
      <c r="BC214" s="1">
        <v>-9999</v>
      </c>
      <c r="BD214" s="1">
        <v>-9999</v>
      </c>
      <c r="BE214" s="1">
        <v>-9999</v>
      </c>
      <c r="BF214" s="1">
        <v>-9999</v>
      </c>
      <c r="BG214" s="1">
        <v>-9999</v>
      </c>
      <c r="BH214" s="1">
        <v>-9999</v>
      </c>
      <c r="BI214" s="1">
        <v>-9999</v>
      </c>
      <c r="BJ214" s="1">
        <v>-9999</v>
      </c>
      <c r="BK214" s="1">
        <v>-9999</v>
      </c>
      <c r="BL214" s="1">
        <v>-9999</v>
      </c>
      <c r="BM214" s="1">
        <v>-9999</v>
      </c>
      <c r="BN214" s="1">
        <v>-9999</v>
      </c>
      <c r="BO214" s="1">
        <v>-9999</v>
      </c>
      <c r="BP214" s="1">
        <v>-9999</v>
      </c>
      <c r="BQ214" s="1">
        <v>-9999</v>
      </c>
      <c r="BR214" s="1">
        <v>-9999</v>
      </c>
      <c r="BS214" s="1">
        <v>-9999</v>
      </c>
      <c r="BT214" s="1">
        <v>-9999</v>
      </c>
      <c r="BU214" s="1">
        <v>-9999</v>
      </c>
    </row>
    <row r="215" spans="1:73" x14ac:dyDescent="0.2">
      <c r="A215" s="16" t="s">
        <v>2498</v>
      </c>
      <c r="C215" s="16" t="s">
        <v>2539</v>
      </c>
      <c r="E215" s="16">
        <v>-89.574676999999994</v>
      </c>
      <c r="F215" s="16">
        <v>36.461351000000001</v>
      </c>
      <c r="G215" s="16" t="s">
        <v>41</v>
      </c>
      <c r="H215" s="16">
        <v>269286</v>
      </c>
      <c r="I215" s="16">
        <v>4038202</v>
      </c>
      <c r="J215" s="19">
        <v>295.77451300000001</v>
      </c>
      <c r="K215" s="16">
        <v>200</v>
      </c>
      <c r="L215" s="11">
        <f t="shared" si="3"/>
        <v>95.774513000000013</v>
      </c>
      <c r="M215" s="1">
        <v>5</v>
      </c>
      <c r="N215" s="1">
        <v>5</v>
      </c>
      <c r="O215" s="1">
        <v>6</v>
      </c>
      <c r="P215" s="1">
        <v>6</v>
      </c>
      <c r="Q215" s="1">
        <v>3</v>
      </c>
      <c r="R215" s="1">
        <v>1</v>
      </c>
      <c r="S215" s="1">
        <v>3</v>
      </c>
      <c r="T215" s="1">
        <v>1</v>
      </c>
      <c r="U215" s="1">
        <v>1</v>
      </c>
      <c r="V215" s="1">
        <v>3</v>
      </c>
      <c r="W215" s="1">
        <v>3</v>
      </c>
      <c r="X215" s="1">
        <v>1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1</v>
      </c>
      <c r="AF215" s="1">
        <v>1</v>
      </c>
      <c r="AG215" s="1">
        <v>1</v>
      </c>
      <c r="AH215" s="1">
        <v>1</v>
      </c>
      <c r="AI215" s="1">
        <v>0</v>
      </c>
      <c r="AJ215" s="1">
        <v>0</v>
      </c>
      <c r="AK215" s="1">
        <v>1</v>
      </c>
      <c r="AL215" s="1">
        <v>1</v>
      </c>
      <c r="AM215" s="1">
        <v>1</v>
      </c>
      <c r="AN215" s="1">
        <v>1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7</v>
      </c>
      <c r="BB215" s="1">
        <v>-9999</v>
      </c>
      <c r="BC215" s="1">
        <v>-9999</v>
      </c>
      <c r="BD215" s="1">
        <v>-9999</v>
      </c>
      <c r="BE215" s="1">
        <v>-9999</v>
      </c>
      <c r="BF215" s="1">
        <v>-9999</v>
      </c>
      <c r="BG215" s="1">
        <v>-9999</v>
      </c>
      <c r="BH215" s="1">
        <v>-9999</v>
      </c>
      <c r="BI215" s="1">
        <v>-9999</v>
      </c>
      <c r="BJ215" s="1">
        <v>-9999</v>
      </c>
      <c r="BK215" s="1">
        <v>-9999</v>
      </c>
      <c r="BL215" s="1">
        <v>-9999</v>
      </c>
      <c r="BM215" s="1">
        <v>-9999</v>
      </c>
      <c r="BN215" s="1">
        <v>-9999</v>
      </c>
      <c r="BO215" s="1">
        <v>-9999</v>
      </c>
      <c r="BP215" s="1">
        <v>-9999</v>
      </c>
      <c r="BQ215" s="1">
        <v>-9999</v>
      </c>
      <c r="BR215" s="1">
        <v>-9999</v>
      </c>
      <c r="BS215" s="1">
        <v>-9999</v>
      </c>
      <c r="BT215" s="1">
        <v>-9999</v>
      </c>
      <c r="BU215" s="1">
        <v>-9999</v>
      </c>
    </row>
    <row r="216" spans="1:73" x14ac:dyDescent="0.2">
      <c r="A216" s="16" t="s">
        <v>2499</v>
      </c>
      <c r="C216" s="16" t="s">
        <v>2539</v>
      </c>
      <c r="E216" s="16">
        <v>-89.574674000000002</v>
      </c>
      <c r="F216" s="16">
        <v>36.442996000000001</v>
      </c>
      <c r="G216" s="16" t="s">
        <v>41</v>
      </c>
      <c r="H216" s="16">
        <v>269232</v>
      </c>
      <c r="I216" s="16">
        <v>4036166</v>
      </c>
      <c r="J216" s="19">
        <v>292.06651699999998</v>
      </c>
      <c r="K216" s="16">
        <v>190</v>
      </c>
      <c r="L216" s="11">
        <f t="shared" si="3"/>
        <v>102.06651699999998</v>
      </c>
      <c r="M216" s="1">
        <v>6</v>
      </c>
      <c r="N216" s="1">
        <v>6</v>
      </c>
      <c r="O216" s="1">
        <v>6</v>
      </c>
      <c r="P216" s="1">
        <v>6</v>
      </c>
      <c r="Q216" s="1">
        <v>6</v>
      </c>
      <c r="R216" s="1">
        <v>6</v>
      </c>
      <c r="S216" s="1">
        <v>6</v>
      </c>
      <c r="T216" s="1">
        <v>1</v>
      </c>
      <c r="U216" s="1">
        <v>1</v>
      </c>
      <c r="V216" s="1">
        <v>1</v>
      </c>
      <c r="W216" s="1">
        <v>1</v>
      </c>
      <c r="X216" s="1">
        <v>1</v>
      </c>
      <c r="Y216" s="1">
        <v>1</v>
      </c>
      <c r="Z216" s="1">
        <v>1</v>
      </c>
      <c r="AA216" s="1">
        <v>1</v>
      </c>
      <c r="AB216" s="1">
        <v>1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1</v>
      </c>
      <c r="AN216" s="1">
        <v>1</v>
      </c>
      <c r="AO216" s="1">
        <v>1</v>
      </c>
      <c r="AP216" s="1">
        <v>1</v>
      </c>
      <c r="AQ216" s="1">
        <v>2</v>
      </c>
      <c r="AR216" s="1">
        <v>2</v>
      </c>
      <c r="AS216" s="1">
        <v>1</v>
      </c>
      <c r="AT216" s="1">
        <v>1</v>
      </c>
      <c r="AU216" s="1">
        <v>2</v>
      </c>
      <c r="AV216" s="1">
        <v>2</v>
      </c>
      <c r="AW216" s="1">
        <v>2</v>
      </c>
      <c r="AX216" s="1">
        <v>2</v>
      </c>
      <c r="AY216" s="1">
        <v>7</v>
      </c>
      <c r="AZ216" s="1">
        <v>-9999</v>
      </c>
      <c r="BA216" s="1">
        <v>-9999</v>
      </c>
      <c r="BB216" s="1">
        <v>-9999</v>
      </c>
      <c r="BC216" s="1">
        <v>-9999</v>
      </c>
      <c r="BD216" s="1">
        <v>-9999</v>
      </c>
      <c r="BE216" s="1">
        <v>-9999</v>
      </c>
      <c r="BF216" s="1">
        <v>-9999</v>
      </c>
      <c r="BG216" s="1">
        <v>-9999</v>
      </c>
      <c r="BH216" s="1">
        <v>-9999</v>
      </c>
      <c r="BI216" s="1">
        <v>-9999</v>
      </c>
      <c r="BJ216" s="1">
        <v>-9999</v>
      </c>
      <c r="BK216" s="1">
        <v>-9999</v>
      </c>
      <c r="BL216" s="1">
        <v>-9999</v>
      </c>
      <c r="BM216" s="1">
        <v>-9999</v>
      </c>
      <c r="BN216" s="1">
        <v>-9999</v>
      </c>
      <c r="BO216" s="1">
        <v>-9999</v>
      </c>
      <c r="BP216" s="1">
        <v>-9999</v>
      </c>
      <c r="BQ216" s="1">
        <v>-9999</v>
      </c>
      <c r="BR216" s="1">
        <v>-9999</v>
      </c>
      <c r="BS216" s="1">
        <v>-9999</v>
      </c>
      <c r="BT216" s="1">
        <v>-9999</v>
      </c>
      <c r="BU216" s="1">
        <v>-9999</v>
      </c>
    </row>
    <row r="217" spans="1:73" x14ac:dyDescent="0.2">
      <c r="A217" s="16" t="s">
        <v>2500</v>
      </c>
      <c r="C217" s="16" t="s">
        <v>2539</v>
      </c>
      <c r="E217" s="16">
        <v>-89.558519000000004</v>
      </c>
      <c r="F217" s="16">
        <v>36.427010000000003</v>
      </c>
      <c r="G217" s="16" t="s">
        <v>41</v>
      </c>
      <c r="H217" s="16">
        <v>270633</v>
      </c>
      <c r="I217" s="16">
        <v>4034353</v>
      </c>
      <c r="J217" s="19">
        <v>284.44535000000002</v>
      </c>
      <c r="K217" s="16">
        <v>150</v>
      </c>
      <c r="L217" s="11">
        <f t="shared" si="3"/>
        <v>134.44535000000002</v>
      </c>
      <c r="M217" s="1">
        <v>6</v>
      </c>
      <c r="N217" s="1">
        <v>6</v>
      </c>
      <c r="O217" s="1">
        <v>6</v>
      </c>
      <c r="P217" s="1">
        <v>5</v>
      </c>
      <c r="Q217" s="1">
        <v>4</v>
      </c>
      <c r="R217" s="1">
        <v>1</v>
      </c>
      <c r="S217" s="1">
        <v>1</v>
      </c>
      <c r="T217" s="1">
        <v>2</v>
      </c>
      <c r="U217" s="1">
        <v>1</v>
      </c>
      <c r="V217" s="1">
        <v>1</v>
      </c>
      <c r="W217" s="1">
        <v>1</v>
      </c>
      <c r="X217" s="1">
        <v>1</v>
      </c>
      <c r="Y217" s="1">
        <v>1</v>
      </c>
      <c r="Z217" s="1">
        <v>1</v>
      </c>
      <c r="AA217" s="1">
        <v>1</v>
      </c>
      <c r="AB217" s="1">
        <v>1</v>
      </c>
      <c r="AC217" s="1">
        <v>0</v>
      </c>
      <c r="AD217" s="1">
        <v>0</v>
      </c>
      <c r="AE217" s="1">
        <v>2</v>
      </c>
      <c r="AF217" s="1">
        <v>2</v>
      </c>
      <c r="AG217" s="1">
        <v>1</v>
      </c>
      <c r="AH217" s="1">
        <v>1</v>
      </c>
      <c r="AI217" s="1">
        <v>0</v>
      </c>
      <c r="AJ217" s="1">
        <v>0</v>
      </c>
      <c r="AK217" s="1">
        <v>2</v>
      </c>
      <c r="AL217" s="1">
        <v>2</v>
      </c>
      <c r="AM217" s="1">
        <v>1</v>
      </c>
      <c r="AN217" s="1">
        <v>1</v>
      </c>
      <c r="AO217" s="1">
        <v>1</v>
      </c>
      <c r="AP217" s="1">
        <v>7</v>
      </c>
      <c r="AQ217" s="1">
        <v>7</v>
      </c>
      <c r="AR217" s="1">
        <v>-9999</v>
      </c>
      <c r="AS217" s="1">
        <v>-9999</v>
      </c>
      <c r="AT217" s="1">
        <v>-9999</v>
      </c>
      <c r="AU217" s="1">
        <v>-9999</v>
      </c>
      <c r="AV217" s="1">
        <v>-9999</v>
      </c>
      <c r="AW217" s="1">
        <v>-9999</v>
      </c>
      <c r="AX217" s="1">
        <v>-9999</v>
      </c>
      <c r="AY217" s="1">
        <v>-9999</v>
      </c>
      <c r="AZ217" s="1">
        <v>-9999</v>
      </c>
      <c r="BA217" s="1">
        <v>-9999</v>
      </c>
      <c r="BB217" s="1">
        <v>-9999</v>
      </c>
      <c r="BC217" s="1">
        <v>-9999</v>
      </c>
      <c r="BD217" s="1">
        <v>-9999</v>
      </c>
      <c r="BE217" s="1">
        <v>-9999</v>
      </c>
      <c r="BF217" s="1">
        <v>-9999</v>
      </c>
      <c r="BG217" s="1">
        <v>-9999</v>
      </c>
      <c r="BH217" s="1">
        <v>-9999</v>
      </c>
      <c r="BI217" s="1">
        <v>-9999</v>
      </c>
      <c r="BJ217" s="1">
        <v>-9999</v>
      </c>
      <c r="BK217" s="1">
        <v>-9999</v>
      </c>
      <c r="BL217" s="1">
        <v>-9999</v>
      </c>
      <c r="BM217" s="1">
        <v>-9999</v>
      </c>
      <c r="BN217" s="1">
        <v>-9999</v>
      </c>
      <c r="BO217" s="1">
        <v>-9999</v>
      </c>
      <c r="BP217" s="1">
        <v>-9999</v>
      </c>
      <c r="BQ217" s="1">
        <v>-9999</v>
      </c>
      <c r="BR217" s="1">
        <v>-9999</v>
      </c>
      <c r="BS217" s="1">
        <v>-9999</v>
      </c>
      <c r="BT217" s="1">
        <v>-9999</v>
      </c>
      <c r="BU217" s="1">
        <v>-9999</v>
      </c>
    </row>
    <row r="218" spans="1:73" x14ac:dyDescent="0.2">
      <c r="A218" s="16" t="s">
        <v>2501</v>
      </c>
      <c r="C218" s="16" t="s">
        <v>2539</v>
      </c>
      <c r="E218" s="16">
        <v>-89.545713000000006</v>
      </c>
      <c r="F218" s="16">
        <v>36.409396999999998</v>
      </c>
      <c r="G218" s="16" t="s">
        <v>41</v>
      </c>
      <c r="H218" s="16">
        <v>271730</v>
      </c>
      <c r="I218" s="16">
        <v>4032369</v>
      </c>
      <c r="J218" s="19">
        <v>291.99380300000001</v>
      </c>
      <c r="K218" s="16">
        <v>130</v>
      </c>
      <c r="L218" s="11">
        <f t="shared" si="3"/>
        <v>161.99380300000001</v>
      </c>
      <c r="M218" s="1">
        <v>6</v>
      </c>
      <c r="N218" s="1">
        <v>6</v>
      </c>
      <c r="O218" s="1">
        <v>4</v>
      </c>
      <c r="P218" s="1">
        <v>6</v>
      </c>
      <c r="Q218" s="1">
        <v>6</v>
      </c>
      <c r="R218" s="1">
        <v>6</v>
      </c>
      <c r="S218" s="1">
        <v>6</v>
      </c>
      <c r="T218" s="1">
        <v>6</v>
      </c>
      <c r="U218" s="1">
        <v>6</v>
      </c>
      <c r="V218" s="1">
        <v>2</v>
      </c>
      <c r="W218" s="1">
        <v>1</v>
      </c>
      <c r="X218" s="1">
        <v>1</v>
      </c>
      <c r="Y218" s="1">
        <v>1</v>
      </c>
      <c r="Z218" s="1">
        <v>1</v>
      </c>
      <c r="AA218" s="1">
        <v>1</v>
      </c>
      <c r="AB218" s="1">
        <v>1</v>
      </c>
      <c r="AC218" s="1">
        <v>1</v>
      </c>
      <c r="AD218" s="1">
        <v>1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7</v>
      </c>
      <c r="AL218" s="1">
        <v>7</v>
      </c>
      <c r="AM218" s="1">
        <v>7</v>
      </c>
      <c r="AN218" s="1">
        <v>-9999</v>
      </c>
      <c r="AO218" s="1">
        <v>-9999</v>
      </c>
      <c r="AP218" s="1">
        <v>-9999</v>
      </c>
      <c r="AQ218" s="1">
        <v>-9999</v>
      </c>
      <c r="AR218" s="1">
        <v>-9999</v>
      </c>
      <c r="AS218" s="1">
        <v>-9999</v>
      </c>
      <c r="AT218" s="1">
        <v>-9999</v>
      </c>
      <c r="AU218" s="1">
        <v>-9999</v>
      </c>
      <c r="AV218" s="1">
        <v>-9999</v>
      </c>
      <c r="AW218" s="1">
        <v>-9999</v>
      </c>
      <c r="AX218" s="1">
        <v>-9999</v>
      </c>
      <c r="AY218" s="1">
        <v>-9999</v>
      </c>
      <c r="AZ218" s="1">
        <v>-9999</v>
      </c>
      <c r="BA218" s="1">
        <v>-9999</v>
      </c>
      <c r="BB218" s="1">
        <v>-9999</v>
      </c>
      <c r="BC218" s="1">
        <v>-9999</v>
      </c>
      <c r="BD218" s="1">
        <v>-9999</v>
      </c>
      <c r="BE218" s="1">
        <v>-9999</v>
      </c>
      <c r="BF218" s="1">
        <v>-9999</v>
      </c>
      <c r="BG218" s="1">
        <v>-9999</v>
      </c>
      <c r="BH218" s="1">
        <v>-9999</v>
      </c>
      <c r="BI218" s="1">
        <v>-9999</v>
      </c>
      <c r="BJ218" s="1">
        <v>-9999</v>
      </c>
      <c r="BK218" s="1">
        <v>-9999</v>
      </c>
      <c r="BL218" s="1">
        <v>-9999</v>
      </c>
      <c r="BM218" s="1">
        <v>-9999</v>
      </c>
      <c r="BN218" s="1">
        <v>-9999</v>
      </c>
      <c r="BO218" s="1">
        <v>-9999</v>
      </c>
      <c r="BP218" s="1">
        <v>-9999</v>
      </c>
      <c r="BQ218" s="1">
        <v>-9999</v>
      </c>
      <c r="BR218" s="1">
        <v>-9999</v>
      </c>
      <c r="BS218" s="1">
        <v>-9999</v>
      </c>
      <c r="BT218" s="1">
        <v>-9999</v>
      </c>
      <c r="BU218" s="1">
        <v>-9999</v>
      </c>
    </row>
    <row r="219" spans="1:73" x14ac:dyDescent="0.2">
      <c r="A219" s="16" t="s">
        <v>2502</v>
      </c>
      <c r="C219" s="16" t="s">
        <v>2539</v>
      </c>
      <c r="E219" s="16">
        <v>-89.543681000000007</v>
      </c>
      <c r="F219" s="16">
        <v>36.391292999999997</v>
      </c>
      <c r="G219" s="16" t="s">
        <v>41</v>
      </c>
      <c r="H219" s="16">
        <v>271859</v>
      </c>
      <c r="I219" s="16">
        <v>4030355</v>
      </c>
      <c r="J219" s="19">
        <v>280.81877800000001</v>
      </c>
      <c r="K219" s="16">
        <v>110</v>
      </c>
      <c r="L219" s="11">
        <f t="shared" si="3"/>
        <v>170.81877800000001</v>
      </c>
      <c r="M219" s="1">
        <v>6</v>
      </c>
      <c r="N219" s="1">
        <v>6</v>
      </c>
      <c r="O219" s="1">
        <v>6</v>
      </c>
      <c r="P219" s="1">
        <v>6</v>
      </c>
      <c r="Q219" s="1">
        <v>6</v>
      </c>
      <c r="R219" s="1">
        <v>6</v>
      </c>
      <c r="S219" s="1">
        <v>6</v>
      </c>
      <c r="T219" s="1">
        <v>2</v>
      </c>
      <c r="U219" s="1">
        <v>1</v>
      </c>
      <c r="V219" s="1">
        <v>1</v>
      </c>
      <c r="W219" s="1">
        <v>1</v>
      </c>
      <c r="X219" s="1">
        <v>1</v>
      </c>
      <c r="Y219" s="1">
        <v>1</v>
      </c>
      <c r="Z219" s="1">
        <v>1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7</v>
      </c>
      <c r="AJ219" s="1">
        <v>-9999</v>
      </c>
      <c r="AK219" s="1">
        <v>-9999</v>
      </c>
      <c r="AL219" s="1">
        <v>-9999</v>
      </c>
      <c r="AM219" s="1">
        <v>-9999</v>
      </c>
      <c r="AN219" s="1">
        <v>-9999</v>
      </c>
      <c r="AO219" s="1">
        <v>-9999</v>
      </c>
      <c r="AP219" s="1">
        <v>-9999</v>
      </c>
      <c r="AQ219" s="1">
        <v>-9999</v>
      </c>
      <c r="AR219" s="1">
        <v>-9999</v>
      </c>
      <c r="AS219" s="1">
        <v>-9999</v>
      </c>
      <c r="AT219" s="1">
        <v>-9999</v>
      </c>
      <c r="AU219" s="1">
        <v>-9999</v>
      </c>
      <c r="AV219" s="1">
        <v>-9999</v>
      </c>
      <c r="AW219" s="1">
        <v>-9999</v>
      </c>
      <c r="AX219" s="1">
        <v>-9999</v>
      </c>
      <c r="AY219" s="1">
        <v>-9999</v>
      </c>
      <c r="AZ219" s="1">
        <v>-9999</v>
      </c>
      <c r="BA219" s="1">
        <v>-9999</v>
      </c>
      <c r="BB219" s="1">
        <v>-9999</v>
      </c>
      <c r="BC219" s="1">
        <v>-9999</v>
      </c>
      <c r="BD219" s="1">
        <v>-9999</v>
      </c>
      <c r="BE219" s="1">
        <v>-9999</v>
      </c>
      <c r="BF219" s="1">
        <v>-9999</v>
      </c>
      <c r="BG219" s="1">
        <v>-9999</v>
      </c>
      <c r="BH219" s="1">
        <v>-9999</v>
      </c>
      <c r="BI219" s="1">
        <v>-9999</v>
      </c>
      <c r="BJ219" s="1">
        <v>-9999</v>
      </c>
      <c r="BK219" s="1">
        <v>-9999</v>
      </c>
      <c r="BL219" s="1">
        <v>-9999</v>
      </c>
      <c r="BM219" s="1">
        <v>-9999</v>
      </c>
      <c r="BN219" s="1">
        <v>-9999</v>
      </c>
      <c r="BO219" s="1">
        <v>-9999</v>
      </c>
      <c r="BP219" s="1">
        <v>-9999</v>
      </c>
      <c r="BQ219" s="1">
        <v>-9999</v>
      </c>
      <c r="BR219" s="1">
        <v>-9999</v>
      </c>
      <c r="BS219" s="1">
        <v>-9999</v>
      </c>
      <c r="BT219" s="1">
        <v>-9999</v>
      </c>
      <c r="BU219" s="1">
        <v>-9999</v>
      </c>
    </row>
    <row r="220" spans="1:73" x14ac:dyDescent="0.2">
      <c r="A220" s="16" t="s">
        <v>2503</v>
      </c>
      <c r="C220" s="16" t="s">
        <v>2539</v>
      </c>
      <c r="E220" s="16">
        <v>-89.557989000000006</v>
      </c>
      <c r="F220" s="16">
        <v>36.375155999999997</v>
      </c>
      <c r="G220" s="16" t="s">
        <v>41</v>
      </c>
      <c r="H220" s="16">
        <v>270528</v>
      </c>
      <c r="I220" s="16">
        <v>4028599</v>
      </c>
      <c r="J220" s="19">
        <v>284.37191000000001</v>
      </c>
      <c r="K220" s="16">
        <v>120</v>
      </c>
      <c r="L220" s="11">
        <f t="shared" si="3"/>
        <v>164.37191000000001</v>
      </c>
      <c r="M220" s="1">
        <v>6</v>
      </c>
      <c r="N220" s="1">
        <v>6</v>
      </c>
      <c r="O220" s="1">
        <v>6</v>
      </c>
      <c r="P220" s="1">
        <v>6</v>
      </c>
      <c r="Q220" s="1">
        <v>6</v>
      </c>
      <c r="R220" s="1">
        <v>6</v>
      </c>
      <c r="S220" s="1">
        <v>1</v>
      </c>
      <c r="T220" s="1">
        <v>1</v>
      </c>
      <c r="U220" s="1">
        <v>1</v>
      </c>
      <c r="V220" s="1">
        <v>1</v>
      </c>
      <c r="W220" s="1">
        <v>1</v>
      </c>
      <c r="X220" s="1">
        <v>1</v>
      </c>
      <c r="Y220" s="1">
        <v>1</v>
      </c>
      <c r="Z220" s="1">
        <v>1</v>
      </c>
      <c r="AA220" s="1">
        <v>1</v>
      </c>
      <c r="AB220" s="1">
        <v>1</v>
      </c>
      <c r="AC220" s="1">
        <v>1</v>
      </c>
      <c r="AD220" s="1">
        <v>1</v>
      </c>
      <c r="AE220" s="1">
        <v>0</v>
      </c>
      <c r="AF220" s="1">
        <v>0</v>
      </c>
      <c r="AG220" s="1">
        <v>7</v>
      </c>
      <c r="AH220" s="1">
        <v>7</v>
      </c>
      <c r="AI220" s="1">
        <v>7</v>
      </c>
      <c r="AJ220" s="1">
        <v>7</v>
      </c>
      <c r="AK220" s="1">
        <v>7</v>
      </c>
      <c r="AL220" s="1">
        <v>-9999</v>
      </c>
      <c r="AM220" s="1">
        <v>-9999</v>
      </c>
      <c r="AN220" s="1">
        <v>-9999</v>
      </c>
      <c r="AO220" s="1">
        <v>-9999</v>
      </c>
      <c r="AP220" s="1">
        <v>-9999</v>
      </c>
      <c r="AQ220" s="1">
        <v>-9999</v>
      </c>
      <c r="AR220" s="1">
        <v>-9999</v>
      </c>
      <c r="AS220" s="1">
        <v>-9999</v>
      </c>
      <c r="AT220" s="1">
        <v>-9999</v>
      </c>
      <c r="AU220" s="1">
        <v>-9999</v>
      </c>
      <c r="AV220" s="1">
        <v>-9999</v>
      </c>
      <c r="AW220" s="1">
        <v>-9999</v>
      </c>
      <c r="AX220" s="1">
        <v>-9999</v>
      </c>
      <c r="AY220" s="1">
        <v>-9999</v>
      </c>
      <c r="AZ220" s="1">
        <v>-9999</v>
      </c>
      <c r="BA220" s="1">
        <v>-9999</v>
      </c>
      <c r="BB220" s="1">
        <v>-9999</v>
      </c>
      <c r="BC220" s="1">
        <v>-9999</v>
      </c>
      <c r="BD220" s="1">
        <v>-9999</v>
      </c>
      <c r="BE220" s="1">
        <v>-9999</v>
      </c>
      <c r="BF220" s="1">
        <v>-9999</v>
      </c>
      <c r="BG220" s="1">
        <v>-9999</v>
      </c>
      <c r="BH220" s="1">
        <v>-9999</v>
      </c>
      <c r="BI220" s="1">
        <v>-9999</v>
      </c>
      <c r="BJ220" s="1">
        <v>-9999</v>
      </c>
      <c r="BK220" s="1">
        <v>-9999</v>
      </c>
      <c r="BL220" s="1">
        <v>-9999</v>
      </c>
      <c r="BM220" s="1">
        <v>-9999</v>
      </c>
      <c r="BN220" s="1">
        <v>-9999</v>
      </c>
      <c r="BO220" s="1">
        <v>-9999</v>
      </c>
      <c r="BP220" s="1">
        <v>-9999</v>
      </c>
      <c r="BQ220" s="1">
        <v>-9999</v>
      </c>
      <c r="BR220" s="1">
        <v>-9999</v>
      </c>
      <c r="BS220" s="1">
        <v>-9999</v>
      </c>
      <c r="BT220" s="1">
        <v>-9999</v>
      </c>
      <c r="BU220" s="1">
        <v>-9999</v>
      </c>
    </row>
    <row r="221" spans="1:73" x14ac:dyDescent="0.2">
      <c r="A221" s="16" t="s">
        <v>2504</v>
      </c>
      <c r="C221" s="16" t="s">
        <v>2539</v>
      </c>
      <c r="E221" s="16">
        <v>-89.582374999999999</v>
      </c>
      <c r="F221" s="16">
        <v>36.372839999999997</v>
      </c>
      <c r="G221" s="16" t="s">
        <v>41</v>
      </c>
      <c r="H221" s="16">
        <v>268333</v>
      </c>
      <c r="I221" s="16">
        <v>4028400</v>
      </c>
      <c r="J221" s="19">
        <v>280.488676</v>
      </c>
      <c r="K221" s="16">
        <v>130</v>
      </c>
      <c r="L221" s="11">
        <f t="shared" si="3"/>
        <v>150.488676</v>
      </c>
      <c r="M221" s="1">
        <v>5</v>
      </c>
      <c r="N221" s="1">
        <v>6</v>
      </c>
      <c r="O221" s="1">
        <v>6</v>
      </c>
      <c r="P221" s="1">
        <v>6</v>
      </c>
      <c r="Q221" s="1">
        <v>6</v>
      </c>
      <c r="R221" s="1">
        <v>6</v>
      </c>
      <c r="S221" s="1">
        <v>3</v>
      </c>
      <c r="T221" s="1">
        <v>5</v>
      </c>
      <c r="U221" s="1">
        <v>3</v>
      </c>
      <c r="V221" s="1">
        <v>2</v>
      </c>
      <c r="W221" s="1">
        <v>2</v>
      </c>
      <c r="X221" s="1">
        <v>1</v>
      </c>
      <c r="Y221" s="1">
        <v>1</v>
      </c>
      <c r="Z221" s="1">
        <v>1</v>
      </c>
      <c r="AA221" s="1">
        <v>1</v>
      </c>
      <c r="AB221" s="1">
        <v>1</v>
      </c>
      <c r="AC221" s="1">
        <v>0</v>
      </c>
      <c r="AD221" s="1">
        <v>0</v>
      </c>
      <c r="AE221" s="1">
        <v>0</v>
      </c>
      <c r="AF221" s="1">
        <v>0</v>
      </c>
      <c r="AG221" s="1">
        <v>7</v>
      </c>
      <c r="AH221" s="1">
        <v>-9999</v>
      </c>
      <c r="AI221" s="1">
        <v>-9999</v>
      </c>
      <c r="AJ221" s="1">
        <v>-9999</v>
      </c>
      <c r="AK221" s="1">
        <v>-9999</v>
      </c>
      <c r="AL221" s="1">
        <v>-9999</v>
      </c>
      <c r="AM221" s="1">
        <v>-9999</v>
      </c>
      <c r="AN221" s="1">
        <v>-9999</v>
      </c>
      <c r="AO221" s="1">
        <v>-9999</v>
      </c>
      <c r="AP221" s="1">
        <v>-9999</v>
      </c>
      <c r="AQ221" s="1">
        <v>-9999</v>
      </c>
      <c r="AR221" s="1">
        <v>-9999</v>
      </c>
      <c r="AS221" s="1">
        <v>-9999</v>
      </c>
      <c r="AT221" s="1">
        <v>-9999</v>
      </c>
      <c r="AU221" s="1">
        <v>-9999</v>
      </c>
      <c r="AV221" s="1">
        <v>-9999</v>
      </c>
      <c r="AW221" s="1">
        <v>-9999</v>
      </c>
      <c r="AX221" s="1">
        <v>-9999</v>
      </c>
      <c r="AY221" s="1">
        <v>-9999</v>
      </c>
      <c r="AZ221" s="1">
        <v>-9999</v>
      </c>
      <c r="BA221" s="1">
        <v>-9999</v>
      </c>
      <c r="BB221" s="1">
        <v>-9999</v>
      </c>
      <c r="BC221" s="1">
        <v>-9999</v>
      </c>
      <c r="BD221" s="1">
        <v>-9999</v>
      </c>
      <c r="BE221" s="1">
        <v>-9999</v>
      </c>
      <c r="BF221" s="1">
        <v>-9999</v>
      </c>
      <c r="BG221" s="1">
        <v>-9999</v>
      </c>
      <c r="BH221" s="1">
        <v>-9999</v>
      </c>
      <c r="BI221" s="1">
        <v>-9999</v>
      </c>
      <c r="BJ221" s="1">
        <v>-9999</v>
      </c>
      <c r="BK221" s="1">
        <v>-9999</v>
      </c>
      <c r="BL221" s="1">
        <v>-9999</v>
      </c>
      <c r="BM221" s="1">
        <v>-9999</v>
      </c>
      <c r="BN221" s="1">
        <v>-9999</v>
      </c>
      <c r="BO221" s="1">
        <v>-9999</v>
      </c>
      <c r="BP221" s="1">
        <v>-9999</v>
      </c>
      <c r="BQ221" s="1">
        <v>-9999</v>
      </c>
      <c r="BR221" s="1">
        <v>-9999</v>
      </c>
      <c r="BS221" s="1">
        <v>-9999</v>
      </c>
      <c r="BT221" s="1">
        <v>-9999</v>
      </c>
      <c r="BU221" s="1">
        <v>-9999</v>
      </c>
    </row>
    <row r="222" spans="1:73" x14ac:dyDescent="0.2">
      <c r="A222" s="16" t="s">
        <v>2505</v>
      </c>
      <c r="C222" s="16" t="s">
        <v>2539</v>
      </c>
      <c r="E222" s="16">
        <v>-89.607951</v>
      </c>
      <c r="F222" s="16">
        <v>36.372618000000003</v>
      </c>
      <c r="G222" s="16" t="s">
        <v>41</v>
      </c>
      <c r="H222" s="16">
        <v>266038</v>
      </c>
      <c r="I222" s="16">
        <v>4028437</v>
      </c>
      <c r="J222" s="19">
        <v>280.41838999999999</v>
      </c>
      <c r="K222" s="16">
        <v>150</v>
      </c>
      <c r="L222" s="11">
        <f t="shared" si="3"/>
        <v>130.41838999999999</v>
      </c>
      <c r="M222" s="1">
        <v>6</v>
      </c>
      <c r="N222" s="1">
        <v>6</v>
      </c>
      <c r="O222" s="1">
        <v>6</v>
      </c>
      <c r="P222" s="1">
        <v>6</v>
      </c>
      <c r="Q222" s="1">
        <v>6</v>
      </c>
      <c r="R222" s="1">
        <v>6</v>
      </c>
      <c r="S222" s="1">
        <v>6</v>
      </c>
      <c r="T222" s="1">
        <v>6</v>
      </c>
      <c r="U222" s="1">
        <v>5</v>
      </c>
      <c r="V222" s="1">
        <v>2</v>
      </c>
      <c r="W222" s="1">
        <v>1</v>
      </c>
      <c r="X222" s="1">
        <v>1</v>
      </c>
      <c r="Y222" s="1">
        <v>0</v>
      </c>
      <c r="Z222" s="1">
        <v>0</v>
      </c>
      <c r="AA222" s="1">
        <v>0</v>
      </c>
      <c r="AB222" s="1">
        <v>0</v>
      </c>
      <c r="AC222" s="1">
        <v>1</v>
      </c>
      <c r="AD222" s="1">
        <v>1</v>
      </c>
      <c r="AE222" s="1">
        <v>1</v>
      </c>
      <c r="AF222" s="1">
        <v>1</v>
      </c>
      <c r="AG222" s="1">
        <v>1</v>
      </c>
      <c r="AH222" s="1">
        <v>1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7</v>
      </c>
      <c r="AR222" s="1">
        <v>-9999</v>
      </c>
      <c r="AS222" s="1">
        <v>-9999</v>
      </c>
      <c r="AT222" s="1">
        <v>-9999</v>
      </c>
      <c r="AU222" s="1">
        <v>-9999</v>
      </c>
      <c r="AV222" s="1">
        <v>-9999</v>
      </c>
      <c r="AW222" s="1">
        <v>-9999</v>
      </c>
      <c r="AX222" s="1">
        <v>-9999</v>
      </c>
      <c r="AY222" s="1">
        <v>-9999</v>
      </c>
      <c r="AZ222" s="1">
        <v>-9999</v>
      </c>
      <c r="BA222" s="1">
        <v>-9999</v>
      </c>
      <c r="BB222" s="1">
        <v>-9999</v>
      </c>
      <c r="BC222" s="1">
        <v>-9999</v>
      </c>
      <c r="BD222" s="1">
        <v>-9999</v>
      </c>
      <c r="BE222" s="1">
        <v>-9999</v>
      </c>
      <c r="BF222" s="1">
        <v>-9999</v>
      </c>
      <c r="BG222" s="1">
        <v>-9999</v>
      </c>
      <c r="BH222" s="1">
        <v>-9999</v>
      </c>
      <c r="BI222" s="1">
        <v>-9999</v>
      </c>
      <c r="BJ222" s="1">
        <v>-9999</v>
      </c>
      <c r="BK222" s="1">
        <v>-9999</v>
      </c>
      <c r="BL222" s="1">
        <v>-9999</v>
      </c>
      <c r="BM222" s="1">
        <v>-9999</v>
      </c>
      <c r="BN222" s="1">
        <v>-9999</v>
      </c>
      <c r="BO222" s="1">
        <v>-9999</v>
      </c>
      <c r="BP222" s="1">
        <v>-9999</v>
      </c>
      <c r="BQ222" s="1">
        <v>-9999</v>
      </c>
      <c r="BR222" s="1">
        <v>-9999</v>
      </c>
      <c r="BS222" s="1">
        <v>-9999</v>
      </c>
      <c r="BT222" s="1">
        <v>-9999</v>
      </c>
      <c r="BU222" s="1">
        <v>-9999</v>
      </c>
    </row>
    <row r="223" spans="1:73" x14ac:dyDescent="0.2">
      <c r="A223" s="16" t="s">
        <v>2506</v>
      </c>
      <c r="C223" s="16" t="s">
        <v>2539</v>
      </c>
      <c r="E223" s="16">
        <v>-89.638649999999998</v>
      </c>
      <c r="F223" s="16">
        <v>36.368521999999999</v>
      </c>
      <c r="G223" s="16" t="s">
        <v>41</v>
      </c>
      <c r="H223" s="16">
        <v>263271</v>
      </c>
      <c r="I223" s="16">
        <v>4028057</v>
      </c>
      <c r="J223" s="19">
        <v>281.66964100000001</v>
      </c>
      <c r="K223" s="16">
        <v>120</v>
      </c>
      <c r="L223" s="11">
        <f t="shared" si="3"/>
        <v>161.66964100000001</v>
      </c>
      <c r="M223" s="1">
        <v>5</v>
      </c>
      <c r="N223" s="1">
        <v>4</v>
      </c>
      <c r="O223" s="1">
        <v>5</v>
      </c>
      <c r="P223" s="1">
        <v>1</v>
      </c>
      <c r="Q223" s="1">
        <v>1</v>
      </c>
      <c r="R223" s="1">
        <v>1</v>
      </c>
      <c r="S223" s="1">
        <v>1</v>
      </c>
      <c r="T223" s="1">
        <v>1</v>
      </c>
      <c r="U223" s="1">
        <v>1</v>
      </c>
      <c r="V223" s="1">
        <v>1</v>
      </c>
      <c r="W223" s="1">
        <v>1</v>
      </c>
      <c r="X223" s="1">
        <v>1</v>
      </c>
      <c r="Y223" s="1">
        <v>1</v>
      </c>
      <c r="Z223" s="1">
        <v>1</v>
      </c>
      <c r="AA223" s="1">
        <v>1</v>
      </c>
      <c r="AB223" s="1">
        <v>1</v>
      </c>
      <c r="AC223" s="1">
        <v>1</v>
      </c>
      <c r="AD223" s="1">
        <v>1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7</v>
      </c>
      <c r="AL223" s="1">
        <v>-9999</v>
      </c>
      <c r="AM223" s="1">
        <v>-9999</v>
      </c>
      <c r="AN223" s="1">
        <v>-9999</v>
      </c>
      <c r="AO223" s="1">
        <v>-9999</v>
      </c>
      <c r="AP223" s="1">
        <v>-9999</v>
      </c>
      <c r="AQ223" s="1">
        <v>-9999</v>
      </c>
      <c r="AR223" s="1">
        <v>-9999</v>
      </c>
      <c r="AS223" s="1">
        <v>-9999</v>
      </c>
      <c r="AT223" s="1">
        <v>-9999</v>
      </c>
      <c r="AU223" s="1">
        <v>-9999</v>
      </c>
      <c r="AV223" s="1">
        <v>-9999</v>
      </c>
      <c r="AW223" s="1">
        <v>-9999</v>
      </c>
      <c r="AX223" s="1">
        <v>-9999</v>
      </c>
      <c r="AY223" s="1">
        <v>-9999</v>
      </c>
      <c r="AZ223" s="1">
        <v>-9999</v>
      </c>
      <c r="BA223" s="1">
        <v>-9999</v>
      </c>
      <c r="BB223" s="1">
        <v>-9999</v>
      </c>
      <c r="BC223" s="1">
        <v>-9999</v>
      </c>
      <c r="BD223" s="1">
        <v>-9999</v>
      </c>
      <c r="BE223" s="1">
        <v>-9999</v>
      </c>
      <c r="BF223" s="1">
        <v>-9999</v>
      </c>
      <c r="BG223" s="1">
        <v>-9999</v>
      </c>
      <c r="BH223" s="1">
        <v>-9999</v>
      </c>
      <c r="BI223" s="1">
        <v>-9999</v>
      </c>
      <c r="BJ223" s="1">
        <v>-9999</v>
      </c>
      <c r="BK223" s="1">
        <v>-9999</v>
      </c>
      <c r="BL223" s="1">
        <v>-9999</v>
      </c>
      <c r="BM223" s="1">
        <v>-9999</v>
      </c>
      <c r="BN223" s="1">
        <v>-9999</v>
      </c>
      <c r="BO223" s="1">
        <v>-9999</v>
      </c>
      <c r="BP223" s="1">
        <v>-9999</v>
      </c>
      <c r="BQ223" s="1">
        <v>-9999</v>
      </c>
      <c r="BR223" s="1">
        <v>-9999</v>
      </c>
      <c r="BS223" s="1">
        <v>-9999</v>
      </c>
      <c r="BT223" s="1">
        <v>-9999</v>
      </c>
      <c r="BU223" s="1">
        <v>-9999</v>
      </c>
    </row>
    <row r="224" spans="1:73" x14ac:dyDescent="0.2">
      <c r="A224" s="16" t="s">
        <v>2507</v>
      </c>
      <c r="C224" s="16" t="s">
        <v>2539</v>
      </c>
      <c r="E224" s="16">
        <v>-89.645651000000001</v>
      </c>
      <c r="F224" s="16">
        <v>36.348699000000003</v>
      </c>
      <c r="G224" s="16" t="s">
        <v>41</v>
      </c>
      <c r="H224" s="16">
        <v>262582</v>
      </c>
      <c r="I224" s="16">
        <v>4025875</v>
      </c>
      <c r="J224" s="19">
        <v>278.10674699999998</v>
      </c>
      <c r="K224" s="16">
        <v>180</v>
      </c>
      <c r="L224" s="11">
        <f t="shared" si="3"/>
        <v>98.106746999999984</v>
      </c>
      <c r="M224" s="1">
        <v>4</v>
      </c>
      <c r="N224" s="1">
        <v>4</v>
      </c>
      <c r="O224" s="1">
        <v>6</v>
      </c>
      <c r="P224" s="1">
        <v>5</v>
      </c>
      <c r="Q224" s="1">
        <v>4</v>
      </c>
      <c r="R224" s="1">
        <v>5</v>
      </c>
      <c r="S224" s="1">
        <v>4</v>
      </c>
      <c r="T224" s="1">
        <v>2</v>
      </c>
      <c r="U224" s="1">
        <v>2</v>
      </c>
      <c r="V224" s="1">
        <v>1</v>
      </c>
      <c r="W224" s="1">
        <v>1</v>
      </c>
      <c r="X224" s="1">
        <v>1</v>
      </c>
      <c r="Y224" s="1">
        <v>1</v>
      </c>
      <c r="Z224" s="1">
        <v>1</v>
      </c>
      <c r="AA224" s="1">
        <v>1</v>
      </c>
      <c r="AB224" s="1">
        <v>1</v>
      </c>
      <c r="AC224" s="1">
        <v>1</v>
      </c>
      <c r="AD224" s="1">
        <v>1</v>
      </c>
      <c r="AE224" s="1">
        <v>1</v>
      </c>
      <c r="AF224" s="1">
        <v>1</v>
      </c>
      <c r="AG224" s="1">
        <v>1</v>
      </c>
      <c r="AH224" s="1">
        <v>1</v>
      </c>
      <c r="AI224" s="1">
        <v>1</v>
      </c>
      <c r="AJ224" s="1">
        <v>1</v>
      </c>
      <c r="AK224" s="1">
        <v>0</v>
      </c>
      <c r="AL224" s="1">
        <v>0</v>
      </c>
      <c r="AM224" s="1">
        <v>1</v>
      </c>
      <c r="AN224" s="1">
        <v>1</v>
      </c>
      <c r="AO224" s="1">
        <v>0</v>
      </c>
      <c r="AP224" s="1">
        <v>0</v>
      </c>
      <c r="AQ224" s="1">
        <v>2</v>
      </c>
      <c r="AR224" s="1">
        <v>2</v>
      </c>
      <c r="AS224" s="1">
        <v>0</v>
      </c>
      <c r="AT224" s="1">
        <v>0</v>
      </c>
      <c r="AU224" s="1">
        <v>7</v>
      </c>
      <c r="AV224" s="1">
        <v>7</v>
      </c>
      <c r="AW224" s="1">
        <v>7</v>
      </c>
      <c r="AX224" s="1">
        <v>-9999</v>
      </c>
      <c r="AY224" s="1">
        <v>-9999</v>
      </c>
      <c r="AZ224" s="1">
        <v>-9999</v>
      </c>
      <c r="BA224" s="1">
        <v>-9999</v>
      </c>
      <c r="BB224" s="1">
        <v>-9999</v>
      </c>
      <c r="BC224" s="1">
        <v>-9999</v>
      </c>
      <c r="BD224" s="1">
        <v>-9999</v>
      </c>
      <c r="BE224" s="1">
        <v>-9999</v>
      </c>
      <c r="BF224" s="1">
        <v>-9999</v>
      </c>
      <c r="BG224" s="1">
        <v>-9999</v>
      </c>
      <c r="BH224" s="1">
        <v>-9999</v>
      </c>
      <c r="BI224" s="1">
        <v>-9999</v>
      </c>
      <c r="BJ224" s="1">
        <v>-9999</v>
      </c>
      <c r="BK224" s="1">
        <v>-9999</v>
      </c>
      <c r="BL224" s="1">
        <v>-9999</v>
      </c>
      <c r="BM224" s="1">
        <v>-9999</v>
      </c>
      <c r="BN224" s="1">
        <v>-9999</v>
      </c>
      <c r="BO224" s="1">
        <v>-9999</v>
      </c>
      <c r="BP224" s="1">
        <v>-9999</v>
      </c>
      <c r="BQ224" s="1">
        <v>-9999</v>
      </c>
      <c r="BR224" s="1">
        <v>-9999</v>
      </c>
      <c r="BS224" s="1">
        <v>-9999</v>
      </c>
      <c r="BT224" s="1">
        <v>-9999</v>
      </c>
      <c r="BU224" s="1">
        <v>-9999</v>
      </c>
    </row>
    <row r="225" spans="1:73" x14ac:dyDescent="0.2">
      <c r="A225" s="16" t="s">
        <v>2508</v>
      </c>
      <c r="C225" s="16" t="s">
        <v>2539</v>
      </c>
      <c r="E225" s="16">
        <v>-89.641563000000005</v>
      </c>
      <c r="F225" s="16">
        <v>36.332514000000003</v>
      </c>
      <c r="G225" s="16" t="s">
        <v>41</v>
      </c>
      <c r="H225" s="16">
        <v>262900</v>
      </c>
      <c r="I225" s="16">
        <v>4024069</v>
      </c>
      <c r="J225" s="19">
        <v>287.40733599999999</v>
      </c>
      <c r="K225" s="16">
        <v>150</v>
      </c>
      <c r="L225" s="11">
        <f t="shared" si="3"/>
        <v>137.40733599999999</v>
      </c>
      <c r="M225" s="1">
        <v>5</v>
      </c>
      <c r="N225" s="1">
        <v>5</v>
      </c>
      <c r="O225" s="1">
        <v>5</v>
      </c>
      <c r="P225" s="1">
        <v>5</v>
      </c>
      <c r="Q225" s="1">
        <v>5</v>
      </c>
      <c r="R225" s="1">
        <v>5</v>
      </c>
      <c r="S225" s="1">
        <v>5</v>
      </c>
      <c r="T225" s="1">
        <v>1</v>
      </c>
      <c r="U225" s="1">
        <v>1</v>
      </c>
      <c r="V225" s="1">
        <v>0</v>
      </c>
      <c r="W225" s="1">
        <v>0</v>
      </c>
      <c r="X225" s="1">
        <v>1</v>
      </c>
      <c r="Y225" s="1">
        <v>1</v>
      </c>
      <c r="Z225" s="1">
        <v>1</v>
      </c>
      <c r="AA225" s="1">
        <v>1</v>
      </c>
      <c r="AB225" s="1">
        <v>1</v>
      </c>
      <c r="AC225" s="1">
        <v>1</v>
      </c>
      <c r="AD225" s="1">
        <v>1</v>
      </c>
      <c r="AE225" s="1">
        <v>1</v>
      </c>
      <c r="AF225" s="1">
        <v>1</v>
      </c>
      <c r="AG225" s="1">
        <v>0</v>
      </c>
      <c r="AH225" s="1">
        <v>0</v>
      </c>
      <c r="AI225" s="1">
        <v>0</v>
      </c>
      <c r="AJ225" s="1">
        <v>0</v>
      </c>
      <c r="AK225" s="1">
        <v>7</v>
      </c>
      <c r="AL225" s="1">
        <v>7</v>
      </c>
      <c r="AM225" s="1">
        <v>7</v>
      </c>
      <c r="AN225" s="1">
        <v>7</v>
      </c>
      <c r="AO225" s="1">
        <v>7</v>
      </c>
      <c r="AP225" s="1">
        <v>7</v>
      </c>
      <c r="AQ225" s="1">
        <v>7</v>
      </c>
      <c r="AR225" s="1">
        <v>-9999</v>
      </c>
      <c r="AS225" s="1">
        <v>-9999</v>
      </c>
      <c r="AT225" s="1">
        <v>-9999</v>
      </c>
      <c r="AU225" s="1">
        <v>-9999</v>
      </c>
      <c r="AV225" s="1">
        <v>-9999</v>
      </c>
      <c r="AW225" s="1">
        <v>-9999</v>
      </c>
      <c r="AX225" s="1">
        <v>-9999</v>
      </c>
      <c r="AY225" s="1">
        <v>-9999</v>
      </c>
      <c r="AZ225" s="1">
        <v>-9999</v>
      </c>
      <c r="BA225" s="1">
        <v>-9999</v>
      </c>
      <c r="BB225" s="1">
        <v>-9999</v>
      </c>
      <c r="BC225" s="1">
        <v>-9999</v>
      </c>
      <c r="BD225" s="1">
        <v>-9999</v>
      </c>
      <c r="BE225" s="1">
        <v>-9999</v>
      </c>
      <c r="BF225" s="1">
        <v>-9999</v>
      </c>
      <c r="BG225" s="1">
        <v>-9999</v>
      </c>
      <c r="BH225" s="1">
        <v>-9999</v>
      </c>
      <c r="BI225" s="1">
        <v>-9999</v>
      </c>
      <c r="BJ225" s="1">
        <v>-9999</v>
      </c>
      <c r="BK225" s="1">
        <v>-9999</v>
      </c>
      <c r="BL225" s="1">
        <v>-9999</v>
      </c>
      <c r="BM225" s="1">
        <v>-9999</v>
      </c>
      <c r="BN225" s="1">
        <v>-9999</v>
      </c>
      <c r="BO225" s="1">
        <v>-9999</v>
      </c>
      <c r="BP225" s="1">
        <v>-9999</v>
      </c>
      <c r="BQ225" s="1">
        <v>-9999</v>
      </c>
      <c r="BR225" s="1">
        <v>-9999</v>
      </c>
      <c r="BS225" s="1">
        <v>-9999</v>
      </c>
      <c r="BT225" s="1">
        <v>-9999</v>
      </c>
      <c r="BU225" s="1">
        <v>-9999</v>
      </c>
    </row>
    <row r="226" spans="1:73" x14ac:dyDescent="0.2">
      <c r="A226" s="16" t="s">
        <v>2509</v>
      </c>
      <c r="C226" s="16" t="s">
        <v>2539</v>
      </c>
      <c r="E226" s="16">
        <v>-89.535077000000001</v>
      </c>
      <c r="F226" s="16">
        <v>36.244428999999997</v>
      </c>
      <c r="G226" s="16" t="s">
        <v>41</v>
      </c>
      <c r="H226" s="16">
        <v>272204</v>
      </c>
      <c r="I226" s="16">
        <v>4014040</v>
      </c>
      <c r="J226" s="19">
        <v>273.15941500000002</v>
      </c>
      <c r="K226" s="19">
        <v>137.5</v>
      </c>
      <c r="L226" s="11">
        <f t="shared" si="3"/>
        <v>135.65941500000002</v>
      </c>
      <c r="M226" s="1">
        <v>5</v>
      </c>
      <c r="N226" s="1">
        <v>5</v>
      </c>
      <c r="O226" s="1">
        <v>5</v>
      </c>
      <c r="P226" s="1">
        <v>5</v>
      </c>
      <c r="Q226" s="1">
        <v>6</v>
      </c>
      <c r="R226" s="1">
        <v>6</v>
      </c>
      <c r="S226" s="1">
        <v>6</v>
      </c>
      <c r="T226" s="1">
        <v>1</v>
      </c>
      <c r="U226" s="1">
        <v>1</v>
      </c>
      <c r="V226" s="1">
        <v>1</v>
      </c>
      <c r="W226" s="1">
        <v>0</v>
      </c>
      <c r="X226" s="1">
        <v>1</v>
      </c>
      <c r="Y226" s="1">
        <v>1</v>
      </c>
      <c r="Z226" s="1">
        <v>1</v>
      </c>
      <c r="AA226" s="1">
        <v>1</v>
      </c>
      <c r="AB226" s="1">
        <v>1</v>
      </c>
      <c r="AC226" s="1">
        <v>1</v>
      </c>
      <c r="AD226" s="1">
        <v>1</v>
      </c>
      <c r="AE226" s="1">
        <v>1</v>
      </c>
      <c r="AF226" s="1">
        <v>1</v>
      </c>
      <c r="AG226" s="1">
        <v>1</v>
      </c>
      <c r="AH226" s="1">
        <v>1</v>
      </c>
      <c r="AI226" s="1">
        <v>1</v>
      </c>
      <c r="AJ226" s="1">
        <v>1</v>
      </c>
      <c r="AK226" s="1">
        <v>0</v>
      </c>
      <c r="AL226" s="1">
        <v>0</v>
      </c>
      <c r="AM226" s="1">
        <v>0</v>
      </c>
      <c r="AN226" s="1">
        <v>0</v>
      </c>
      <c r="AO226" s="1">
        <v>-9999</v>
      </c>
      <c r="AP226" s="1">
        <v>-9999</v>
      </c>
      <c r="AQ226" s="1">
        <v>-9999</v>
      </c>
      <c r="AR226" s="1">
        <v>-9999</v>
      </c>
      <c r="AS226" s="1">
        <v>-9999</v>
      </c>
      <c r="AT226" s="1">
        <v>-9999</v>
      </c>
      <c r="AU226" s="1">
        <v>-9999</v>
      </c>
      <c r="AV226" s="1">
        <v>-9999</v>
      </c>
      <c r="AW226" s="1">
        <v>-9999</v>
      </c>
      <c r="AX226" s="1">
        <v>-9999</v>
      </c>
      <c r="AY226" s="1">
        <v>-9999</v>
      </c>
      <c r="AZ226" s="1">
        <v>-9999</v>
      </c>
      <c r="BA226" s="1">
        <v>-9999</v>
      </c>
      <c r="BB226" s="1">
        <v>-9999</v>
      </c>
      <c r="BC226" s="1">
        <v>-9999</v>
      </c>
      <c r="BD226" s="1">
        <v>-9999</v>
      </c>
      <c r="BE226" s="1">
        <v>-9999</v>
      </c>
      <c r="BF226" s="1">
        <v>-9999</v>
      </c>
      <c r="BG226" s="1">
        <v>-9999</v>
      </c>
      <c r="BH226" s="1">
        <v>-9999</v>
      </c>
      <c r="BI226" s="1">
        <v>-9999</v>
      </c>
      <c r="BJ226" s="1">
        <v>-9999</v>
      </c>
      <c r="BK226" s="1">
        <v>-9999</v>
      </c>
      <c r="BL226" s="1">
        <v>-9999</v>
      </c>
      <c r="BM226" s="1">
        <v>-9999</v>
      </c>
      <c r="BN226" s="1">
        <v>-9999</v>
      </c>
      <c r="BO226" s="1">
        <v>-9999</v>
      </c>
      <c r="BP226" s="1">
        <v>-9999</v>
      </c>
      <c r="BQ226" s="1">
        <v>-9999</v>
      </c>
      <c r="BR226" s="1">
        <v>-9999</v>
      </c>
      <c r="BS226" s="1">
        <v>-9999</v>
      </c>
      <c r="BT226" s="1">
        <v>-9999</v>
      </c>
      <c r="BU226" s="1">
        <v>-9999</v>
      </c>
    </row>
    <row r="227" spans="1:73" x14ac:dyDescent="0.2">
      <c r="A227" s="16" t="s">
        <v>2510</v>
      </c>
      <c r="C227" s="16" t="s">
        <v>2539</v>
      </c>
      <c r="E227" s="16">
        <v>-89.519006000000005</v>
      </c>
      <c r="F227" s="16">
        <v>36.259670999999997</v>
      </c>
      <c r="G227" s="16" t="s">
        <v>41</v>
      </c>
      <c r="H227" s="16">
        <v>273692</v>
      </c>
      <c r="I227" s="16">
        <v>4015693</v>
      </c>
      <c r="J227" s="19">
        <v>274.078035</v>
      </c>
      <c r="K227" s="19">
        <v>160.5</v>
      </c>
      <c r="L227" s="11">
        <f t="shared" si="3"/>
        <v>113.578035</v>
      </c>
      <c r="M227" s="1">
        <v>2</v>
      </c>
      <c r="N227" s="1">
        <v>2</v>
      </c>
      <c r="O227" s="1">
        <v>6</v>
      </c>
      <c r="P227" s="1">
        <v>6</v>
      </c>
      <c r="Q227" s="1">
        <v>1</v>
      </c>
      <c r="R227" s="1">
        <v>1</v>
      </c>
      <c r="S227" s="1">
        <v>1</v>
      </c>
      <c r="T227" s="1">
        <v>1</v>
      </c>
      <c r="U227" s="1">
        <v>1</v>
      </c>
      <c r="V227" s="1">
        <v>1</v>
      </c>
      <c r="W227" s="1">
        <v>1</v>
      </c>
      <c r="X227" s="1">
        <v>1</v>
      </c>
      <c r="Y227" s="1">
        <v>1</v>
      </c>
      <c r="Z227" s="1">
        <v>1</v>
      </c>
      <c r="AA227" s="1">
        <v>1</v>
      </c>
      <c r="AB227" s="1">
        <v>1</v>
      </c>
      <c r="AC227" s="1">
        <v>1</v>
      </c>
      <c r="AD227" s="1">
        <v>1</v>
      </c>
      <c r="AE227" s="1">
        <v>1</v>
      </c>
      <c r="AF227" s="1">
        <v>1</v>
      </c>
      <c r="AG227" s="1">
        <v>1</v>
      </c>
      <c r="AH227" s="1">
        <v>1</v>
      </c>
      <c r="AI227" s="1">
        <v>1</v>
      </c>
      <c r="AJ227" s="1">
        <v>1</v>
      </c>
      <c r="AK227" s="1">
        <v>1</v>
      </c>
      <c r="AL227" s="1">
        <v>1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7</v>
      </c>
      <c r="AS227" s="1">
        <v>7</v>
      </c>
      <c r="AT227" s="1">
        <v>-9999</v>
      </c>
      <c r="AU227" s="1">
        <v>-9999</v>
      </c>
      <c r="AV227" s="1">
        <v>-9999</v>
      </c>
      <c r="AW227" s="1">
        <v>-9999</v>
      </c>
      <c r="AX227" s="1">
        <v>-9999</v>
      </c>
      <c r="AY227" s="1">
        <v>-9999</v>
      </c>
      <c r="AZ227" s="1">
        <v>-9999</v>
      </c>
      <c r="BA227" s="1">
        <v>-9999</v>
      </c>
      <c r="BB227" s="1">
        <v>-9999</v>
      </c>
      <c r="BC227" s="1">
        <v>-9999</v>
      </c>
      <c r="BD227" s="1">
        <v>-9999</v>
      </c>
      <c r="BE227" s="1">
        <v>-9999</v>
      </c>
      <c r="BF227" s="1">
        <v>-9999</v>
      </c>
      <c r="BG227" s="1">
        <v>-9999</v>
      </c>
      <c r="BH227" s="1">
        <v>-9999</v>
      </c>
      <c r="BI227" s="1">
        <v>-9999</v>
      </c>
      <c r="BJ227" s="1">
        <v>-9999</v>
      </c>
      <c r="BK227" s="1">
        <v>-9999</v>
      </c>
      <c r="BL227" s="1">
        <v>-9999</v>
      </c>
      <c r="BM227" s="1">
        <v>-9999</v>
      </c>
      <c r="BN227" s="1">
        <v>-9999</v>
      </c>
      <c r="BO227" s="1">
        <v>-9999</v>
      </c>
      <c r="BP227" s="1">
        <v>-9999</v>
      </c>
      <c r="BQ227" s="1">
        <v>-9999</v>
      </c>
      <c r="BR227" s="1">
        <v>-9999</v>
      </c>
      <c r="BS227" s="1">
        <v>-9999</v>
      </c>
      <c r="BT227" s="1">
        <v>-9999</v>
      </c>
      <c r="BU227" s="1">
        <v>-9999</v>
      </c>
    </row>
    <row r="228" spans="1:73" x14ac:dyDescent="0.2">
      <c r="A228" s="16" t="s">
        <v>2511</v>
      </c>
      <c r="C228" s="16" t="s">
        <v>2539</v>
      </c>
      <c r="E228" s="16">
        <v>-89.529015000000001</v>
      </c>
      <c r="F228" s="16">
        <v>36.289440999999997</v>
      </c>
      <c r="G228" s="16" t="s">
        <v>41</v>
      </c>
      <c r="H228" s="16">
        <v>272879</v>
      </c>
      <c r="I228" s="16">
        <v>4019020</v>
      </c>
      <c r="J228" s="19">
        <v>275.57080500000001</v>
      </c>
      <c r="K228" s="19">
        <v>100</v>
      </c>
      <c r="L228" s="11">
        <f t="shared" si="3"/>
        <v>175.57080500000001</v>
      </c>
      <c r="M228" s="1">
        <v>5</v>
      </c>
      <c r="N228" s="1">
        <v>5</v>
      </c>
      <c r="O228" s="1">
        <v>3</v>
      </c>
      <c r="P228" s="1">
        <v>5</v>
      </c>
      <c r="Q228" s="1">
        <v>5</v>
      </c>
      <c r="R228" s="1">
        <v>3</v>
      </c>
      <c r="S228" s="1">
        <v>1</v>
      </c>
      <c r="T228" s="1">
        <v>2</v>
      </c>
      <c r="U228" s="1">
        <v>1</v>
      </c>
      <c r="V228" s="1">
        <v>1</v>
      </c>
      <c r="W228" s="1">
        <v>0</v>
      </c>
      <c r="X228" s="1">
        <v>0</v>
      </c>
      <c r="Y228" s="1">
        <v>1</v>
      </c>
      <c r="Z228" s="1">
        <v>1</v>
      </c>
      <c r="AA228" s="1">
        <v>1</v>
      </c>
      <c r="AB228" s="1">
        <v>1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-9999</v>
      </c>
      <c r="AI228" s="1">
        <v>-9999</v>
      </c>
      <c r="AJ228" s="1">
        <v>-9999</v>
      </c>
      <c r="AK228" s="1">
        <v>-9999</v>
      </c>
      <c r="AL228" s="1">
        <v>-9999</v>
      </c>
      <c r="AM228" s="1">
        <v>-9999</v>
      </c>
      <c r="AN228" s="1">
        <v>-9999</v>
      </c>
      <c r="AO228" s="1">
        <v>-9999</v>
      </c>
      <c r="AP228" s="1">
        <v>-9999</v>
      </c>
      <c r="AQ228" s="1">
        <v>-9999</v>
      </c>
      <c r="AR228" s="1">
        <v>-9999</v>
      </c>
      <c r="AS228" s="1">
        <v>-9999</v>
      </c>
      <c r="AT228" s="1">
        <v>-9999</v>
      </c>
      <c r="AU228" s="1">
        <v>-9999</v>
      </c>
      <c r="AV228" s="1">
        <v>-9999</v>
      </c>
      <c r="AW228" s="1">
        <v>-9999</v>
      </c>
      <c r="AX228" s="1">
        <v>-9999</v>
      </c>
      <c r="AY228" s="1">
        <v>-9999</v>
      </c>
      <c r="AZ228" s="1">
        <v>-9999</v>
      </c>
      <c r="BA228" s="1">
        <v>-9999</v>
      </c>
      <c r="BB228" s="1">
        <v>-9999</v>
      </c>
      <c r="BC228" s="1">
        <v>-9999</v>
      </c>
      <c r="BD228" s="1">
        <v>-9999</v>
      </c>
      <c r="BE228" s="1">
        <v>-9999</v>
      </c>
      <c r="BF228" s="1">
        <v>-9999</v>
      </c>
      <c r="BG228" s="1">
        <v>-9999</v>
      </c>
      <c r="BH228" s="1">
        <v>-9999</v>
      </c>
      <c r="BI228" s="1">
        <v>-9999</v>
      </c>
      <c r="BJ228" s="1">
        <v>-9999</v>
      </c>
      <c r="BK228" s="1">
        <v>-9999</v>
      </c>
      <c r="BL228" s="1">
        <v>-9999</v>
      </c>
      <c r="BM228" s="1">
        <v>-9999</v>
      </c>
      <c r="BN228" s="1">
        <v>-9999</v>
      </c>
      <c r="BO228" s="1">
        <v>-9999</v>
      </c>
      <c r="BP228" s="1">
        <v>-9999</v>
      </c>
      <c r="BQ228" s="1">
        <v>-9999</v>
      </c>
      <c r="BR228" s="1">
        <v>-9999</v>
      </c>
      <c r="BS228" s="1">
        <v>-9999</v>
      </c>
      <c r="BT228" s="1">
        <v>-9999</v>
      </c>
      <c r="BU228" s="1">
        <v>-9999</v>
      </c>
    </row>
    <row r="229" spans="1:73" x14ac:dyDescent="0.2">
      <c r="A229" s="16" t="s">
        <v>2512</v>
      </c>
      <c r="C229" s="16" t="s">
        <v>2539</v>
      </c>
      <c r="E229" s="16">
        <v>-89.524940000000001</v>
      </c>
      <c r="F229" s="16">
        <v>36.277811</v>
      </c>
      <c r="G229" s="16" t="s">
        <v>41</v>
      </c>
      <c r="H229" s="16">
        <v>273211</v>
      </c>
      <c r="I229" s="16">
        <v>4017720</v>
      </c>
      <c r="J229" s="19">
        <v>275.76108699999997</v>
      </c>
      <c r="K229" s="19">
        <v>160</v>
      </c>
      <c r="L229" s="11">
        <f t="shared" si="3"/>
        <v>115.76108699999997</v>
      </c>
      <c r="M229" s="1">
        <v>5</v>
      </c>
      <c r="N229" s="1">
        <v>4</v>
      </c>
      <c r="O229" s="1">
        <v>6</v>
      </c>
      <c r="P229" s="1">
        <v>5</v>
      </c>
      <c r="Q229" s="1">
        <v>4</v>
      </c>
      <c r="R229" s="1">
        <v>4</v>
      </c>
      <c r="S229" s="1">
        <v>4</v>
      </c>
      <c r="T229" s="1">
        <v>4</v>
      </c>
      <c r="U229" s="1">
        <v>6</v>
      </c>
      <c r="V229" s="1">
        <v>6</v>
      </c>
      <c r="W229" s="1">
        <v>5</v>
      </c>
      <c r="X229" s="1">
        <v>5</v>
      </c>
      <c r="Y229" s="1">
        <v>6</v>
      </c>
      <c r="Z229" s="1">
        <v>6</v>
      </c>
      <c r="AA229" s="1">
        <v>6</v>
      </c>
      <c r="AB229" s="1">
        <v>0</v>
      </c>
      <c r="AC229" s="1">
        <v>0</v>
      </c>
      <c r="AD229" s="1">
        <v>1</v>
      </c>
      <c r="AE229" s="1">
        <v>1</v>
      </c>
      <c r="AF229" s="1">
        <v>1</v>
      </c>
      <c r="AG229" s="1">
        <v>1</v>
      </c>
      <c r="AH229" s="1">
        <v>1</v>
      </c>
      <c r="AI229" s="1">
        <v>1</v>
      </c>
      <c r="AJ229" s="1">
        <v>1</v>
      </c>
      <c r="AK229" s="1">
        <v>1</v>
      </c>
      <c r="AL229" s="1">
        <v>1</v>
      </c>
      <c r="AM229" s="1">
        <v>1</v>
      </c>
      <c r="AN229" s="1">
        <v>1</v>
      </c>
      <c r="AO229" s="1">
        <v>1</v>
      </c>
      <c r="AP229" s="1">
        <v>1</v>
      </c>
      <c r="AQ229" s="1">
        <v>1</v>
      </c>
      <c r="AR229" s="1">
        <v>0</v>
      </c>
      <c r="AS229" s="1">
        <v>0</v>
      </c>
      <c r="AT229" s="1">
        <v>-9999</v>
      </c>
      <c r="AU229" s="1">
        <v>-9999</v>
      </c>
      <c r="AV229" s="1">
        <v>-9999</v>
      </c>
      <c r="AW229" s="1">
        <v>-9999</v>
      </c>
      <c r="AX229" s="1">
        <v>-9999</v>
      </c>
      <c r="AY229" s="1">
        <v>-9999</v>
      </c>
      <c r="AZ229" s="1">
        <v>-9999</v>
      </c>
      <c r="BA229" s="1">
        <v>-9999</v>
      </c>
      <c r="BB229" s="1">
        <v>-9999</v>
      </c>
      <c r="BC229" s="1">
        <v>-9999</v>
      </c>
      <c r="BD229" s="1">
        <v>-9999</v>
      </c>
      <c r="BE229" s="1">
        <v>-9999</v>
      </c>
      <c r="BF229" s="1">
        <v>-9999</v>
      </c>
      <c r="BG229" s="1">
        <v>-9999</v>
      </c>
      <c r="BH229" s="1">
        <v>-9999</v>
      </c>
      <c r="BI229" s="1">
        <v>-9999</v>
      </c>
      <c r="BJ229" s="1">
        <v>-9999</v>
      </c>
      <c r="BK229" s="1">
        <v>-9999</v>
      </c>
      <c r="BL229" s="1">
        <v>-9999</v>
      </c>
      <c r="BM229" s="1">
        <v>-9999</v>
      </c>
      <c r="BN229" s="1">
        <v>-9999</v>
      </c>
      <c r="BO229" s="1">
        <v>-9999</v>
      </c>
      <c r="BP229" s="1">
        <v>-9999</v>
      </c>
      <c r="BQ229" s="1">
        <v>-9999</v>
      </c>
      <c r="BR229" s="1">
        <v>-9999</v>
      </c>
      <c r="BS229" s="1">
        <v>-9999</v>
      </c>
      <c r="BT229" s="1">
        <v>-9999</v>
      </c>
      <c r="BU229" s="1">
        <v>-9999</v>
      </c>
    </row>
    <row r="230" spans="1:73" x14ac:dyDescent="0.2">
      <c r="A230" s="16" t="s">
        <v>2513</v>
      </c>
      <c r="C230" s="16" t="s">
        <v>2539</v>
      </c>
      <c r="E230" s="16">
        <v>-89.516300000000001</v>
      </c>
      <c r="F230" s="16">
        <v>36.338109000000003</v>
      </c>
      <c r="G230" s="16" t="s">
        <v>41</v>
      </c>
      <c r="H230" s="16">
        <v>274162</v>
      </c>
      <c r="I230" s="16">
        <v>4024390</v>
      </c>
      <c r="J230" s="19">
        <v>284.06478600000003</v>
      </c>
      <c r="K230" s="19">
        <v>111</v>
      </c>
      <c r="L230" s="11">
        <f t="shared" si="3"/>
        <v>173.06478600000003</v>
      </c>
      <c r="M230" s="1">
        <v>3</v>
      </c>
      <c r="N230" s="1">
        <v>2</v>
      </c>
      <c r="O230" s="1">
        <v>6</v>
      </c>
      <c r="P230" s="1">
        <v>6</v>
      </c>
      <c r="Q230" s="1">
        <v>5</v>
      </c>
      <c r="R230" s="1">
        <v>5</v>
      </c>
      <c r="S230" s="1">
        <v>1</v>
      </c>
      <c r="T230" s="1">
        <v>1</v>
      </c>
      <c r="U230" s="1">
        <v>1</v>
      </c>
      <c r="V230" s="1">
        <v>1</v>
      </c>
      <c r="W230" s="1">
        <v>1</v>
      </c>
      <c r="X230" s="1">
        <v>1</v>
      </c>
      <c r="Y230" s="1">
        <v>1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1</v>
      </c>
      <c r="AH230" s="1">
        <v>1</v>
      </c>
      <c r="AI230" s="1">
        <v>0</v>
      </c>
      <c r="AJ230" s="1">
        <v>-9999</v>
      </c>
      <c r="AK230" s="1">
        <v>-9999</v>
      </c>
      <c r="AL230" s="1">
        <v>-9999</v>
      </c>
      <c r="AM230" s="1">
        <v>-9999</v>
      </c>
      <c r="AN230" s="1">
        <v>-9999</v>
      </c>
      <c r="AO230" s="1">
        <v>-9999</v>
      </c>
      <c r="AP230" s="1">
        <v>-9999</v>
      </c>
      <c r="AQ230" s="1">
        <v>-9999</v>
      </c>
      <c r="AR230" s="1">
        <v>-9999</v>
      </c>
      <c r="AS230" s="1">
        <v>-9999</v>
      </c>
      <c r="AT230" s="1">
        <v>-9999</v>
      </c>
      <c r="AU230" s="1">
        <v>-9999</v>
      </c>
      <c r="AV230" s="1">
        <v>-9999</v>
      </c>
      <c r="AW230" s="1">
        <v>-9999</v>
      </c>
      <c r="AX230" s="1">
        <v>-9999</v>
      </c>
      <c r="AY230" s="1">
        <v>-9999</v>
      </c>
      <c r="AZ230" s="1">
        <v>-9999</v>
      </c>
      <c r="BA230" s="1">
        <v>-9999</v>
      </c>
      <c r="BB230" s="1">
        <v>-9999</v>
      </c>
      <c r="BC230" s="1">
        <v>-9999</v>
      </c>
      <c r="BD230" s="1">
        <v>-9999</v>
      </c>
      <c r="BE230" s="1">
        <v>-9999</v>
      </c>
      <c r="BF230" s="1">
        <v>-9999</v>
      </c>
      <c r="BG230" s="1">
        <v>-9999</v>
      </c>
      <c r="BH230" s="1">
        <v>-9999</v>
      </c>
      <c r="BI230" s="1">
        <v>-9999</v>
      </c>
      <c r="BJ230" s="1">
        <v>-9999</v>
      </c>
      <c r="BK230" s="1">
        <v>-9999</v>
      </c>
      <c r="BL230" s="1">
        <v>-9999</v>
      </c>
      <c r="BM230" s="1">
        <v>-9999</v>
      </c>
      <c r="BN230" s="1">
        <v>-9999</v>
      </c>
      <c r="BO230" s="1">
        <v>-9999</v>
      </c>
      <c r="BP230" s="1">
        <v>-9999</v>
      </c>
      <c r="BQ230" s="1">
        <v>-9999</v>
      </c>
      <c r="BR230" s="1">
        <v>-9999</v>
      </c>
      <c r="BS230" s="1">
        <v>-9999</v>
      </c>
      <c r="BT230" s="1">
        <v>-9999</v>
      </c>
      <c r="BU230" s="1">
        <v>-9999</v>
      </c>
    </row>
    <row r="231" spans="1:73" x14ac:dyDescent="0.2">
      <c r="A231" s="16" t="s">
        <v>2514</v>
      </c>
      <c r="C231" s="16" t="s">
        <v>2539</v>
      </c>
      <c r="E231" s="16">
        <v>-89.543375999999995</v>
      </c>
      <c r="F231" s="16">
        <v>36.224812</v>
      </c>
      <c r="G231" s="16" t="s">
        <v>41</v>
      </c>
      <c r="H231" s="16">
        <v>271401</v>
      </c>
      <c r="I231" s="16">
        <v>4011883</v>
      </c>
      <c r="J231" s="19">
        <v>271.84708999999998</v>
      </c>
      <c r="K231" s="19">
        <v>121</v>
      </c>
      <c r="L231" s="11">
        <f t="shared" si="3"/>
        <v>150.84708999999998</v>
      </c>
      <c r="M231" s="1">
        <v>2</v>
      </c>
      <c r="N231" s="1">
        <v>5</v>
      </c>
      <c r="O231" s="1">
        <v>3</v>
      </c>
      <c r="P231" s="1">
        <v>5</v>
      </c>
      <c r="Q231" s="1">
        <v>6</v>
      </c>
      <c r="R231" s="1">
        <v>6</v>
      </c>
      <c r="S231" s="1">
        <v>6</v>
      </c>
      <c r="T231" s="1">
        <v>3</v>
      </c>
      <c r="U231" s="1">
        <v>3</v>
      </c>
      <c r="V231" s="1">
        <v>1</v>
      </c>
      <c r="W231" s="1">
        <v>2</v>
      </c>
      <c r="X231" s="1">
        <v>1</v>
      </c>
      <c r="Y231" s="1">
        <v>1</v>
      </c>
      <c r="Z231" s="1">
        <v>1</v>
      </c>
      <c r="AA231" s="1">
        <v>1</v>
      </c>
      <c r="AB231" s="1">
        <v>1</v>
      </c>
      <c r="AC231" s="1">
        <v>1</v>
      </c>
      <c r="AD231" s="1">
        <v>0</v>
      </c>
      <c r="AE231" s="1">
        <v>0</v>
      </c>
      <c r="AF231" s="1">
        <v>1</v>
      </c>
      <c r="AG231" s="1">
        <v>1</v>
      </c>
      <c r="AH231" s="1">
        <v>1</v>
      </c>
      <c r="AI231" s="1">
        <v>1</v>
      </c>
      <c r="AJ231" s="1">
        <v>1</v>
      </c>
      <c r="AK231" s="1">
        <v>1</v>
      </c>
      <c r="AL231" s="1">
        <v>-9999</v>
      </c>
      <c r="AM231" s="1">
        <v>-9999</v>
      </c>
      <c r="AN231" s="1">
        <v>-9999</v>
      </c>
      <c r="AO231" s="1">
        <v>-9999</v>
      </c>
      <c r="AP231" s="1">
        <v>-9999</v>
      </c>
      <c r="AQ231" s="1">
        <v>-9999</v>
      </c>
      <c r="AR231" s="1">
        <v>-9999</v>
      </c>
      <c r="AS231" s="1">
        <v>-9999</v>
      </c>
      <c r="AT231" s="1">
        <v>-9999</v>
      </c>
      <c r="AU231" s="1">
        <v>-9999</v>
      </c>
      <c r="AV231" s="1">
        <v>-9999</v>
      </c>
      <c r="AW231" s="1">
        <v>-9999</v>
      </c>
      <c r="AX231" s="1">
        <v>-9999</v>
      </c>
      <c r="AY231" s="1">
        <v>-9999</v>
      </c>
      <c r="AZ231" s="1">
        <v>-9999</v>
      </c>
      <c r="BA231" s="1">
        <v>-9999</v>
      </c>
      <c r="BB231" s="1">
        <v>-9999</v>
      </c>
      <c r="BC231" s="1">
        <v>-9999</v>
      </c>
      <c r="BD231" s="1">
        <v>-9999</v>
      </c>
      <c r="BE231" s="1">
        <v>-9999</v>
      </c>
      <c r="BF231" s="1">
        <v>-9999</v>
      </c>
      <c r="BG231" s="1">
        <v>-9999</v>
      </c>
      <c r="BH231" s="1">
        <v>-9999</v>
      </c>
      <c r="BI231" s="1">
        <v>-9999</v>
      </c>
      <c r="BJ231" s="1">
        <v>-9999</v>
      </c>
      <c r="BK231" s="1">
        <v>-9999</v>
      </c>
      <c r="BL231" s="1">
        <v>-9999</v>
      </c>
      <c r="BM231" s="1">
        <v>-9999</v>
      </c>
      <c r="BN231" s="1">
        <v>-9999</v>
      </c>
      <c r="BO231" s="1">
        <v>-9999</v>
      </c>
      <c r="BP231" s="1">
        <v>-9999</v>
      </c>
      <c r="BQ231" s="1">
        <v>-9999</v>
      </c>
      <c r="BR231" s="1">
        <v>-9999</v>
      </c>
      <c r="BS231" s="1">
        <v>-9999</v>
      </c>
      <c r="BT231" s="1">
        <v>-9999</v>
      </c>
      <c r="BU231" s="1">
        <v>-9999</v>
      </c>
    </row>
    <row r="232" spans="1:73" x14ac:dyDescent="0.2">
      <c r="A232" s="16" t="s">
        <v>2515</v>
      </c>
      <c r="C232" s="16" t="s">
        <v>2539</v>
      </c>
      <c r="E232" s="16">
        <v>-89.544286</v>
      </c>
      <c r="F232" s="16">
        <v>36.211514000000001</v>
      </c>
      <c r="G232" s="16" t="s">
        <v>41</v>
      </c>
      <c r="H232" s="16">
        <v>271280</v>
      </c>
      <c r="I232" s="16">
        <v>4010410</v>
      </c>
      <c r="J232" s="19">
        <v>272.35233099999999</v>
      </c>
      <c r="K232" s="19">
        <v>101.5</v>
      </c>
      <c r="L232" s="11">
        <f t="shared" si="3"/>
        <v>170.85233099999999</v>
      </c>
      <c r="M232" s="1">
        <v>3</v>
      </c>
      <c r="N232" s="1">
        <v>3</v>
      </c>
      <c r="O232" s="1">
        <v>3</v>
      </c>
      <c r="P232" s="1">
        <v>6</v>
      </c>
      <c r="Q232" s="1">
        <v>2</v>
      </c>
      <c r="R232" s="1">
        <v>1</v>
      </c>
      <c r="S232" s="1">
        <v>1</v>
      </c>
      <c r="T232" s="1">
        <v>2</v>
      </c>
      <c r="U232" s="1">
        <v>1</v>
      </c>
      <c r="V232" s="1">
        <v>1</v>
      </c>
      <c r="W232" s="1">
        <v>1</v>
      </c>
      <c r="X232" s="1">
        <v>4</v>
      </c>
      <c r="Y232" s="1">
        <v>4</v>
      </c>
      <c r="Z232" s="1">
        <v>2</v>
      </c>
      <c r="AA232" s="1">
        <v>1</v>
      </c>
      <c r="AB232" s="1">
        <v>1</v>
      </c>
      <c r="AC232" s="1">
        <v>0</v>
      </c>
      <c r="AD232" s="1">
        <v>0</v>
      </c>
      <c r="AE232" s="1">
        <v>0</v>
      </c>
      <c r="AF232" s="1">
        <v>0</v>
      </c>
      <c r="AG232" s="1">
        <v>1</v>
      </c>
      <c r="AH232" s="1">
        <v>-9999</v>
      </c>
      <c r="AI232" s="1">
        <v>-9999</v>
      </c>
      <c r="AJ232" s="1">
        <v>-9999</v>
      </c>
      <c r="AK232" s="1">
        <v>-9999</v>
      </c>
      <c r="AL232" s="1">
        <v>-9999</v>
      </c>
      <c r="AM232" s="1">
        <v>-9999</v>
      </c>
      <c r="AN232" s="1">
        <v>-9999</v>
      </c>
      <c r="AO232" s="1">
        <v>-9999</v>
      </c>
      <c r="AP232" s="1">
        <v>-9999</v>
      </c>
      <c r="AQ232" s="1">
        <v>-9999</v>
      </c>
      <c r="AR232" s="1">
        <v>-9999</v>
      </c>
      <c r="AS232" s="1">
        <v>-9999</v>
      </c>
      <c r="AT232" s="1">
        <v>-9999</v>
      </c>
      <c r="AU232" s="1">
        <v>-9999</v>
      </c>
      <c r="AV232" s="1">
        <v>-9999</v>
      </c>
      <c r="AW232" s="1">
        <v>-9999</v>
      </c>
      <c r="AX232" s="1">
        <v>-9999</v>
      </c>
      <c r="AY232" s="1">
        <v>-9999</v>
      </c>
      <c r="AZ232" s="1">
        <v>-9999</v>
      </c>
      <c r="BA232" s="1">
        <v>-9999</v>
      </c>
      <c r="BB232" s="1">
        <v>-9999</v>
      </c>
      <c r="BC232" s="1">
        <v>-9999</v>
      </c>
      <c r="BD232" s="1">
        <v>-9999</v>
      </c>
      <c r="BE232" s="1">
        <v>-9999</v>
      </c>
      <c r="BF232" s="1">
        <v>-9999</v>
      </c>
      <c r="BG232" s="1">
        <v>-9999</v>
      </c>
      <c r="BH232" s="1">
        <v>-9999</v>
      </c>
      <c r="BI232" s="1">
        <v>-9999</v>
      </c>
      <c r="BJ232" s="1">
        <v>-9999</v>
      </c>
      <c r="BK232" s="1">
        <v>-9999</v>
      </c>
      <c r="BL232" s="1">
        <v>-9999</v>
      </c>
      <c r="BM232" s="1">
        <v>-9999</v>
      </c>
      <c r="BN232" s="1">
        <v>-9999</v>
      </c>
      <c r="BO232" s="1">
        <v>-9999</v>
      </c>
      <c r="BP232" s="1">
        <v>-9999</v>
      </c>
      <c r="BQ232" s="1">
        <v>-9999</v>
      </c>
      <c r="BR232" s="1">
        <v>-9999</v>
      </c>
      <c r="BS232" s="1">
        <v>-9999</v>
      </c>
      <c r="BT232" s="1">
        <v>-9999</v>
      </c>
      <c r="BU232" s="1">
        <v>-9999</v>
      </c>
    </row>
    <row r="233" spans="1:73" x14ac:dyDescent="0.2">
      <c r="A233" s="16" t="s">
        <v>2516</v>
      </c>
      <c r="C233" s="16" t="s">
        <v>2539</v>
      </c>
      <c r="E233" s="16">
        <v>-89.528693000000004</v>
      </c>
      <c r="F233" s="16">
        <v>36.329886000000002</v>
      </c>
      <c r="G233" s="16" t="s">
        <v>41</v>
      </c>
      <c r="H233" s="16">
        <v>273025</v>
      </c>
      <c r="I233" s="16">
        <v>4023507</v>
      </c>
      <c r="J233" s="19">
        <v>279.14030700000001</v>
      </c>
      <c r="K233" s="19">
        <v>100</v>
      </c>
      <c r="L233" s="11">
        <f t="shared" si="3"/>
        <v>179.14030700000001</v>
      </c>
      <c r="M233" s="1">
        <v>6</v>
      </c>
      <c r="N233" s="1">
        <v>5</v>
      </c>
      <c r="O233" s="1">
        <v>5</v>
      </c>
      <c r="P233" s="1">
        <v>2</v>
      </c>
      <c r="Q233" s="1">
        <v>3</v>
      </c>
      <c r="R233" s="1">
        <v>2</v>
      </c>
      <c r="S233" s="1">
        <v>2</v>
      </c>
      <c r="T233" s="1">
        <v>1</v>
      </c>
      <c r="U233" s="1">
        <v>1</v>
      </c>
      <c r="V233" s="1">
        <v>2</v>
      </c>
      <c r="W233" s="1">
        <v>2</v>
      </c>
      <c r="X233" s="1">
        <v>1</v>
      </c>
      <c r="Y233" s="1">
        <v>1</v>
      </c>
      <c r="Z233" s="1">
        <v>2</v>
      </c>
      <c r="AA233" s="1">
        <v>2</v>
      </c>
      <c r="AB233" s="1">
        <v>2</v>
      </c>
      <c r="AC233" s="1">
        <v>2</v>
      </c>
      <c r="AD233" s="1">
        <v>1</v>
      </c>
      <c r="AE233" s="1">
        <v>1</v>
      </c>
      <c r="AF233" s="1">
        <v>1</v>
      </c>
      <c r="AG233" s="1">
        <v>1</v>
      </c>
      <c r="AH233" s="1">
        <v>-9999</v>
      </c>
      <c r="AI233" s="1">
        <v>-9999</v>
      </c>
      <c r="AJ233" s="1">
        <v>-9999</v>
      </c>
      <c r="AK233" s="1">
        <v>-9999</v>
      </c>
      <c r="AL233" s="1">
        <v>-9999</v>
      </c>
      <c r="AM233" s="1">
        <v>-9999</v>
      </c>
      <c r="AN233" s="1">
        <v>-9999</v>
      </c>
      <c r="AO233" s="1">
        <v>-9999</v>
      </c>
      <c r="AP233" s="1">
        <v>-9999</v>
      </c>
      <c r="AQ233" s="1">
        <v>-9999</v>
      </c>
      <c r="AR233" s="1">
        <v>-9999</v>
      </c>
      <c r="AS233" s="1">
        <v>-9999</v>
      </c>
      <c r="AT233" s="1">
        <v>-9999</v>
      </c>
      <c r="AU233" s="1">
        <v>-9999</v>
      </c>
      <c r="AV233" s="1">
        <v>-9999</v>
      </c>
      <c r="AW233" s="1">
        <v>-9999</v>
      </c>
      <c r="AX233" s="1">
        <v>-9999</v>
      </c>
      <c r="AY233" s="1">
        <v>-9999</v>
      </c>
      <c r="AZ233" s="1">
        <v>-9999</v>
      </c>
      <c r="BA233" s="1">
        <v>-9999</v>
      </c>
      <c r="BB233" s="1">
        <v>-9999</v>
      </c>
      <c r="BC233" s="1">
        <v>-9999</v>
      </c>
      <c r="BD233" s="1">
        <v>-9999</v>
      </c>
      <c r="BE233" s="1">
        <v>-9999</v>
      </c>
      <c r="BF233" s="1">
        <v>-9999</v>
      </c>
      <c r="BG233" s="1">
        <v>-9999</v>
      </c>
      <c r="BH233" s="1">
        <v>-9999</v>
      </c>
      <c r="BI233" s="1">
        <v>-9999</v>
      </c>
      <c r="BJ233" s="1">
        <v>-9999</v>
      </c>
      <c r="BK233" s="1">
        <v>-9999</v>
      </c>
      <c r="BL233" s="1">
        <v>-9999</v>
      </c>
      <c r="BM233" s="1">
        <v>-9999</v>
      </c>
      <c r="BN233" s="1">
        <v>-9999</v>
      </c>
      <c r="BO233" s="1">
        <v>-9999</v>
      </c>
      <c r="BP233" s="1">
        <v>-9999</v>
      </c>
      <c r="BQ233" s="1">
        <v>-9999</v>
      </c>
      <c r="BR233" s="1">
        <v>-9999</v>
      </c>
      <c r="BS233" s="1">
        <v>-9999</v>
      </c>
      <c r="BT233" s="1">
        <v>-9999</v>
      </c>
      <c r="BU233" s="1">
        <v>-9999</v>
      </c>
    </row>
    <row r="234" spans="1:73" x14ac:dyDescent="0.2">
      <c r="A234" s="16" t="s">
        <v>2517</v>
      </c>
      <c r="C234" s="16" t="s">
        <v>2539</v>
      </c>
      <c r="E234" s="16">
        <v>-89.546019000000001</v>
      </c>
      <c r="F234" s="16">
        <v>36.184500999999997</v>
      </c>
      <c r="G234" s="16" t="s">
        <v>41</v>
      </c>
      <c r="H234" s="16">
        <v>271046</v>
      </c>
      <c r="I234" s="16">
        <v>4007417</v>
      </c>
      <c r="J234" s="19">
        <v>266.49326300000001</v>
      </c>
      <c r="K234" s="19">
        <v>96.5</v>
      </c>
      <c r="L234" s="11">
        <f t="shared" si="3"/>
        <v>169.99326300000001</v>
      </c>
      <c r="M234" s="1">
        <v>5</v>
      </c>
      <c r="N234" s="1">
        <v>5</v>
      </c>
      <c r="O234" s="1">
        <v>5</v>
      </c>
      <c r="P234" s="1">
        <v>3</v>
      </c>
      <c r="Q234" s="1">
        <v>1</v>
      </c>
      <c r="R234" s="1">
        <v>1</v>
      </c>
      <c r="S234" s="1">
        <v>1</v>
      </c>
      <c r="T234" s="1">
        <v>5</v>
      </c>
      <c r="U234" s="1">
        <v>3</v>
      </c>
      <c r="V234" s="1">
        <v>2</v>
      </c>
      <c r="W234" s="1">
        <v>2</v>
      </c>
      <c r="X234" s="1">
        <v>3</v>
      </c>
      <c r="Y234" s="1">
        <v>2</v>
      </c>
      <c r="Z234" s="1">
        <v>1</v>
      </c>
      <c r="AA234" s="1">
        <v>1</v>
      </c>
      <c r="AB234" s="1">
        <v>1</v>
      </c>
      <c r="AC234" s="1">
        <v>1</v>
      </c>
      <c r="AD234" s="1">
        <v>0</v>
      </c>
      <c r="AE234" s="1">
        <v>0</v>
      </c>
      <c r="AF234" s="1">
        <v>0</v>
      </c>
      <c r="AG234" s="1">
        <v>7</v>
      </c>
      <c r="AH234" s="1">
        <v>-9999</v>
      </c>
      <c r="AI234" s="1">
        <v>-9999</v>
      </c>
      <c r="AJ234" s="1">
        <v>-9999</v>
      </c>
      <c r="AK234" s="1">
        <v>-9999</v>
      </c>
      <c r="AL234" s="1">
        <v>-9999</v>
      </c>
      <c r="AM234" s="1">
        <v>-9999</v>
      </c>
      <c r="AN234" s="1">
        <v>-9999</v>
      </c>
      <c r="AO234" s="1">
        <v>-9999</v>
      </c>
      <c r="AP234" s="1">
        <v>-9999</v>
      </c>
      <c r="AQ234" s="1">
        <v>-9999</v>
      </c>
      <c r="AR234" s="1">
        <v>-9999</v>
      </c>
      <c r="AS234" s="1">
        <v>-9999</v>
      </c>
      <c r="AT234" s="1">
        <v>-9999</v>
      </c>
      <c r="AU234" s="1">
        <v>-9999</v>
      </c>
      <c r="AV234" s="1">
        <v>-9999</v>
      </c>
      <c r="AW234" s="1">
        <v>-9999</v>
      </c>
      <c r="AX234" s="1">
        <v>-9999</v>
      </c>
      <c r="AY234" s="1">
        <v>-9999</v>
      </c>
      <c r="AZ234" s="1">
        <v>-9999</v>
      </c>
      <c r="BA234" s="1">
        <v>-9999</v>
      </c>
      <c r="BB234" s="1">
        <v>-9999</v>
      </c>
      <c r="BC234" s="1">
        <v>-9999</v>
      </c>
      <c r="BD234" s="1">
        <v>-9999</v>
      </c>
      <c r="BE234" s="1">
        <v>-9999</v>
      </c>
      <c r="BF234" s="1">
        <v>-9999</v>
      </c>
      <c r="BG234" s="1">
        <v>-9999</v>
      </c>
      <c r="BH234" s="1">
        <v>-9999</v>
      </c>
      <c r="BI234" s="1">
        <v>-9999</v>
      </c>
      <c r="BJ234" s="1">
        <v>-9999</v>
      </c>
      <c r="BK234" s="1">
        <v>-9999</v>
      </c>
      <c r="BL234" s="1">
        <v>-9999</v>
      </c>
      <c r="BM234" s="1">
        <v>-9999</v>
      </c>
      <c r="BN234" s="1">
        <v>-9999</v>
      </c>
      <c r="BO234" s="1">
        <v>-9999</v>
      </c>
      <c r="BP234" s="1">
        <v>-9999</v>
      </c>
      <c r="BQ234" s="1">
        <v>-9999</v>
      </c>
      <c r="BR234" s="1">
        <v>-9999</v>
      </c>
      <c r="BS234" s="1">
        <v>-9999</v>
      </c>
      <c r="BT234" s="1">
        <v>-9999</v>
      </c>
      <c r="BU234" s="1">
        <v>-9999</v>
      </c>
    </row>
    <row r="235" spans="1:73" x14ac:dyDescent="0.2">
      <c r="A235" s="16" t="s">
        <v>2518</v>
      </c>
      <c r="C235" s="16" t="s">
        <v>2539</v>
      </c>
      <c r="E235" s="16">
        <v>-89.544686999999996</v>
      </c>
      <c r="F235" s="16">
        <v>36.198959000000002</v>
      </c>
      <c r="G235" s="16" t="s">
        <v>41</v>
      </c>
      <c r="H235" s="16">
        <v>271207</v>
      </c>
      <c r="I235" s="16">
        <v>4009018</v>
      </c>
      <c r="J235" s="19">
        <v>269.93766199999999</v>
      </c>
      <c r="K235" s="19">
        <v>111.5</v>
      </c>
      <c r="L235" s="11">
        <f t="shared" si="3"/>
        <v>158.43766199999999</v>
      </c>
      <c r="M235" s="1">
        <v>6</v>
      </c>
      <c r="N235" s="1">
        <v>6</v>
      </c>
      <c r="O235" s="1">
        <v>5</v>
      </c>
      <c r="P235" s="1">
        <v>5</v>
      </c>
      <c r="Q235" s="1">
        <v>6</v>
      </c>
      <c r="R235" s="1">
        <v>6</v>
      </c>
      <c r="S235" s="1">
        <v>4</v>
      </c>
      <c r="T235" s="1">
        <v>1</v>
      </c>
      <c r="U235" s="1">
        <v>1</v>
      </c>
      <c r="V235" s="1">
        <v>1</v>
      </c>
      <c r="W235" s="1">
        <v>1</v>
      </c>
      <c r="X235" s="1">
        <v>1</v>
      </c>
      <c r="Y235" s="1">
        <v>1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7</v>
      </c>
      <c r="AG235" s="1">
        <v>7</v>
      </c>
      <c r="AH235" s="1">
        <v>7</v>
      </c>
      <c r="AI235" s="1">
        <v>7</v>
      </c>
      <c r="AJ235" s="1">
        <v>-9999</v>
      </c>
      <c r="AK235" s="1">
        <v>-9999</v>
      </c>
      <c r="AL235" s="1">
        <v>-9999</v>
      </c>
      <c r="AM235" s="1">
        <v>-9999</v>
      </c>
      <c r="AN235" s="1">
        <v>-9999</v>
      </c>
      <c r="AO235" s="1">
        <v>-9999</v>
      </c>
      <c r="AP235" s="1">
        <v>-9999</v>
      </c>
      <c r="AQ235" s="1">
        <v>-9999</v>
      </c>
      <c r="AR235" s="1">
        <v>-9999</v>
      </c>
      <c r="AS235" s="1">
        <v>-9999</v>
      </c>
      <c r="AT235" s="1">
        <v>-9999</v>
      </c>
      <c r="AU235" s="1">
        <v>-9999</v>
      </c>
      <c r="AV235" s="1">
        <v>-9999</v>
      </c>
      <c r="AW235" s="1">
        <v>-9999</v>
      </c>
      <c r="AX235" s="1">
        <v>-9999</v>
      </c>
      <c r="AY235" s="1">
        <v>-9999</v>
      </c>
      <c r="AZ235" s="1">
        <v>-9999</v>
      </c>
      <c r="BA235" s="1">
        <v>-9999</v>
      </c>
      <c r="BB235" s="1">
        <v>-9999</v>
      </c>
      <c r="BC235" s="1">
        <v>-9999</v>
      </c>
      <c r="BD235" s="1">
        <v>-9999</v>
      </c>
      <c r="BE235" s="1">
        <v>-9999</v>
      </c>
      <c r="BF235" s="1">
        <v>-9999</v>
      </c>
      <c r="BG235" s="1">
        <v>-9999</v>
      </c>
      <c r="BH235" s="1">
        <v>-9999</v>
      </c>
      <c r="BI235" s="1">
        <v>-9999</v>
      </c>
      <c r="BJ235" s="1">
        <v>-9999</v>
      </c>
      <c r="BK235" s="1">
        <v>-9999</v>
      </c>
      <c r="BL235" s="1">
        <v>-9999</v>
      </c>
      <c r="BM235" s="1">
        <v>-9999</v>
      </c>
      <c r="BN235" s="1">
        <v>-9999</v>
      </c>
      <c r="BO235" s="1">
        <v>-9999</v>
      </c>
      <c r="BP235" s="1">
        <v>-9999</v>
      </c>
      <c r="BQ235" s="1">
        <v>-9999</v>
      </c>
      <c r="BR235" s="1">
        <v>-9999</v>
      </c>
      <c r="BS235" s="1">
        <v>-9999</v>
      </c>
      <c r="BT235" s="1">
        <v>-9999</v>
      </c>
      <c r="BU235" s="1">
        <v>-9999</v>
      </c>
    </row>
    <row r="236" spans="1:73" x14ac:dyDescent="0.2">
      <c r="A236" s="16" t="s">
        <v>2519</v>
      </c>
      <c r="C236" s="16" t="s">
        <v>2539</v>
      </c>
      <c r="E236" s="16">
        <v>-89.425087000000005</v>
      </c>
      <c r="F236" s="16">
        <v>36.456935999999999</v>
      </c>
      <c r="G236" s="16" t="s">
        <v>41</v>
      </c>
      <c r="H236" s="16">
        <v>282681</v>
      </c>
      <c r="I236" s="16">
        <v>4037365</v>
      </c>
      <c r="J236" s="19">
        <v>296.98130900000001</v>
      </c>
      <c r="K236" s="19">
        <v>190</v>
      </c>
      <c r="L236" s="11">
        <f t="shared" si="3"/>
        <v>106.98130900000001</v>
      </c>
      <c r="M236" s="1">
        <v>4</v>
      </c>
      <c r="N236" s="1">
        <v>4</v>
      </c>
      <c r="O236" s="1">
        <v>3</v>
      </c>
      <c r="P236" s="1">
        <v>3</v>
      </c>
      <c r="Q236" s="1">
        <v>3</v>
      </c>
      <c r="R236" s="1">
        <v>3</v>
      </c>
      <c r="S236" s="1">
        <v>5</v>
      </c>
      <c r="T236" s="1">
        <v>3</v>
      </c>
      <c r="U236" s="1">
        <v>3</v>
      </c>
      <c r="V236" s="1">
        <v>2</v>
      </c>
      <c r="W236" s="1">
        <v>1</v>
      </c>
      <c r="X236" s="1">
        <v>1</v>
      </c>
      <c r="Y236" s="1">
        <v>1</v>
      </c>
      <c r="Z236" s="1">
        <v>1</v>
      </c>
      <c r="AA236" s="1">
        <v>1</v>
      </c>
      <c r="AB236" s="1">
        <v>1</v>
      </c>
      <c r="AC236" s="1">
        <v>1</v>
      </c>
      <c r="AD236" s="1">
        <v>0</v>
      </c>
      <c r="AE236" s="1">
        <v>1</v>
      </c>
      <c r="AF236" s="1">
        <v>1</v>
      </c>
      <c r="AG236" s="1">
        <v>0</v>
      </c>
      <c r="AH236" s="1">
        <v>0</v>
      </c>
      <c r="AI236" s="1">
        <v>0</v>
      </c>
      <c r="AJ236" s="1">
        <v>0</v>
      </c>
      <c r="AK236" s="1">
        <v>1</v>
      </c>
      <c r="AL236" s="1">
        <v>1</v>
      </c>
      <c r="AM236" s="1">
        <v>1</v>
      </c>
      <c r="AN236" s="1">
        <v>1</v>
      </c>
      <c r="AO236" s="1">
        <v>1</v>
      </c>
      <c r="AP236" s="1">
        <v>1</v>
      </c>
      <c r="AQ236" s="1">
        <v>1</v>
      </c>
      <c r="AR236" s="1">
        <v>1</v>
      </c>
      <c r="AS236" s="1">
        <v>0</v>
      </c>
      <c r="AT236" s="1">
        <v>0</v>
      </c>
      <c r="AU236" s="1">
        <v>0</v>
      </c>
      <c r="AV236" s="1">
        <v>1</v>
      </c>
      <c r="AW236" s="1">
        <v>0</v>
      </c>
      <c r="AX236" s="1">
        <v>7</v>
      </c>
      <c r="AY236" s="1">
        <v>7</v>
      </c>
      <c r="AZ236" s="1">
        <v>-9999</v>
      </c>
      <c r="BA236" s="1">
        <v>-9999</v>
      </c>
      <c r="BB236" s="1">
        <v>-9999</v>
      </c>
      <c r="BC236" s="1">
        <v>-9999</v>
      </c>
      <c r="BD236" s="1">
        <v>-9999</v>
      </c>
      <c r="BE236" s="1">
        <v>-9999</v>
      </c>
      <c r="BF236" s="1">
        <v>-9999</v>
      </c>
      <c r="BG236" s="1">
        <v>-9999</v>
      </c>
      <c r="BH236" s="1">
        <v>-9999</v>
      </c>
      <c r="BI236" s="1">
        <v>-9999</v>
      </c>
      <c r="BJ236" s="1">
        <v>-9999</v>
      </c>
      <c r="BK236" s="1">
        <v>-9999</v>
      </c>
      <c r="BL236" s="1">
        <v>-9999</v>
      </c>
      <c r="BM236" s="1">
        <v>-9999</v>
      </c>
      <c r="BN236" s="1">
        <v>-9999</v>
      </c>
      <c r="BO236" s="1">
        <v>-9999</v>
      </c>
      <c r="BP236" s="1">
        <v>-9999</v>
      </c>
      <c r="BQ236" s="1">
        <v>-9999</v>
      </c>
      <c r="BR236" s="1">
        <v>-9999</v>
      </c>
      <c r="BS236" s="1">
        <v>-9999</v>
      </c>
      <c r="BT236" s="1">
        <v>-9999</v>
      </c>
      <c r="BU236" s="1">
        <v>-9999</v>
      </c>
    </row>
    <row r="237" spans="1:73" x14ac:dyDescent="0.2">
      <c r="A237" s="16" t="s">
        <v>2520</v>
      </c>
      <c r="C237" s="16" t="s">
        <v>2539</v>
      </c>
      <c r="E237" s="16">
        <v>-89.439115000000001</v>
      </c>
      <c r="F237" s="16">
        <v>36.446147000000003</v>
      </c>
      <c r="G237" s="16" t="s">
        <v>41</v>
      </c>
      <c r="H237" s="16">
        <v>281393</v>
      </c>
      <c r="I237" s="16">
        <v>4036199</v>
      </c>
      <c r="J237" s="19">
        <v>301.35789499999998</v>
      </c>
      <c r="K237" s="19">
        <v>180</v>
      </c>
      <c r="L237" s="11">
        <f t="shared" si="3"/>
        <v>121.35789499999998</v>
      </c>
      <c r="M237" s="1">
        <v>4</v>
      </c>
      <c r="N237" s="1">
        <v>4</v>
      </c>
      <c r="O237" s="1">
        <v>3</v>
      </c>
      <c r="P237" s="1">
        <v>3</v>
      </c>
      <c r="Q237" s="1">
        <v>3</v>
      </c>
      <c r="R237" s="1">
        <v>1</v>
      </c>
      <c r="S237" s="1">
        <v>1</v>
      </c>
      <c r="T237" s="1">
        <v>0</v>
      </c>
      <c r="U237" s="1">
        <v>2</v>
      </c>
      <c r="V237" s="1">
        <v>2</v>
      </c>
      <c r="W237" s="1">
        <v>1</v>
      </c>
      <c r="X237" s="1">
        <v>1</v>
      </c>
      <c r="Y237" s="1">
        <v>1</v>
      </c>
      <c r="Z237" s="1">
        <v>2</v>
      </c>
      <c r="AA237" s="1">
        <v>2</v>
      </c>
      <c r="AB237" s="1">
        <v>2</v>
      </c>
      <c r="AC237" s="1">
        <v>2</v>
      </c>
      <c r="AD237" s="1">
        <v>0</v>
      </c>
      <c r="AE237" s="1">
        <v>0</v>
      </c>
      <c r="AF237" s="1">
        <v>1</v>
      </c>
      <c r="AG237" s="1">
        <v>1</v>
      </c>
      <c r="AH237" s="1">
        <v>1</v>
      </c>
      <c r="AI237" s="1">
        <v>1</v>
      </c>
      <c r="AJ237" s="1">
        <v>1</v>
      </c>
      <c r="AK237" s="1">
        <v>0</v>
      </c>
      <c r="AL237" s="1">
        <v>0</v>
      </c>
      <c r="AM237" s="1">
        <v>0</v>
      </c>
      <c r="AN237" s="1">
        <v>7</v>
      </c>
      <c r="AO237" s="1">
        <v>7</v>
      </c>
      <c r="AP237" s="1">
        <v>7</v>
      </c>
      <c r="AQ237" s="1">
        <v>7</v>
      </c>
      <c r="AR237" s="1">
        <v>7</v>
      </c>
      <c r="AS237" s="1">
        <v>7</v>
      </c>
      <c r="AT237" s="1">
        <v>7</v>
      </c>
      <c r="AU237" s="1">
        <v>7</v>
      </c>
      <c r="AV237" s="1">
        <v>7</v>
      </c>
      <c r="AW237" s="1">
        <v>7</v>
      </c>
      <c r="AX237" s="1">
        <v>-9999</v>
      </c>
      <c r="AY237" s="1">
        <v>-9999</v>
      </c>
      <c r="AZ237" s="1">
        <v>-9999</v>
      </c>
      <c r="BA237" s="1">
        <v>-9999</v>
      </c>
      <c r="BB237" s="1">
        <v>-9999</v>
      </c>
      <c r="BC237" s="1">
        <v>-9999</v>
      </c>
      <c r="BD237" s="1">
        <v>-9999</v>
      </c>
      <c r="BE237" s="1">
        <v>-9999</v>
      </c>
      <c r="BF237" s="1">
        <v>-9999</v>
      </c>
      <c r="BG237" s="1">
        <v>-9999</v>
      </c>
      <c r="BH237" s="1">
        <v>-9999</v>
      </c>
      <c r="BI237" s="1">
        <v>-9999</v>
      </c>
      <c r="BJ237" s="1">
        <v>-9999</v>
      </c>
      <c r="BK237" s="1">
        <v>-9999</v>
      </c>
      <c r="BL237" s="1">
        <v>-9999</v>
      </c>
      <c r="BM237" s="1">
        <v>-9999</v>
      </c>
      <c r="BN237" s="1">
        <v>-9999</v>
      </c>
      <c r="BO237" s="1">
        <v>-9999</v>
      </c>
      <c r="BP237" s="1">
        <v>-9999</v>
      </c>
      <c r="BQ237" s="1">
        <v>-9999</v>
      </c>
      <c r="BR237" s="1">
        <v>-9999</v>
      </c>
      <c r="BS237" s="1">
        <v>-9999</v>
      </c>
      <c r="BT237" s="1">
        <v>-9999</v>
      </c>
      <c r="BU237" s="1">
        <v>-9999</v>
      </c>
    </row>
    <row r="238" spans="1:73" x14ac:dyDescent="0.2">
      <c r="A238" s="16" t="s">
        <v>2521</v>
      </c>
      <c r="C238" s="16" t="s">
        <v>2539</v>
      </c>
      <c r="E238" s="16">
        <v>-89.412332000000006</v>
      </c>
      <c r="F238" s="16">
        <v>36.469051</v>
      </c>
      <c r="G238" s="16" t="s">
        <v>41</v>
      </c>
      <c r="H238" s="16">
        <v>283858</v>
      </c>
      <c r="I238" s="16">
        <v>4038680</v>
      </c>
      <c r="J238" s="19">
        <v>286.623806</v>
      </c>
      <c r="K238" s="19">
        <v>198</v>
      </c>
      <c r="L238" s="11">
        <f t="shared" ref="L238:L299" si="4">J238-K238</f>
        <v>88.623806000000002</v>
      </c>
      <c r="M238" s="1">
        <v>3</v>
      </c>
      <c r="N238" s="1">
        <v>3</v>
      </c>
      <c r="O238" s="1">
        <v>5</v>
      </c>
      <c r="P238" s="1">
        <v>5</v>
      </c>
      <c r="Q238" s="1">
        <v>6</v>
      </c>
      <c r="R238" s="1">
        <v>6</v>
      </c>
      <c r="S238" s="1">
        <v>6</v>
      </c>
      <c r="T238" s="1">
        <v>6</v>
      </c>
      <c r="U238" s="1">
        <v>3</v>
      </c>
      <c r="V238" s="1">
        <v>3</v>
      </c>
      <c r="W238" s="1">
        <v>3</v>
      </c>
      <c r="X238" s="1">
        <v>3</v>
      </c>
      <c r="Y238" s="1">
        <v>3</v>
      </c>
      <c r="Z238" s="1">
        <v>3</v>
      </c>
      <c r="AA238" s="1">
        <v>3</v>
      </c>
      <c r="AB238" s="1">
        <v>3</v>
      </c>
      <c r="AC238" s="1">
        <v>1</v>
      </c>
      <c r="AD238" s="1">
        <v>1</v>
      </c>
      <c r="AE238" s="1">
        <v>0</v>
      </c>
      <c r="AF238" s="1">
        <v>0</v>
      </c>
      <c r="AG238" s="1">
        <v>0</v>
      </c>
      <c r="AH238" s="1">
        <v>0</v>
      </c>
      <c r="AI238" s="1">
        <v>1</v>
      </c>
      <c r="AJ238" s="1">
        <v>1</v>
      </c>
      <c r="AK238" s="1">
        <v>1</v>
      </c>
      <c r="AL238" s="1">
        <v>1</v>
      </c>
      <c r="AM238" s="1">
        <v>1</v>
      </c>
      <c r="AN238" s="1">
        <v>1</v>
      </c>
      <c r="AO238" s="1">
        <v>1</v>
      </c>
      <c r="AP238" s="1">
        <v>1</v>
      </c>
      <c r="AQ238" s="1">
        <v>0</v>
      </c>
      <c r="AR238" s="1">
        <v>0</v>
      </c>
      <c r="AS238" s="1">
        <v>1</v>
      </c>
      <c r="AT238" s="1">
        <v>1</v>
      </c>
      <c r="AU238" s="1">
        <v>1</v>
      </c>
      <c r="AV238" s="1">
        <v>1</v>
      </c>
      <c r="AW238" s="1">
        <v>1</v>
      </c>
      <c r="AX238" s="1">
        <v>1</v>
      </c>
      <c r="AY238" s="1">
        <v>1</v>
      </c>
      <c r="AZ238" s="1">
        <v>-9999</v>
      </c>
      <c r="BA238" s="1">
        <v>-9999</v>
      </c>
      <c r="BB238" s="1">
        <v>-9999</v>
      </c>
      <c r="BC238" s="1">
        <v>-9999</v>
      </c>
      <c r="BD238" s="1">
        <v>-9999</v>
      </c>
      <c r="BE238" s="1">
        <v>-9999</v>
      </c>
      <c r="BF238" s="1">
        <v>-9999</v>
      </c>
      <c r="BG238" s="1">
        <v>-9999</v>
      </c>
      <c r="BH238" s="1">
        <v>-9999</v>
      </c>
      <c r="BI238" s="1">
        <v>-9999</v>
      </c>
      <c r="BJ238" s="1">
        <v>-9999</v>
      </c>
      <c r="BK238" s="1">
        <v>-9999</v>
      </c>
      <c r="BL238" s="1">
        <v>-9999</v>
      </c>
      <c r="BM238" s="1">
        <v>-9999</v>
      </c>
      <c r="BN238" s="1">
        <v>-9999</v>
      </c>
      <c r="BO238" s="1">
        <v>-9999</v>
      </c>
      <c r="BP238" s="1">
        <v>-9999</v>
      </c>
      <c r="BQ238" s="1">
        <v>-9999</v>
      </c>
      <c r="BR238" s="1">
        <v>-9999</v>
      </c>
      <c r="BS238" s="1">
        <v>-9999</v>
      </c>
      <c r="BT238" s="1">
        <v>-9999</v>
      </c>
      <c r="BU238" s="1">
        <v>-9999</v>
      </c>
    </row>
    <row r="239" spans="1:73" x14ac:dyDescent="0.2">
      <c r="A239" s="16" t="s">
        <v>2522</v>
      </c>
      <c r="C239" s="16" t="s">
        <v>2539</v>
      </c>
      <c r="E239" s="16">
        <v>-89.406942000000001</v>
      </c>
      <c r="F239" s="16">
        <v>36.481602000000002</v>
      </c>
      <c r="G239" s="16" t="s">
        <v>41</v>
      </c>
      <c r="H239" s="16">
        <v>284375</v>
      </c>
      <c r="I239" s="16">
        <v>4040061</v>
      </c>
      <c r="J239" s="19">
        <v>297.119102</v>
      </c>
      <c r="K239" s="19">
        <v>150</v>
      </c>
      <c r="L239" s="11">
        <f t="shared" si="4"/>
        <v>147.119102</v>
      </c>
      <c r="M239" s="1">
        <v>3</v>
      </c>
      <c r="N239" s="1">
        <v>6</v>
      </c>
      <c r="O239" s="1">
        <v>5</v>
      </c>
      <c r="P239" s="1">
        <v>3</v>
      </c>
      <c r="Q239" s="1">
        <v>2</v>
      </c>
      <c r="R239" s="1">
        <v>5</v>
      </c>
      <c r="S239" s="1">
        <v>3</v>
      </c>
      <c r="T239" s="1">
        <v>3</v>
      </c>
      <c r="U239" s="1">
        <v>3</v>
      </c>
      <c r="V239" s="1">
        <v>3</v>
      </c>
      <c r="W239" s="1">
        <v>2</v>
      </c>
      <c r="X239" s="1">
        <v>2</v>
      </c>
      <c r="Y239" s="1">
        <v>2</v>
      </c>
      <c r="Z239" s="1">
        <v>2</v>
      </c>
      <c r="AA239" s="1">
        <v>2</v>
      </c>
      <c r="AB239" s="1">
        <v>2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7</v>
      </c>
      <c r="AQ239" s="1">
        <v>7</v>
      </c>
      <c r="AR239" s="1">
        <v>-9999</v>
      </c>
      <c r="AS239" s="1">
        <v>-9999</v>
      </c>
      <c r="AT239" s="1">
        <v>-9999</v>
      </c>
      <c r="AU239" s="1">
        <v>-9999</v>
      </c>
      <c r="AV239" s="1">
        <v>-9999</v>
      </c>
      <c r="AW239" s="1">
        <v>-9999</v>
      </c>
      <c r="AX239" s="1">
        <v>-9999</v>
      </c>
      <c r="AY239" s="1">
        <v>-9999</v>
      </c>
      <c r="AZ239" s="1">
        <v>-9999</v>
      </c>
      <c r="BA239" s="1">
        <v>-9999</v>
      </c>
      <c r="BB239" s="1">
        <v>-9999</v>
      </c>
      <c r="BC239" s="1">
        <v>-9999</v>
      </c>
      <c r="BD239" s="1">
        <v>-9999</v>
      </c>
      <c r="BE239" s="1">
        <v>-9999</v>
      </c>
      <c r="BF239" s="1">
        <v>-9999</v>
      </c>
      <c r="BG239" s="1">
        <v>-9999</v>
      </c>
      <c r="BH239" s="1">
        <v>-9999</v>
      </c>
      <c r="BI239" s="1">
        <v>-9999</v>
      </c>
      <c r="BJ239" s="1">
        <v>-9999</v>
      </c>
      <c r="BK239" s="1">
        <v>-9999</v>
      </c>
      <c r="BL239" s="1">
        <v>-9999</v>
      </c>
      <c r="BM239" s="1">
        <v>-9999</v>
      </c>
      <c r="BN239" s="1">
        <v>-9999</v>
      </c>
      <c r="BO239" s="1">
        <v>-9999</v>
      </c>
      <c r="BP239" s="1">
        <v>-9999</v>
      </c>
      <c r="BQ239" s="1">
        <v>-9999</v>
      </c>
      <c r="BR239" s="1">
        <v>-9999</v>
      </c>
      <c r="BS239" s="1">
        <v>-9999</v>
      </c>
      <c r="BT239" s="1">
        <v>-9999</v>
      </c>
      <c r="BU239" s="1">
        <v>-9999</v>
      </c>
    </row>
    <row r="240" spans="1:73" x14ac:dyDescent="0.2">
      <c r="A240" s="16" t="s">
        <v>2523</v>
      </c>
      <c r="C240" s="16" t="s">
        <v>2539</v>
      </c>
      <c r="E240" s="16">
        <v>-89.403178999999994</v>
      </c>
      <c r="F240" s="16">
        <v>36.495752000000003</v>
      </c>
      <c r="G240" s="16" t="s">
        <v>41</v>
      </c>
      <c r="H240" s="16">
        <v>284752</v>
      </c>
      <c r="I240" s="16">
        <v>4041622</v>
      </c>
      <c r="J240" s="19">
        <v>300.69188300000002</v>
      </c>
      <c r="K240" s="19">
        <v>140</v>
      </c>
      <c r="L240" s="11">
        <f t="shared" si="4"/>
        <v>160.69188300000002</v>
      </c>
      <c r="M240" s="1">
        <v>5</v>
      </c>
      <c r="N240" s="1">
        <v>5</v>
      </c>
      <c r="O240" s="1">
        <v>5</v>
      </c>
      <c r="P240" s="1">
        <v>3</v>
      </c>
      <c r="Q240" s="1">
        <v>3</v>
      </c>
      <c r="R240" s="1">
        <v>3</v>
      </c>
      <c r="S240" s="1">
        <v>3</v>
      </c>
      <c r="T240" s="1">
        <v>3</v>
      </c>
      <c r="U240" s="1">
        <v>3</v>
      </c>
      <c r="V240" s="1">
        <v>3</v>
      </c>
      <c r="W240" s="1">
        <v>1</v>
      </c>
      <c r="X240" s="1">
        <v>1</v>
      </c>
      <c r="Y240" s="1">
        <v>2</v>
      </c>
      <c r="Z240" s="1">
        <v>2</v>
      </c>
      <c r="AA240" s="1">
        <v>2</v>
      </c>
      <c r="AB240" s="1">
        <v>2</v>
      </c>
      <c r="AC240" s="1">
        <v>2</v>
      </c>
      <c r="AD240" s="1">
        <v>1</v>
      </c>
      <c r="AE240" s="1">
        <v>1</v>
      </c>
      <c r="AF240" s="1">
        <v>1</v>
      </c>
      <c r="AG240" s="1">
        <v>1</v>
      </c>
      <c r="AH240" s="1">
        <v>1</v>
      </c>
      <c r="AI240" s="1">
        <v>1</v>
      </c>
      <c r="AJ240" s="1">
        <v>1</v>
      </c>
      <c r="AK240" s="1">
        <v>0</v>
      </c>
      <c r="AL240" s="1">
        <v>0</v>
      </c>
      <c r="AM240" s="1">
        <v>0</v>
      </c>
      <c r="AN240" s="1">
        <v>0</v>
      </c>
      <c r="AO240" s="1">
        <v>7</v>
      </c>
      <c r="AP240" s="1">
        <v>-9999</v>
      </c>
      <c r="AQ240" s="1">
        <v>-9999</v>
      </c>
      <c r="AR240" s="1">
        <v>-9999</v>
      </c>
      <c r="AS240" s="1">
        <v>-9999</v>
      </c>
      <c r="AT240" s="1">
        <v>-9999</v>
      </c>
      <c r="AU240" s="1">
        <v>-9999</v>
      </c>
      <c r="AV240" s="1">
        <v>-9999</v>
      </c>
      <c r="AW240" s="1">
        <v>-9999</v>
      </c>
      <c r="AX240" s="1">
        <v>-9999</v>
      </c>
      <c r="AY240" s="1">
        <v>-9999</v>
      </c>
      <c r="AZ240" s="1">
        <v>-9999</v>
      </c>
      <c r="BA240" s="1">
        <v>-9999</v>
      </c>
      <c r="BB240" s="1">
        <v>-9999</v>
      </c>
      <c r="BC240" s="1">
        <v>-9999</v>
      </c>
      <c r="BD240" s="1">
        <v>-9999</v>
      </c>
      <c r="BE240" s="1">
        <v>-9999</v>
      </c>
      <c r="BF240" s="1">
        <v>-9999</v>
      </c>
      <c r="BG240" s="1">
        <v>-9999</v>
      </c>
      <c r="BH240" s="1">
        <v>-9999</v>
      </c>
      <c r="BI240" s="1">
        <v>-9999</v>
      </c>
      <c r="BJ240" s="1">
        <v>-9999</v>
      </c>
      <c r="BK240" s="1">
        <v>-9999</v>
      </c>
      <c r="BL240" s="1">
        <v>-9999</v>
      </c>
      <c r="BM240" s="1">
        <v>-9999</v>
      </c>
      <c r="BN240" s="1">
        <v>-9999</v>
      </c>
      <c r="BO240" s="1">
        <v>-9999</v>
      </c>
      <c r="BP240" s="1">
        <v>-9999</v>
      </c>
      <c r="BQ240" s="1">
        <v>-9999</v>
      </c>
      <c r="BR240" s="1">
        <v>-9999</v>
      </c>
      <c r="BS240" s="1">
        <v>-9999</v>
      </c>
      <c r="BT240" s="1">
        <v>-9999</v>
      </c>
      <c r="BU240" s="1">
        <v>-9999</v>
      </c>
    </row>
    <row r="241" spans="1:73" x14ac:dyDescent="0.2">
      <c r="A241" s="16" t="s">
        <v>2524</v>
      </c>
      <c r="C241" s="16" t="s">
        <v>2539</v>
      </c>
      <c r="E241" s="16">
        <v>-89.505500999999995</v>
      </c>
      <c r="F241" s="16">
        <v>36.358578000000001</v>
      </c>
      <c r="G241" s="16" t="s">
        <v>41</v>
      </c>
      <c r="H241" s="16">
        <v>275190</v>
      </c>
      <c r="I241" s="16">
        <v>4026636</v>
      </c>
      <c r="J241" s="19">
        <v>281.850236</v>
      </c>
      <c r="K241" s="19">
        <v>111.5</v>
      </c>
      <c r="L241" s="11">
        <f t="shared" si="4"/>
        <v>170.350236</v>
      </c>
      <c r="M241" s="1">
        <v>6</v>
      </c>
      <c r="N241" s="1">
        <v>6</v>
      </c>
      <c r="O241" s="1">
        <v>3</v>
      </c>
      <c r="P241" s="1">
        <v>5</v>
      </c>
      <c r="Q241" s="1">
        <v>6</v>
      </c>
      <c r="R241" s="1">
        <v>5</v>
      </c>
      <c r="S241" s="1">
        <v>5</v>
      </c>
      <c r="T241" s="1">
        <v>6</v>
      </c>
      <c r="U241" s="1">
        <v>1</v>
      </c>
      <c r="V241" s="1">
        <v>1</v>
      </c>
      <c r="W241" s="1">
        <v>1</v>
      </c>
      <c r="X241" s="1">
        <v>0</v>
      </c>
      <c r="Y241" s="1">
        <v>0</v>
      </c>
      <c r="Z241" s="1">
        <v>1</v>
      </c>
      <c r="AA241" s="1">
        <v>1</v>
      </c>
      <c r="AB241" s="1">
        <v>1</v>
      </c>
      <c r="AC241" s="1">
        <v>1</v>
      </c>
      <c r="AD241" s="1">
        <v>1</v>
      </c>
      <c r="AE241" s="1">
        <v>1</v>
      </c>
      <c r="AF241" s="1">
        <v>1</v>
      </c>
      <c r="AG241" s="1">
        <v>1</v>
      </c>
      <c r="AH241" s="1">
        <v>0</v>
      </c>
      <c r="AI241" s="1">
        <v>7</v>
      </c>
      <c r="AJ241" s="1">
        <v>-9999</v>
      </c>
      <c r="AK241" s="1">
        <v>-9999</v>
      </c>
      <c r="AL241" s="1">
        <v>-9999</v>
      </c>
      <c r="AM241" s="1">
        <v>-9999</v>
      </c>
      <c r="AN241" s="1">
        <v>-9999</v>
      </c>
      <c r="AO241" s="1">
        <v>-9999</v>
      </c>
      <c r="AP241" s="1">
        <v>-9999</v>
      </c>
      <c r="AQ241" s="1">
        <v>-9999</v>
      </c>
      <c r="AR241" s="1">
        <v>-9999</v>
      </c>
      <c r="AS241" s="1">
        <v>-9999</v>
      </c>
      <c r="AT241" s="1">
        <v>-9999</v>
      </c>
      <c r="AU241" s="1">
        <v>-9999</v>
      </c>
      <c r="AV241" s="1">
        <v>-9999</v>
      </c>
      <c r="AW241" s="1">
        <v>-9999</v>
      </c>
      <c r="AX241" s="1">
        <v>-9999</v>
      </c>
      <c r="AY241" s="1">
        <v>-9999</v>
      </c>
      <c r="AZ241" s="1">
        <v>-9999</v>
      </c>
      <c r="BA241" s="1">
        <v>-9999</v>
      </c>
      <c r="BB241" s="1">
        <v>-9999</v>
      </c>
      <c r="BC241" s="1">
        <v>-9999</v>
      </c>
      <c r="BD241" s="1">
        <v>-9999</v>
      </c>
      <c r="BE241" s="1">
        <v>-9999</v>
      </c>
      <c r="BF241" s="1">
        <v>-9999</v>
      </c>
      <c r="BG241" s="1">
        <v>-9999</v>
      </c>
      <c r="BH241" s="1">
        <v>-9999</v>
      </c>
      <c r="BI241" s="1">
        <v>-9999</v>
      </c>
      <c r="BJ241" s="1">
        <v>-9999</v>
      </c>
      <c r="BK241" s="1">
        <v>-9999</v>
      </c>
      <c r="BL241" s="1">
        <v>-9999</v>
      </c>
      <c r="BM241" s="1">
        <v>-9999</v>
      </c>
      <c r="BN241" s="1">
        <v>-9999</v>
      </c>
      <c r="BO241" s="1">
        <v>-9999</v>
      </c>
      <c r="BP241" s="1">
        <v>-9999</v>
      </c>
      <c r="BQ241" s="1">
        <v>-9999</v>
      </c>
      <c r="BR241" s="1">
        <v>-9999</v>
      </c>
      <c r="BS241" s="1">
        <v>-9999</v>
      </c>
      <c r="BT241" s="1">
        <v>-9999</v>
      </c>
      <c r="BU241" s="1">
        <v>-9999</v>
      </c>
    </row>
    <row r="242" spans="1:73" x14ac:dyDescent="0.2">
      <c r="A242" s="16" t="s">
        <v>2525</v>
      </c>
      <c r="C242" s="16" t="s">
        <v>2539</v>
      </c>
      <c r="E242" s="16">
        <v>-89.496550999999997</v>
      </c>
      <c r="F242" s="16">
        <v>36.369565999999999</v>
      </c>
      <c r="G242" s="16" t="s">
        <v>41</v>
      </c>
      <c r="H242" s="16">
        <v>276025</v>
      </c>
      <c r="I242" s="16">
        <v>4027834</v>
      </c>
      <c r="J242" s="19">
        <v>286.06935499999997</v>
      </c>
      <c r="K242" s="19">
        <v>116</v>
      </c>
      <c r="L242" s="11">
        <f t="shared" si="4"/>
        <v>170.06935499999997</v>
      </c>
      <c r="M242" s="1">
        <v>6</v>
      </c>
      <c r="N242" s="1">
        <v>6</v>
      </c>
      <c r="O242" s="1">
        <v>5</v>
      </c>
      <c r="P242" s="1">
        <v>2</v>
      </c>
      <c r="Q242" s="1">
        <v>2</v>
      </c>
      <c r="R242" s="1">
        <v>1</v>
      </c>
      <c r="S242" s="1">
        <v>1</v>
      </c>
      <c r="T242" s="1">
        <v>1</v>
      </c>
      <c r="U242" s="1">
        <v>1</v>
      </c>
      <c r="V242" s="1">
        <v>1</v>
      </c>
      <c r="W242" s="1">
        <v>2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1</v>
      </c>
      <c r="AG242" s="1">
        <v>1</v>
      </c>
      <c r="AH242" s="1">
        <v>1</v>
      </c>
      <c r="AI242" s="1">
        <v>1</v>
      </c>
      <c r="AJ242" s="1">
        <v>1</v>
      </c>
      <c r="AK242" s="1">
        <v>-9999</v>
      </c>
      <c r="AL242" s="1">
        <v>-9999</v>
      </c>
      <c r="AM242" s="1">
        <v>-9999</v>
      </c>
      <c r="AN242" s="1">
        <v>-9999</v>
      </c>
      <c r="AO242" s="1">
        <v>-9999</v>
      </c>
      <c r="AP242" s="1">
        <v>-9999</v>
      </c>
      <c r="AQ242" s="1">
        <v>-9999</v>
      </c>
      <c r="AR242" s="1">
        <v>-9999</v>
      </c>
      <c r="AS242" s="1">
        <v>-9999</v>
      </c>
      <c r="AT242" s="1">
        <v>-9999</v>
      </c>
      <c r="AU242" s="1">
        <v>-9999</v>
      </c>
      <c r="AV242" s="1">
        <v>-9999</v>
      </c>
      <c r="AW242" s="1">
        <v>-9999</v>
      </c>
      <c r="AX242" s="1">
        <v>-9999</v>
      </c>
      <c r="AY242" s="1">
        <v>-9999</v>
      </c>
      <c r="AZ242" s="1">
        <v>-9999</v>
      </c>
      <c r="BA242" s="1">
        <v>-9999</v>
      </c>
      <c r="BB242" s="1">
        <v>-9999</v>
      </c>
      <c r="BC242" s="1">
        <v>-9999</v>
      </c>
      <c r="BD242" s="1">
        <v>-9999</v>
      </c>
      <c r="BE242" s="1">
        <v>-9999</v>
      </c>
      <c r="BF242" s="1">
        <v>-9999</v>
      </c>
      <c r="BG242" s="1">
        <v>-9999</v>
      </c>
      <c r="BH242" s="1">
        <v>-9999</v>
      </c>
      <c r="BI242" s="1">
        <v>-9999</v>
      </c>
      <c r="BJ242" s="1">
        <v>-9999</v>
      </c>
      <c r="BK242" s="1">
        <v>-9999</v>
      </c>
      <c r="BL242" s="1">
        <v>-9999</v>
      </c>
      <c r="BM242" s="1">
        <v>-9999</v>
      </c>
      <c r="BN242" s="1">
        <v>-9999</v>
      </c>
      <c r="BO242" s="1">
        <v>-9999</v>
      </c>
      <c r="BP242" s="1">
        <v>-9999</v>
      </c>
      <c r="BQ242" s="1">
        <v>-9999</v>
      </c>
      <c r="BR242" s="1">
        <v>-9999</v>
      </c>
      <c r="BS242" s="1">
        <v>-9999</v>
      </c>
      <c r="BT242" s="1">
        <v>-9999</v>
      </c>
      <c r="BU242" s="1">
        <v>-9999</v>
      </c>
    </row>
    <row r="243" spans="1:73" x14ac:dyDescent="0.2">
      <c r="A243" s="16" t="s">
        <v>2526</v>
      </c>
      <c r="C243" s="16" t="s">
        <v>2539</v>
      </c>
      <c r="E243" s="16">
        <v>-89.552694000000002</v>
      </c>
      <c r="F243" s="16">
        <v>36.165740999999997</v>
      </c>
      <c r="G243" s="16" t="s">
        <v>41</v>
      </c>
      <c r="H243" s="16">
        <v>270390</v>
      </c>
      <c r="I243" s="16">
        <v>4005351</v>
      </c>
      <c r="J243" s="19">
        <v>270.05705799999998</v>
      </c>
      <c r="K243" s="19">
        <v>191.5</v>
      </c>
      <c r="L243" s="11">
        <f t="shared" si="4"/>
        <v>78.557057999999984</v>
      </c>
      <c r="M243" s="1">
        <v>6</v>
      </c>
      <c r="N243" s="1">
        <v>6</v>
      </c>
      <c r="O243" s="1">
        <v>6</v>
      </c>
      <c r="P243" s="1">
        <v>3</v>
      </c>
      <c r="Q243" s="1">
        <v>3</v>
      </c>
      <c r="R243" s="1">
        <v>2</v>
      </c>
      <c r="S243" s="1">
        <v>2</v>
      </c>
      <c r="T243" s="1">
        <v>4</v>
      </c>
      <c r="U243" s="1">
        <v>1</v>
      </c>
      <c r="V243" s="1">
        <v>1</v>
      </c>
      <c r="W243" s="1">
        <v>1</v>
      </c>
      <c r="X243" s="1">
        <v>1</v>
      </c>
      <c r="Y243" s="1">
        <v>2</v>
      </c>
      <c r="Z243" s="1">
        <v>2</v>
      </c>
      <c r="AA243" s="1">
        <v>1</v>
      </c>
      <c r="AB243" s="1">
        <v>1</v>
      </c>
      <c r="AC243" s="1">
        <v>1</v>
      </c>
      <c r="AD243" s="1">
        <v>1</v>
      </c>
      <c r="AE243" s="1">
        <v>1</v>
      </c>
      <c r="AF243" s="1">
        <v>1</v>
      </c>
      <c r="AG243" s="1">
        <v>1</v>
      </c>
      <c r="AH243" s="1">
        <v>1</v>
      </c>
      <c r="AI243" s="1">
        <v>1</v>
      </c>
      <c r="AJ243" s="1">
        <v>1</v>
      </c>
      <c r="AK243" s="1">
        <v>7</v>
      </c>
      <c r="AL243" s="1">
        <v>7</v>
      </c>
      <c r="AM243" s="1">
        <v>7</v>
      </c>
      <c r="AN243" s="1">
        <v>7</v>
      </c>
      <c r="AO243" s="1">
        <v>7</v>
      </c>
      <c r="AP243" s="1">
        <v>7</v>
      </c>
      <c r="AQ243" s="1">
        <v>7</v>
      </c>
      <c r="AR243" s="1">
        <v>7</v>
      </c>
      <c r="AS243" s="1">
        <v>7</v>
      </c>
      <c r="AT243" s="1">
        <v>7</v>
      </c>
      <c r="AU243" s="1">
        <v>7</v>
      </c>
      <c r="AV243" s="1">
        <v>7</v>
      </c>
      <c r="AW243" s="1">
        <v>7</v>
      </c>
      <c r="AX243" s="1">
        <v>7</v>
      </c>
      <c r="AY243" s="1">
        <v>7</v>
      </c>
      <c r="AZ243" s="1">
        <v>-9999</v>
      </c>
      <c r="BA243" s="1">
        <v>-9999</v>
      </c>
      <c r="BB243" s="1">
        <v>-9999</v>
      </c>
      <c r="BC243" s="1">
        <v>-9999</v>
      </c>
      <c r="BD243" s="1">
        <v>-9999</v>
      </c>
      <c r="BE243" s="1">
        <v>-9999</v>
      </c>
      <c r="BF243" s="1">
        <v>-9999</v>
      </c>
      <c r="BG243" s="1">
        <v>-9999</v>
      </c>
      <c r="BH243" s="1">
        <v>-9999</v>
      </c>
      <c r="BI243" s="1">
        <v>-9999</v>
      </c>
      <c r="BJ243" s="1">
        <v>-9999</v>
      </c>
      <c r="BK243" s="1">
        <v>-9999</v>
      </c>
      <c r="BL243" s="1">
        <v>-9999</v>
      </c>
      <c r="BM243" s="1">
        <v>-9999</v>
      </c>
      <c r="BN243" s="1">
        <v>-9999</v>
      </c>
      <c r="BO243" s="1">
        <v>-9999</v>
      </c>
      <c r="BP243" s="1">
        <v>-9999</v>
      </c>
      <c r="BQ243" s="1">
        <v>-9999</v>
      </c>
      <c r="BR243" s="1">
        <v>-9999</v>
      </c>
      <c r="BS243" s="1">
        <v>-9999</v>
      </c>
      <c r="BT243" s="1">
        <v>-9999</v>
      </c>
      <c r="BU243" s="1">
        <v>-9999</v>
      </c>
    </row>
    <row r="244" spans="1:73" x14ac:dyDescent="0.2">
      <c r="A244" s="16" t="s">
        <v>2527</v>
      </c>
      <c r="C244" s="16" t="s">
        <v>2539</v>
      </c>
      <c r="E244" s="16">
        <v>-89.683774</v>
      </c>
      <c r="F244" s="16">
        <v>36.210389999999997</v>
      </c>
      <c r="G244" s="16" t="s">
        <v>41</v>
      </c>
      <c r="H244" s="16">
        <v>258735</v>
      </c>
      <c r="I244" s="16">
        <v>4010623</v>
      </c>
      <c r="J244" s="19">
        <v>272.21258599999999</v>
      </c>
      <c r="K244" s="19">
        <v>126.5</v>
      </c>
      <c r="L244" s="11">
        <f t="shared" si="4"/>
        <v>145.71258599999999</v>
      </c>
      <c r="M244" s="1">
        <v>6</v>
      </c>
      <c r="N244" s="1">
        <v>6</v>
      </c>
      <c r="O244" s="1">
        <v>6</v>
      </c>
      <c r="P244" s="1">
        <v>6</v>
      </c>
      <c r="Q244" s="1">
        <v>0</v>
      </c>
      <c r="R244" s="1">
        <v>1</v>
      </c>
      <c r="S244" s="1">
        <v>1</v>
      </c>
      <c r="T244" s="1">
        <v>1</v>
      </c>
      <c r="U244" s="1">
        <v>1</v>
      </c>
      <c r="V244" s="1">
        <v>1</v>
      </c>
      <c r="W244" s="1">
        <v>1</v>
      </c>
      <c r="X244" s="1">
        <v>1</v>
      </c>
      <c r="Y244" s="1">
        <v>1</v>
      </c>
      <c r="Z244" s="1">
        <v>1</v>
      </c>
      <c r="AA244" s="1">
        <v>1</v>
      </c>
      <c r="AB244" s="1">
        <v>1</v>
      </c>
      <c r="AC244" s="1">
        <v>1</v>
      </c>
      <c r="AD244" s="1">
        <v>1</v>
      </c>
      <c r="AE244" s="1">
        <v>1</v>
      </c>
      <c r="AF244" s="1">
        <v>1</v>
      </c>
      <c r="AG244" s="1">
        <v>1</v>
      </c>
      <c r="AH244" s="1">
        <v>1</v>
      </c>
      <c r="AI244" s="1">
        <v>1</v>
      </c>
      <c r="AJ244" s="1">
        <v>1</v>
      </c>
      <c r="AK244" s="1">
        <v>0</v>
      </c>
      <c r="AL244" s="1">
        <v>7</v>
      </c>
      <c r="AM244" s="1">
        <v>-9999</v>
      </c>
      <c r="AN244" s="1">
        <v>-9999</v>
      </c>
      <c r="AO244" s="1">
        <v>-9999</v>
      </c>
      <c r="AP244" s="1">
        <v>-9999</v>
      </c>
      <c r="AQ244" s="1">
        <v>-9999</v>
      </c>
      <c r="AR244" s="1">
        <v>-9999</v>
      </c>
      <c r="AS244" s="1">
        <v>-9999</v>
      </c>
      <c r="AT244" s="1">
        <v>-9999</v>
      </c>
      <c r="AU244" s="1">
        <v>-9999</v>
      </c>
      <c r="AV244" s="1">
        <v>-9999</v>
      </c>
      <c r="AW244" s="1">
        <v>-9999</v>
      </c>
      <c r="AX244" s="1">
        <v>-9999</v>
      </c>
      <c r="AY244" s="1">
        <v>-9999</v>
      </c>
      <c r="AZ244" s="1">
        <v>-9999</v>
      </c>
      <c r="BA244" s="1">
        <v>-9999</v>
      </c>
      <c r="BB244" s="1">
        <v>-9999</v>
      </c>
      <c r="BC244" s="1">
        <v>-9999</v>
      </c>
      <c r="BD244" s="1">
        <v>-9999</v>
      </c>
      <c r="BE244" s="1">
        <v>-9999</v>
      </c>
      <c r="BF244" s="1">
        <v>-9999</v>
      </c>
      <c r="BG244" s="1">
        <v>-9999</v>
      </c>
      <c r="BH244" s="1">
        <v>-9999</v>
      </c>
      <c r="BI244" s="1">
        <v>-9999</v>
      </c>
      <c r="BJ244" s="1">
        <v>-9999</v>
      </c>
      <c r="BK244" s="1">
        <v>-9999</v>
      </c>
      <c r="BL244" s="1">
        <v>-9999</v>
      </c>
      <c r="BM244" s="1">
        <v>-9999</v>
      </c>
      <c r="BN244" s="1">
        <v>-9999</v>
      </c>
      <c r="BO244" s="1">
        <v>-9999</v>
      </c>
      <c r="BP244" s="1">
        <v>-9999</v>
      </c>
      <c r="BQ244" s="1">
        <v>-9999</v>
      </c>
      <c r="BR244" s="1">
        <v>-9999</v>
      </c>
      <c r="BS244" s="1">
        <v>-9999</v>
      </c>
      <c r="BT244" s="1">
        <v>-9999</v>
      </c>
      <c r="BU244" s="1">
        <v>-9999</v>
      </c>
    </row>
    <row r="245" spans="1:73" x14ac:dyDescent="0.2">
      <c r="A245" s="16" t="s">
        <v>2528</v>
      </c>
      <c r="C245" s="16" t="s">
        <v>2539</v>
      </c>
      <c r="E245" s="16">
        <v>-89.675326999999996</v>
      </c>
      <c r="F245" s="16">
        <v>36.204723000000001</v>
      </c>
      <c r="G245" s="16" t="s">
        <v>41</v>
      </c>
      <c r="H245" s="16">
        <v>259477</v>
      </c>
      <c r="I245" s="16">
        <v>4009973</v>
      </c>
      <c r="J245" s="19">
        <v>275.48049500000002</v>
      </c>
      <c r="K245" s="19">
        <v>120</v>
      </c>
      <c r="L245" s="11">
        <f t="shared" si="4"/>
        <v>155.48049500000002</v>
      </c>
      <c r="M245" s="1">
        <v>3</v>
      </c>
      <c r="N245" s="1">
        <v>3</v>
      </c>
      <c r="O245" s="1">
        <v>4</v>
      </c>
      <c r="P245" s="1">
        <v>3</v>
      </c>
      <c r="Q245" s="1">
        <v>1</v>
      </c>
      <c r="R245" s="1">
        <v>1</v>
      </c>
      <c r="S245" s="1">
        <v>1</v>
      </c>
      <c r="T245" s="1">
        <v>1</v>
      </c>
      <c r="U245" s="1">
        <v>1</v>
      </c>
      <c r="V245" s="1">
        <v>1</v>
      </c>
      <c r="W245" s="1">
        <v>1</v>
      </c>
      <c r="X245" s="1">
        <v>0</v>
      </c>
      <c r="Y245" s="1">
        <v>0</v>
      </c>
      <c r="Z245" s="1">
        <v>1</v>
      </c>
      <c r="AA245" s="1">
        <v>1</v>
      </c>
      <c r="AB245" s="1">
        <v>1</v>
      </c>
      <c r="AC245" s="1">
        <v>1</v>
      </c>
      <c r="AD245" s="1">
        <v>0</v>
      </c>
      <c r="AE245" s="1">
        <v>0</v>
      </c>
      <c r="AF245" s="1">
        <v>1</v>
      </c>
      <c r="AG245" s="1">
        <v>1</v>
      </c>
      <c r="AH245" s="1">
        <v>0</v>
      </c>
      <c r="AI245" s="1">
        <v>0</v>
      </c>
      <c r="AJ245" s="1">
        <v>1</v>
      </c>
      <c r="AK245" s="1">
        <v>1</v>
      </c>
      <c r="AL245" s="1">
        <v>-9999</v>
      </c>
      <c r="AM245" s="1">
        <v>-9999</v>
      </c>
      <c r="AN245" s="1">
        <v>-9999</v>
      </c>
      <c r="AO245" s="1">
        <v>-9999</v>
      </c>
      <c r="AP245" s="1">
        <v>-9999</v>
      </c>
      <c r="AQ245" s="1">
        <v>-9999</v>
      </c>
      <c r="AR245" s="1">
        <v>-9999</v>
      </c>
      <c r="AS245" s="1">
        <v>-9999</v>
      </c>
      <c r="AT245" s="1">
        <v>-9999</v>
      </c>
      <c r="AU245" s="1">
        <v>-9999</v>
      </c>
      <c r="AV245" s="1">
        <v>-9999</v>
      </c>
      <c r="AW245" s="1">
        <v>-9999</v>
      </c>
      <c r="AX245" s="1">
        <v>-9999</v>
      </c>
      <c r="AY245" s="1">
        <v>-9999</v>
      </c>
      <c r="AZ245" s="1">
        <v>-9999</v>
      </c>
      <c r="BA245" s="1">
        <v>-9999</v>
      </c>
      <c r="BB245" s="1">
        <v>-9999</v>
      </c>
      <c r="BC245" s="1">
        <v>-9999</v>
      </c>
      <c r="BD245" s="1">
        <v>-9999</v>
      </c>
      <c r="BE245" s="1">
        <v>-9999</v>
      </c>
      <c r="BF245" s="1">
        <v>-9999</v>
      </c>
      <c r="BG245" s="1">
        <v>-9999</v>
      </c>
      <c r="BH245" s="1">
        <v>-9999</v>
      </c>
      <c r="BI245" s="1">
        <v>-9999</v>
      </c>
      <c r="BJ245" s="1">
        <v>-9999</v>
      </c>
      <c r="BK245" s="1">
        <v>-9999</v>
      </c>
      <c r="BL245" s="1">
        <v>-9999</v>
      </c>
      <c r="BM245" s="1">
        <v>-9999</v>
      </c>
      <c r="BN245" s="1">
        <v>-9999</v>
      </c>
      <c r="BO245" s="1">
        <v>-9999</v>
      </c>
      <c r="BP245" s="1">
        <v>-9999</v>
      </c>
      <c r="BQ245" s="1">
        <v>-9999</v>
      </c>
      <c r="BR245" s="1">
        <v>-9999</v>
      </c>
      <c r="BS245" s="1">
        <v>-9999</v>
      </c>
      <c r="BT245" s="1">
        <v>-9999</v>
      </c>
      <c r="BU245" s="1">
        <v>-9999</v>
      </c>
    </row>
    <row r="246" spans="1:73" x14ac:dyDescent="0.2">
      <c r="A246" s="16" t="s">
        <v>2529</v>
      </c>
      <c r="C246" s="16" t="s">
        <v>2539</v>
      </c>
      <c r="E246" s="16">
        <v>-89.661449000000005</v>
      </c>
      <c r="F246" s="16">
        <v>36.197094</v>
      </c>
      <c r="G246" s="16" t="s">
        <v>41</v>
      </c>
      <c r="H246" s="16">
        <v>260701</v>
      </c>
      <c r="I246" s="16">
        <v>4009093</v>
      </c>
      <c r="J246" s="19">
        <v>281.639679</v>
      </c>
      <c r="K246" s="19">
        <v>130</v>
      </c>
      <c r="L246" s="11">
        <f t="shared" si="4"/>
        <v>151.639679</v>
      </c>
      <c r="M246" s="1">
        <v>6</v>
      </c>
      <c r="N246" s="1">
        <v>6</v>
      </c>
      <c r="O246" s="1">
        <v>4</v>
      </c>
      <c r="P246" s="1">
        <v>4</v>
      </c>
      <c r="Q246" s="1">
        <v>6</v>
      </c>
      <c r="R246" s="1">
        <v>4</v>
      </c>
      <c r="S246" s="1">
        <v>2</v>
      </c>
      <c r="T246" s="1">
        <v>2</v>
      </c>
      <c r="U246" s="1">
        <v>2</v>
      </c>
      <c r="V246" s="1">
        <v>2</v>
      </c>
      <c r="W246" s="1">
        <v>2</v>
      </c>
      <c r="X246" s="1">
        <v>1</v>
      </c>
      <c r="Y246" s="1">
        <v>1</v>
      </c>
      <c r="Z246" s="1">
        <v>1</v>
      </c>
      <c r="AA246" s="1">
        <v>1</v>
      </c>
      <c r="AB246" s="1">
        <v>1</v>
      </c>
      <c r="AC246" s="1">
        <v>1</v>
      </c>
      <c r="AD246" s="1">
        <v>1</v>
      </c>
      <c r="AE246" s="1">
        <v>1</v>
      </c>
      <c r="AF246" s="1">
        <v>0</v>
      </c>
      <c r="AG246" s="1">
        <v>0</v>
      </c>
      <c r="AH246" s="1">
        <v>1</v>
      </c>
      <c r="AI246" s="1">
        <v>1</v>
      </c>
      <c r="AJ246" s="1">
        <v>1</v>
      </c>
      <c r="AK246" s="1">
        <v>1</v>
      </c>
      <c r="AL246" s="1">
        <v>0</v>
      </c>
      <c r="AM246" s="1">
        <v>1</v>
      </c>
      <c r="AN246" s="1">
        <v>-9999</v>
      </c>
      <c r="AO246" s="1">
        <v>-9999</v>
      </c>
      <c r="AP246" s="1">
        <v>-9999</v>
      </c>
      <c r="AQ246" s="1">
        <v>-9999</v>
      </c>
      <c r="AR246" s="1">
        <v>-9999</v>
      </c>
      <c r="AS246" s="1">
        <v>-9999</v>
      </c>
      <c r="AT246" s="1">
        <v>-9999</v>
      </c>
      <c r="AU246" s="1">
        <v>-9999</v>
      </c>
      <c r="AV246" s="1">
        <v>-9999</v>
      </c>
      <c r="AW246" s="1">
        <v>-9999</v>
      </c>
      <c r="AX246" s="1">
        <v>-9999</v>
      </c>
      <c r="AY246" s="1">
        <v>-9999</v>
      </c>
      <c r="AZ246" s="1">
        <v>-9999</v>
      </c>
      <c r="BA246" s="1">
        <v>-9999</v>
      </c>
      <c r="BB246" s="1">
        <v>-9999</v>
      </c>
      <c r="BC246" s="1">
        <v>-9999</v>
      </c>
      <c r="BD246" s="1">
        <v>-9999</v>
      </c>
      <c r="BE246" s="1">
        <v>-9999</v>
      </c>
      <c r="BF246" s="1">
        <v>-9999</v>
      </c>
      <c r="BG246" s="1">
        <v>-9999</v>
      </c>
      <c r="BH246" s="1">
        <v>-9999</v>
      </c>
      <c r="BI246" s="1">
        <v>-9999</v>
      </c>
      <c r="BJ246" s="1">
        <v>-9999</v>
      </c>
      <c r="BK246" s="1">
        <v>-9999</v>
      </c>
      <c r="BL246" s="1">
        <v>-9999</v>
      </c>
      <c r="BM246" s="1">
        <v>-9999</v>
      </c>
      <c r="BN246" s="1">
        <v>-9999</v>
      </c>
      <c r="BO246" s="1">
        <v>-9999</v>
      </c>
      <c r="BP246" s="1">
        <v>-9999</v>
      </c>
      <c r="BQ246" s="1">
        <v>-9999</v>
      </c>
      <c r="BR246" s="1">
        <v>-9999</v>
      </c>
      <c r="BS246" s="1">
        <v>-9999</v>
      </c>
      <c r="BT246" s="1">
        <v>-9999</v>
      </c>
      <c r="BU246" s="1">
        <v>-9999</v>
      </c>
    </row>
    <row r="247" spans="1:73" x14ac:dyDescent="0.2">
      <c r="A247" s="16" t="s">
        <v>2530</v>
      </c>
      <c r="C247" s="16" t="s">
        <v>2539</v>
      </c>
      <c r="E247" s="16">
        <v>-89.649039000000002</v>
      </c>
      <c r="F247" s="16">
        <v>36.185676999999998</v>
      </c>
      <c r="G247" s="16" t="s">
        <v>41</v>
      </c>
      <c r="H247" s="16">
        <v>261783</v>
      </c>
      <c r="I247" s="16">
        <v>4007795</v>
      </c>
      <c r="J247" s="19">
        <v>277.047055</v>
      </c>
      <c r="K247" s="19">
        <v>151.5</v>
      </c>
      <c r="L247" s="11">
        <f t="shared" si="4"/>
        <v>125.547055</v>
      </c>
      <c r="M247" s="1">
        <v>4</v>
      </c>
      <c r="N247" s="1">
        <v>4</v>
      </c>
      <c r="O247" s="1">
        <v>3</v>
      </c>
      <c r="P247" s="1">
        <v>5</v>
      </c>
      <c r="Q247" s="1">
        <v>6</v>
      </c>
      <c r="R247" s="1">
        <v>6</v>
      </c>
      <c r="S247" s="1">
        <v>3</v>
      </c>
      <c r="T247" s="1">
        <v>3</v>
      </c>
      <c r="U247" s="1">
        <v>2</v>
      </c>
      <c r="V247" s="1">
        <v>1</v>
      </c>
      <c r="W247" s="1">
        <v>1</v>
      </c>
      <c r="X247" s="1">
        <v>1</v>
      </c>
      <c r="Y247" s="1">
        <v>1</v>
      </c>
      <c r="Z247" s="1">
        <v>1</v>
      </c>
      <c r="AA247" s="1">
        <v>1</v>
      </c>
      <c r="AB247" s="1">
        <v>1</v>
      </c>
      <c r="AC247" s="1">
        <v>1</v>
      </c>
      <c r="AD247" s="1">
        <v>1</v>
      </c>
      <c r="AE247" s="1">
        <v>1</v>
      </c>
      <c r="AF247" s="1">
        <v>1</v>
      </c>
      <c r="AG247" s="1">
        <v>1</v>
      </c>
      <c r="AH247" s="1">
        <v>1</v>
      </c>
      <c r="AI247" s="1">
        <v>1</v>
      </c>
      <c r="AJ247" s="1">
        <v>1</v>
      </c>
      <c r="AK247" s="1">
        <v>1</v>
      </c>
      <c r="AL247" s="1">
        <v>1</v>
      </c>
      <c r="AM247" s="1">
        <v>1</v>
      </c>
      <c r="AN247" s="1">
        <v>1</v>
      </c>
      <c r="AO247" s="1">
        <v>1</v>
      </c>
      <c r="AP247" s="1">
        <v>1</v>
      </c>
      <c r="AQ247" s="1">
        <v>0</v>
      </c>
      <c r="AR247" s="1">
        <v>-9999</v>
      </c>
      <c r="AS247" s="1">
        <v>-9999</v>
      </c>
      <c r="AT247" s="1">
        <v>-9999</v>
      </c>
      <c r="AU247" s="1">
        <v>-9999</v>
      </c>
      <c r="AV247" s="1">
        <v>-9999</v>
      </c>
      <c r="AW247" s="1">
        <v>-9999</v>
      </c>
      <c r="AX247" s="1">
        <v>-9999</v>
      </c>
      <c r="AY247" s="1">
        <v>-9999</v>
      </c>
      <c r="AZ247" s="1">
        <v>-9999</v>
      </c>
      <c r="BA247" s="1">
        <v>-9999</v>
      </c>
      <c r="BB247" s="1">
        <v>-9999</v>
      </c>
      <c r="BC247" s="1">
        <v>-9999</v>
      </c>
      <c r="BD247" s="1">
        <v>-9999</v>
      </c>
      <c r="BE247" s="1">
        <v>-9999</v>
      </c>
      <c r="BF247" s="1">
        <v>-9999</v>
      </c>
      <c r="BG247" s="1">
        <v>-9999</v>
      </c>
      <c r="BH247" s="1">
        <v>-9999</v>
      </c>
      <c r="BI247" s="1">
        <v>-9999</v>
      </c>
      <c r="BJ247" s="1">
        <v>-9999</v>
      </c>
      <c r="BK247" s="1">
        <v>-9999</v>
      </c>
      <c r="BL247" s="1">
        <v>-9999</v>
      </c>
      <c r="BM247" s="1">
        <v>-9999</v>
      </c>
      <c r="BN247" s="1">
        <v>-9999</v>
      </c>
      <c r="BO247" s="1">
        <v>-9999</v>
      </c>
      <c r="BP247" s="1">
        <v>-9999</v>
      </c>
      <c r="BQ247" s="1">
        <v>-9999</v>
      </c>
      <c r="BR247" s="1">
        <v>-9999</v>
      </c>
      <c r="BS247" s="1">
        <v>-9999</v>
      </c>
      <c r="BT247" s="1">
        <v>-9999</v>
      </c>
      <c r="BU247" s="1">
        <v>-9999</v>
      </c>
    </row>
    <row r="248" spans="1:73" x14ac:dyDescent="0.2">
      <c r="A248" s="16" t="s">
        <v>2531</v>
      </c>
      <c r="C248" s="16" t="s">
        <v>2539</v>
      </c>
      <c r="E248" s="16">
        <v>-89.696161000000004</v>
      </c>
      <c r="F248" s="16">
        <v>36.221176</v>
      </c>
      <c r="G248" s="16" t="s">
        <v>41</v>
      </c>
      <c r="H248" s="16">
        <v>257654</v>
      </c>
      <c r="I248" s="16">
        <v>4011851</v>
      </c>
      <c r="J248" s="19">
        <v>271.03617600000001</v>
      </c>
      <c r="K248" s="19">
        <v>110.5</v>
      </c>
      <c r="L248" s="11">
        <f t="shared" si="4"/>
        <v>160.53617600000001</v>
      </c>
      <c r="M248" s="1">
        <v>5</v>
      </c>
      <c r="N248" s="1">
        <v>5</v>
      </c>
      <c r="O248" s="1">
        <v>5</v>
      </c>
      <c r="P248" s="1">
        <v>5</v>
      </c>
      <c r="Q248" s="1">
        <v>6</v>
      </c>
      <c r="R248" s="1">
        <v>5</v>
      </c>
      <c r="S248" s="1">
        <v>5</v>
      </c>
      <c r="T248" s="1">
        <v>2</v>
      </c>
      <c r="U248" s="1">
        <v>6</v>
      </c>
      <c r="V248" s="1">
        <v>5</v>
      </c>
      <c r="W248" s="1">
        <v>1</v>
      </c>
      <c r="X248" s="1">
        <v>1</v>
      </c>
      <c r="Y248" s="1">
        <v>1</v>
      </c>
      <c r="Z248" s="1">
        <v>1</v>
      </c>
      <c r="AA248" s="1">
        <v>1</v>
      </c>
      <c r="AB248" s="1">
        <v>1</v>
      </c>
      <c r="AC248" s="1">
        <v>1</v>
      </c>
      <c r="AD248" s="1">
        <v>0</v>
      </c>
      <c r="AE248" s="1">
        <v>0</v>
      </c>
      <c r="AF248" s="1">
        <v>0</v>
      </c>
      <c r="AG248" s="1">
        <v>0</v>
      </c>
      <c r="AH248" s="1">
        <v>1</v>
      </c>
      <c r="AI248" s="1">
        <v>1</v>
      </c>
      <c r="AJ248" s="1">
        <v>-9999</v>
      </c>
      <c r="AK248" s="1">
        <v>-9999</v>
      </c>
      <c r="AL248" s="1">
        <v>-9999</v>
      </c>
      <c r="AM248" s="1">
        <v>-9999</v>
      </c>
      <c r="AN248" s="1">
        <v>-9999</v>
      </c>
      <c r="AO248" s="1">
        <v>-9999</v>
      </c>
      <c r="AP248" s="1">
        <v>-9999</v>
      </c>
      <c r="AQ248" s="1">
        <v>-9999</v>
      </c>
      <c r="AR248" s="1">
        <v>-9999</v>
      </c>
      <c r="AS248" s="1">
        <v>-9999</v>
      </c>
      <c r="AT248" s="1">
        <v>-9999</v>
      </c>
      <c r="AU248" s="1">
        <v>-9999</v>
      </c>
      <c r="AV248" s="1">
        <v>-9999</v>
      </c>
      <c r="AW248" s="1">
        <v>-9999</v>
      </c>
      <c r="AX248" s="1">
        <v>-9999</v>
      </c>
      <c r="AY248" s="1">
        <v>-9999</v>
      </c>
      <c r="AZ248" s="1">
        <v>-9999</v>
      </c>
      <c r="BA248" s="1">
        <v>-9999</v>
      </c>
      <c r="BB248" s="1">
        <v>-9999</v>
      </c>
      <c r="BC248" s="1">
        <v>-9999</v>
      </c>
      <c r="BD248" s="1">
        <v>-9999</v>
      </c>
      <c r="BE248" s="1">
        <v>-9999</v>
      </c>
      <c r="BF248" s="1">
        <v>-9999</v>
      </c>
      <c r="BG248" s="1">
        <v>-9999</v>
      </c>
      <c r="BH248" s="1">
        <v>-9999</v>
      </c>
      <c r="BI248" s="1">
        <v>-9999</v>
      </c>
      <c r="BJ248" s="1">
        <v>-9999</v>
      </c>
      <c r="BK248" s="1">
        <v>-9999</v>
      </c>
      <c r="BL248" s="1">
        <v>-9999</v>
      </c>
      <c r="BM248" s="1">
        <v>-9999</v>
      </c>
      <c r="BN248" s="1">
        <v>-9999</v>
      </c>
      <c r="BO248" s="1">
        <v>-9999</v>
      </c>
      <c r="BP248" s="1">
        <v>-9999</v>
      </c>
      <c r="BQ248" s="1">
        <v>-9999</v>
      </c>
      <c r="BR248" s="1">
        <v>-9999</v>
      </c>
      <c r="BS248" s="1">
        <v>-9999</v>
      </c>
      <c r="BT248" s="1">
        <v>-9999</v>
      </c>
      <c r="BU248" s="1">
        <v>-9999</v>
      </c>
    </row>
    <row r="249" spans="1:73" x14ac:dyDescent="0.2">
      <c r="A249" s="16" t="s">
        <v>2532</v>
      </c>
      <c r="C249" s="16" t="s">
        <v>2539</v>
      </c>
      <c r="E249" s="16">
        <v>-89.626895000000005</v>
      </c>
      <c r="F249" s="16">
        <v>36.165247999999998</v>
      </c>
      <c r="G249" s="16" t="s">
        <v>41</v>
      </c>
      <c r="H249" s="16">
        <v>263713</v>
      </c>
      <c r="I249" s="16">
        <v>4005474</v>
      </c>
      <c r="J249" s="19">
        <v>269.53304400000002</v>
      </c>
      <c r="K249" s="19">
        <v>130</v>
      </c>
      <c r="L249" s="11">
        <f t="shared" si="4"/>
        <v>139.53304400000002</v>
      </c>
      <c r="M249" s="1">
        <v>5</v>
      </c>
      <c r="N249" s="1">
        <v>5</v>
      </c>
      <c r="O249" s="1">
        <v>2</v>
      </c>
      <c r="P249" s="1">
        <v>6</v>
      </c>
      <c r="Q249" s="1">
        <v>6</v>
      </c>
      <c r="R249" s="1">
        <v>6</v>
      </c>
      <c r="S249" s="1">
        <v>4</v>
      </c>
      <c r="T249" s="1">
        <v>6</v>
      </c>
      <c r="U249" s="1">
        <v>4</v>
      </c>
      <c r="V249" s="1">
        <v>1</v>
      </c>
      <c r="W249" s="1">
        <v>1</v>
      </c>
      <c r="X249" s="1">
        <v>1</v>
      </c>
      <c r="Y249" s="1">
        <v>1</v>
      </c>
      <c r="Z249" s="1">
        <v>1</v>
      </c>
      <c r="AA249" s="1">
        <v>1</v>
      </c>
      <c r="AB249" s="1">
        <v>1</v>
      </c>
      <c r="AC249" s="1">
        <v>1</v>
      </c>
      <c r="AD249" s="1">
        <v>1</v>
      </c>
      <c r="AE249" s="1">
        <v>1</v>
      </c>
      <c r="AF249" s="1">
        <v>0</v>
      </c>
      <c r="AG249" s="1">
        <v>0</v>
      </c>
      <c r="AH249" s="1">
        <v>1</v>
      </c>
      <c r="AI249" s="1">
        <v>1</v>
      </c>
      <c r="AJ249" s="1">
        <v>1</v>
      </c>
      <c r="AK249" s="1">
        <v>1</v>
      </c>
      <c r="AL249" s="1">
        <v>0</v>
      </c>
      <c r="AM249" s="1">
        <v>0</v>
      </c>
      <c r="AN249" s="1">
        <v>-9999</v>
      </c>
      <c r="AO249" s="1">
        <v>-9999</v>
      </c>
      <c r="AP249" s="1">
        <v>-9999</v>
      </c>
      <c r="AQ249" s="1">
        <v>-9999</v>
      </c>
      <c r="AR249" s="1">
        <v>-9999</v>
      </c>
      <c r="AS249" s="1">
        <v>-9999</v>
      </c>
      <c r="AT249" s="1">
        <v>-9999</v>
      </c>
      <c r="AU249" s="1">
        <v>-9999</v>
      </c>
      <c r="AV249" s="1">
        <v>-9999</v>
      </c>
      <c r="AW249" s="1">
        <v>-9999</v>
      </c>
      <c r="AX249" s="1">
        <v>-9999</v>
      </c>
      <c r="AY249" s="1">
        <v>-9999</v>
      </c>
      <c r="AZ249" s="1">
        <v>-9999</v>
      </c>
      <c r="BA249" s="1">
        <v>-9999</v>
      </c>
      <c r="BB249" s="1">
        <v>-9999</v>
      </c>
      <c r="BC249" s="1">
        <v>-9999</v>
      </c>
      <c r="BD249" s="1">
        <v>-9999</v>
      </c>
      <c r="BE249" s="1">
        <v>-9999</v>
      </c>
      <c r="BF249" s="1">
        <v>-9999</v>
      </c>
      <c r="BG249" s="1">
        <v>-9999</v>
      </c>
      <c r="BH249" s="1">
        <v>-9999</v>
      </c>
      <c r="BI249" s="1">
        <v>-9999</v>
      </c>
      <c r="BJ249" s="1">
        <v>-9999</v>
      </c>
      <c r="BK249" s="1">
        <v>-9999</v>
      </c>
      <c r="BL249" s="1">
        <v>-9999</v>
      </c>
      <c r="BM249" s="1">
        <v>-9999</v>
      </c>
      <c r="BN249" s="1">
        <v>-9999</v>
      </c>
      <c r="BO249" s="1">
        <v>-9999</v>
      </c>
      <c r="BP249" s="1">
        <v>-9999</v>
      </c>
      <c r="BQ249" s="1">
        <v>-9999</v>
      </c>
      <c r="BR249" s="1">
        <v>-9999</v>
      </c>
      <c r="BS249" s="1">
        <v>-9999</v>
      </c>
      <c r="BT249" s="1">
        <v>-9999</v>
      </c>
      <c r="BU249" s="1">
        <v>-9999</v>
      </c>
    </row>
    <row r="250" spans="1:73" x14ac:dyDescent="0.2">
      <c r="A250" s="16" t="s">
        <v>2533</v>
      </c>
      <c r="C250" s="16" t="s">
        <v>2539</v>
      </c>
      <c r="E250" s="16">
        <v>-89.400694000000001</v>
      </c>
      <c r="F250" s="16">
        <v>36.351362999999999</v>
      </c>
      <c r="G250" s="16" t="s">
        <v>41</v>
      </c>
      <c r="H250" s="16">
        <v>284576</v>
      </c>
      <c r="I250" s="16">
        <v>4025596</v>
      </c>
      <c r="J250" s="19">
        <v>281.35262899999998</v>
      </c>
      <c r="K250" s="19">
        <v>110.3</v>
      </c>
      <c r="L250" s="11">
        <f t="shared" si="4"/>
        <v>171.05262899999997</v>
      </c>
      <c r="M250" s="1">
        <v>4</v>
      </c>
      <c r="N250" s="1">
        <v>4</v>
      </c>
      <c r="O250" s="1">
        <v>6</v>
      </c>
      <c r="P250" s="1">
        <v>6</v>
      </c>
      <c r="Q250" s="1">
        <v>3</v>
      </c>
      <c r="R250" s="1">
        <v>2</v>
      </c>
      <c r="S250" s="1">
        <v>2</v>
      </c>
      <c r="T250" s="1">
        <v>2</v>
      </c>
      <c r="U250" s="1">
        <v>3</v>
      </c>
      <c r="V250" s="1">
        <v>1</v>
      </c>
      <c r="W250" s="1">
        <v>2</v>
      </c>
      <c r="X250" s="1">
        <v>0</v>
      </c>
      <c r="Y250" s="1">
        <v>1</v>
      </c>
      <c r="Z250" s="1">
        <v>1</v>
      </c>
      <c r="AA250" s="1">
        <v>1</v>
      </c>
      <c r="AB250" s="1">
        <v>1</v>
      </c>
      <c r="AC250" s="1">
        <v>1</v>
      </c>
      <c r="AD250" s="1">
        <v>1</v>
      </c>
      <c r="AE250" s="1">
        <v>1</v>
      </c>
      <c r="AF250" s="1">
        <v>0</v>
      </c>
      <c r="AG250" s="1">
        <v>0</v>
      </c>
      <c r="AH250" s="1">
        <v>0</v>
      </c>
      <c r="AI250" s="1">
        <v>0</v>
      </c>
      <c r="AJ250" s="1">
        <v>-9999</v>
      </c>
      <c r="AK250" s="1">
        <v>-9999</v>
      </c>
      <c r="AL250" s="1">
        <v>-9999</v>
      </c>
      <c r="AM250" s="1">
        <v>-9999</v>
      </c>
      <c r="AN250" s="1">
        <v>-9999</v>
      </c>
      <c r="AO250" s="1">
        <v>-9999</v>
      </c>
      <c r="AP250" s="1">
        <v>-9999</v>
      </c>
      <c r="AQ250" s="1">
        <v>-9999</v>
      </c>
      <c r="AR250" s="1">
        <v>-9999</v>
      </c>
      <c r="AS250" s="1">
        <v>-9999</v>
      </c>
      <c r="AT250" s="1">
        <v>-9999</v>
      </c>
      <c r="AU250" s="1">
        <v>-9999</v>
      </c>
      <c r="AV250" s="1">
        <v>-9999</v>
      </c>
      <c r="AW250" s="1">
        <v>-9999</v>
      </c>
      <c r="AX250" s="1">
        <v>-9999</v>
      </c>
      <c r="AY250" s="1">
        <v>-9999</v>
      </c>
      <c r="AZ250" s="1">
        <v>-9999</v>
      </c>
      <c r="BA250" s="1">
        <v>-9999</v>
      </c>
      <c r="BB250" s="1">
        <v>-9999</v>
      </c>
      <c r="BC250" s="1">
        <v>-9999</v>
      </c>
      <c r="BD250" s="1">
        <v>-9999</v>
      </c>
      <c r="BE250" s="1">
        <v>-9999</v>
      </c>
      <c r="BF250" s="1">
        <v>-9999</v>
      </c>
      <c r="BG250" s="1">
        <v>-9999</v>
      </c>
      <c r="BH250" s="1">
        <v>-9999</v>
      </c>
      <c r="BI250" s="1">
        <v>-9999</v>
      </c>
      <c r="BJ250" s="1">
        <v>-9999</v>
      </c>
      <c r="BK250" s="1">
        <v>-9999</v>
      </c>
      <c r="BL250" s="1">
        <v>-9999</v>
      </c>
      <c r="BM250" s="1">
        <v>-9999</v>
      </c>
      <c r="BN250" s="1">
        <v>-9999</v>
      </c>
      <c r="BO250" s="1">
        <v>-9999</v>
      </c>
      <c r="BP250" s="1">
        <v>-9999</v>
      </c>
      <c r="BQ250" s="1">
        <v>-9999</v>
      </c>
      <c r="BR250" s="1">
        <v>-9999</v>
      </c>
      <c r="BS250" s="1">
        <v>-9999</v>
      </c>
      <c r="BT250" s="1">
        <v>-9999</v>
      </c>
      <c r="BU250" s="1">
        <v>-9999</v>
      </c>
    </row>
    <row r="251" spans="1:73" x14ac:dyDescent="0.2">
      <c r="A251" s="16" t="s">
        <v>2534</v>
      </c>
      <c r="C251" s="16" t="s">
        <v>2539</v>
      </c>
      <c r="E251" s="16">
        <v>-89.419306000000006</v>
      </c>
      <c r="F251" s="16">
        <v>36.285471999999999</v>
      </c>
      <c r="G251" s="16" t="s">
        <v>41</v>
      </c>
      <c r="H251" s="16">
        <v>282722</v>
      </c>
      <c r="I251" s="16">
        <v>4018327</v>
      </c>
      <c r="J251" s="19">
        <v>278.88111600000002</v>
      </c>
      <c r="K251" s="19">
        <v>118.5</v>
      </c>
      <c r="L251" s="11">
        <f t="shared" si="4"/>
        <v>160.38111600000002</v>
      </c>
      <c r="M251" s="1">
        <v>6</v>
      </c>
      <c r="N251" s="1">
        <v>6</v>
      </c>
      <c r="O251" s="1">
        <v>6</v>
      </c>
      <c r="P251" s="1">
        <v>6</v>
      </c>
      <c r="Q251" s="1">
        <v>6</v>
      </c>
      <c r="R251" s="1">
        <v>6</v>
      </c>
      <c r="S251" s="1">
        <v>6</v>
      </c>
      <c r="T251" s="1">
        <v>6</v>
      </c>
      <c r="U251" s="1">
        <v>6</v>
      </c>
      <c r="V251" s="1">
        <v>4</v>
      </c>
      <c r="W251" s="1">
        <v>6</v>
      </c>
      <c r="X251" s="1">
        <v>2</v>
      </c>
      <c r="Y251" s="1">
        <v>2</v>
      </c>
      <c r="Z251" s="1">
        <v>2</v>
      </c>
      <c r="AA251" s="1">
        <v>2</v>
      </c>
      <c r="AB251" s="1">
        <v>3</v>
      </c>
      <c r="AC251" s="1">
        <v>5</v>
      </c>
      <c r="AD251" s="1">
        <v>2</v>
      </c>
      <c r="AE251" s="1">
        <v>0</v>
      </c>
      <c r="AF251" s="1">
        <v>0</v>
      </c>
      <c r="AG251" s="1">
        <v>1</v>
      </c>
      <c r="AH251" s="1">
        <v>1</v>
      </c>
      <c r="AI251" s="1">
        <v>1</v>
      </c>
      <c r="AJ251" s="1">
        <v>1</v>
      </c>
      <c r="AK251" s="1">
        <v>7</v>
      </c>
      <c r="AL251" s="1">
        <v>-9999</v>
      </c>
      <c r="AM251" s="1">
        <v>-9999</v>
      </c>
      <c r="AN251" s="1">
        <v>-9999</v>
      </c>
      <c r="AO251" s="1">
        <v>-9999</v>
      </c>
      <c r="AP251" s="1">
        <v>-9999</v>
      </c>
      <c r="AQ251" s="1">
        <v>-9999</v>
      </c>
      <c r="AR251" s="1">
        <v>-9999</v>
      </c>
      <c r="AS251" s="1">
        <v>-9999</v>
      </c>
      <c r="AT251" s="1">
        <v>-9999</v>
      </c>
      <c r="AU251" s="1">
        <v>-9999</v>
      </c>
      <c r="AV251" s="1">
        <v>-9999</v>
      </c>
      <c r="AW251" s="1">
        <v>-9999</v>
      </c>
      <c r="AX251" s="1">
        <v>-9999</v>
      </c>
      <c r="AY251" s="1">
        <v>-9999</v>
      </c>
      <c r="AZ251" s="1">
        <v>-9999</v>
      </c>
      <c r="BA251" s="1">
        <v>-9999</v>
      </c>
      <c r="BB251" s="1">
        <v>-9999</v>
      </c>
      <c r="BC251" s="1">
        <v>-9999</v>
      </c>
      <c r="BD251" s="1">
        <v>-9999</v>
      </c>
      <c r="BE251" s="1">
        <v>-9999</v>
      </c>
      <c r="BF251" s="1">
        <v>-9999</v>
      </c>
      <c r="BG251" s="1">
        <v>-9999</v>
      </c>
      <c r="BH251" s="1">
        <v>-9999</v>
      </c>
      <c r="BI251" s="1">
        <v>-9999</v>
      </c>
      <c r="BJ251" s="1">
        <v>-9999</v>
      </c>
      <c r="BK251" s="1">
        <v>-9999</v>
      </c>
      <c r="BL251" s="1">
        <v>-9999</v>
      </c>
      <c r="BM251" s="1">
        <v>-9999</v>
      </c>
      <c r="BN251" s="1">
        <v>-9999</v>
      </c>
      <c r="BO251" s="1">
        <v>-9999</v>
      </c>
      <c r="BP251" s="1">
        <v>-9999</v>
      </c>
      <c r="BQ251" s="1">
        <v>-9999</v>
      </c>
      <c r="BR251" s="1">
        <v>-9999</v>
      </c>
      <c r="BS251" s="1">
        <v>-9999</v>
      </c>
      <c r="BT251" s="1">
        <v>-9999</v>
      </c>
      <c r="BU251" s="1">
        <v>-9999</v>
      </c>
    </row>
    <row r="252" spans="1:73" x14ac:dyDescent="0.2">
      <c r="A252" s="16" t="s">
        <v>2535</v>
      </c>
      <c r="C252" s="16" t="s">
        <v>2539</v>
      </c>
      <c r="E252" s="16">
        <v>-89.408610999999993</v>
      </c>
      <c r="F252" s="16">
        <v>36.350110999999998</v>
      </c>
      <c r="G252" s="16" t="s">
        <v>41</v>
      </c>
      <c r="H252" s="16">
        <v>283862</v>
      </c>
      <c r="I252" s="16">
        <v>4025475</v>
      </c>
      <c r="J252" s="19">
        <v>279.86864500000001</v>
      </c>
      <c r="K252" s="19">
        <v>160</v>
      </c>
      <c r="L252" s="11">
        <f t="shared" si="4"/>
        <v>119.86864500000001</v>
      </c>
      <c r="M252" s="1">
        <v>6</v>
      </c>
      <c r="N252" s="1">
        <v>6</v>
      </c>
      <c r="O252" s="1">
        <v>6</v>
      </c>
      <c r="P252" s="1">
        <v>4</v>
      </c>
      <c r="Q252" s="1">
        <v>4</v>
      </c>
      <c r="R252" s="1">
        <v>6</v>
      </c>
      <c r="S252" s="1">
        <v>6</v>
      </c>
      <c r="T252" s="1">
        <v>2</v>
      </c>
      <c r="U252" s="1">
        <v>2</v>
      </c>
      <c r="V252" s="1">
        <v>1</v>
      </c>
      <c r="W252" s="1">
        <v>1</v>
      </c>
      <c r="X252" s="1">
        <v>1</v>
      </c>
      <c r="Y252" s="1">
        <v>1</v>
      </c>
      <c r="Z252" s="1">
        <v>1</v>
      </c>
      <c r="AA252" s="1">
        <v>1</v>
      </c>
      <c r="AB252" s="1">
        <v>1</v>
      </c>
      <c r="AC252" s="1">
        <v>1</v>
      </c>
      <c r="AD252" s="1">
        <v>1</v>
      </c>
      <c r="AE252" s="1">
        <v>0</v>
      </c>
      <c r="AF252" s="1">
        <v>0</v>
      </c>
      <c r="AG252" s="1">
        <v>0</v>
      </c>
      <c r="AH252" s="1">
        <v>1</v>
      </c>
      <c r="AI252" s="1">
        <v>1</v>
      </c>
      <c r="AJ252" s="1">
        <v>1</v>
      </c>
      <c r="AK252" s="1">
        <v>1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7</v>
      </c>
      <c r="AS252" s="1">
        <v>7</v>
      </c>
      <c r="AT252" s="1">
        <v>-9999</v>
      </c>
      <c r="AU252" s="1">
        <v>-9999</v>
      </c>
      <c r="AV252" s="1">
        <v>-9999</v>
      </c>
      <c r="AW252" s="1">
        <v>-9999</v>
      </c>
      <c r="AX252" s="1">
        <v>-9999</v>
      </c>
      <c r="AY252" s="1">
        <v>-9999</v>
      </c>
      <c r="AZ252" s="1">
        <v>-9999</v>
      </c>
      <c r="BA252" s="1">
        <v>-9999</v>
      </c>
      <c r="BB252" s="1">
        <v>-9999</v>
      </c>
      <c r="BC252" s="1">
        <v>-9999</v>
      </c>
      <c r="BD252" s="1">
        <v>-9999</v>
      </c>
      <c r="BE252" s="1">
        <v>-9999</v>
      </c>
      <c r="BF252" s="1">
        <v>-9999</v>
      </c>
      <c r="BG252" s="1">
        <v>-9999</v>
      </c>
      <c r="BH252" s="1">
        <v>-9999</v>
      </c>
      <c r="BI252" s="1">
        <v>-9999</v>
      </c>
      <c r="BJ252" s="1">
        <v>-9999</v>
      </c>
      <c r="BK252" s="1">
        <v>-9999</v>
      </c>
      <c r="BL252" s="1">
        <v>-9999</v>
      </c>
      <c r="BM252" s="1">
        <v>-9999</v>
      </c>
      <c r="BN252" s="1">
        <v>-9999</v>
      </c>
      <c r="BO252" s="1">
        <v>-9999</v>
      </c>
      <c r="BP252" s="1">
        <v>-9999</v>
      </c>
      <c r="BQ252" s="1">
        <v>-9999</v>
      </c>
      <c r="BR252" s="1">
        <v>-9999</v>
      </c>
      <c r="BS252" s="1">
        <v>-9999</v>
      </c>
      <c r="BT252" s="1">
        <v>-9999</v>
      </c>
      <c r="BU252" s="1">
        <v>-9999</v>
      </c>
    </row>
    <row r="253" spans="1:73" x14ac:dyDescent="0.2">
      <c r="A253" s="16" t="s">
        <v>2536</v>
      </c>
      <c r="C253" s="16" t="s">
        <v>2539</v>
      </c>
      <c r="E253" s="16">
        <v>-89.646431000000007</v>
      </c>
      <c r="F253" s="16">
        <v>36.178583000000003</v>
      </c>
      <c r="G253" s="16" t="s">
        <v>41</v>
      </c>
      <c r="H253" s="16">
        <v>261996</v>
      </c>
      <c r="I253" s="16">
        <v>4007002</v>
      </c>
      <c r="J253" s="19">
        <v>270.42861099999999</v>
      </c>
      <c r="K253" s="19">
        <v>194.5</v>
      </c>
      <c r="L253" s="11">
        <f t="shared" si="4"/>
        <v>75.928610999999989</v>
      </c>
      <c r="M253" s="1">
        <v>0</v>
      </c>
      <c r="N253" s="1">
        <v>0</v>
      </c>
      <c r="O253" s="1">
        <v>6</v>
      </c>
      <c r="P253" s="1">
        <v>4</v>
      </c>
      <c r="Q253" s="1">
        <v>6</v>
      </c>
      <c r="R253" s="1">
        <v>6</v>
      </c>
      <c r="S253" s="1">
        <v>2</v>
      </c>
      <c r="T253" s="1">
        <v>2</v>
      </c>
      <c r="U253" s="1">
        <v>2</v>
      </c>
      <c r="V253" s="1">
        <v>1</v>
      </c>
      <c r="W253" s="1">
        <v>1</v>
      </c>
      <c r="X253" s="1">
        <v>1</v>
      </c>
      <c r="Y253" s="1">
        <v>1</v>
      </c>
      <c r="Z253" s="1">
        <v>1</v>
      </c>
      <c r="AA253" s="1">
        <v>1</v>
      </c>
      <c r="AB253" s="1">
        <v>1</v>
      </c>
      <c r="AC253" s="1">
        <v>1</v>
      </c>
      <c r="AD253" s="1">
        <v>1</v>
      </c>
      <c r="AE253" s="1">
        <v>1</v>
      </c>
      <c r="AF253" s="1">
        <v>1</v>
      </c>
      <c r="AG253" s="1">
        <v>1</v>
      </c>
      <c r="AH253" s="1">
        <v>1</v>
      </c>
      <c r="AI253" s="1">
        <v>1</v>
      </c>
      <c r="AJ253" s="1">
        <v>1</v>
      </c>
      <c r="AK253" s="1">
        <v>1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7</v>
      </c>
      <c r="AU253" s="1">
        <v>7</v>
      </c>
      <c r="AV253" s="1">
        <v>7</v>
      </c>
      <c r="AW253" s="1">
        <v>7</v>
      </c>
      <c r="AX253" s="1">
        <v>7</v>
      </c>
      <c r="AY253" s="1">
        <v>7</v>
      </c>
      <c r="AZ253" s="1">
        <v>7</v>
      </c>
      <c r="BA253" s="1">
        <v>-9999</v>
      </c>
      <c r="BB253" s="1">
        <v>-9999</v>
      </c>
      <c r="BC253" s="1">
        <v>-9999</v>
      </c>
      <c r="BD253" s="1">
        <v>-9999</v>
      </c>
      <c r="BE253" s="1">
        <v>-9999</v>
      </c>
      <c r="BF253" s="1">
        <v>-9999</v>
      </c>
      <c r="BG253" s="1">
        <v>-9999</v>
      </c>
      <c r="BH253" s="1">
        <v>-9999</v>
      </c>
      <c r="BI253" s="1">
        <v>-9999</v>
      </c>
      <c r="BJ253" s="1">
        <v>-9999</v>
      </c>
      <c r="BK253" s="1">
        <v>-9999</v>
      </c>
      <c r="BL253" s="1">
        <v>-9999</v>
      </c>
      <c r="BM253" s="1">
        <v>-9999</v>
      </c>
      <c r="BN253" s="1">
        <v>-9999</v>
      </c>
      <c r="BO253" s="1">
        <v>-9999</v>
      </c>
      <c r="BP253" s="1">
        <v>-9999</v>
      </c>
      <c r="BQ253" s="1">
        <v>-9999</v>
      </c>
      <c r="BR253" s="1">
        <v>-9999</v>
      </c>
      <c r="BS253" s="1">
        <v>-9999</v>
      </c>
      <c r="BT253" s="1">
        <v>-9999</v>
      </c>
      <c r="BU253" s="1">
        <v>-9999</v>
      </c>
    </row>
    <row r="254" spans="1:73" x14ac:dyDescent="0.2">
      <c r="A254" s="16" t="s">
        <v>2537</v>
      </c>
      <c r="C254" s="16" t="s">
        <v>2539</v>
      </c>
      <c r="E254" s="16">
        <v>-89.640130999999997</v>
      </c>
      <c r="F254" s="16">
        <v>36.174318999999997</v>
      </c>
      <c r="G254" s="16" t="s">
        <v>41</v>
      </c>
      <c r="H254" s="16">
        <v>262550</v>
      </c>
      <c r="I254" s="16">
        <v>4006513</v>
      </c>
      <c r="J254" s="19">
        <v>270.532938</v>
      </c>
      <c r="K254" s="19">
        <v>168.5</v>
      </c>
      <c r="L254" s="11">
        <f t="shared" si="4"/>
        <v>102.032938</v>
      </c>
      <c r="M254" s="1">
        <v>5</v>
      </c>
      <c r="N254" s="1">
        <v>5</v>
      </c>
      <c r="O254" s="1">
        <v>3</v>
      </c>
      <c r="P254" s="1">
        <v>3</v>
      </c>
      <c r="Q254" s="1">
        <v>3</v>
      </c>
      <c r="R254" s="1">
        <v>1</v>
      </c>
      <c r="S254" s="1">
        <v>1</v>
      </c>
      <c r="T254" s="1">
        <v>1</v>
      </c>
      <c r="U254" s="1">
        <v>3</v>
      </c>
      <c r="V254" s="1">
        <v>1</v>
      </c>
      <c r="W254" s="1">
        <v>1</v>
      </c>
      <c r="X254" s="1">
        <v>1</v>
      </c>
      <c r="Y254" s="1">
        <v>1</v>
      </c>
      <c r="Z254" s="1">
        <v>1</v>
      </c>
      <c r="AA254" s="1">
        <v>1</v>
      </c>
      <c r="AB254" s="1">
        <v>1</v>
      </c>
      <c r="AC254" s="1">
        <v>1</v>
      </c>
      <c r="AD254" s="1">
        <v>1</v>
      </c>
      <c r="AE254" s="1">
        <v>0</v>
      </c>
      <c r="AF254" s="1">
        <v>0</v>
      </c>
      <c r="AG254" s="1">
        <v>1</v>
      </c>
      <c r="AH254" s="1">
        <v>1</v>
      </c>
      <c r="AI254" s="1">
        <v>0</v>
      </c>
      <c r="AJ254" s="1">
        <v>0</v>
      </c>
      <c r="AK254" s="1">
        <v>1</v>
      </c>
      <c r="AL254" s="1">
        <v>1</v>
      </c>
      <c r="AM254" s="1">
        <v>1</v>
      </c>
      <c r="AN254" s="1">
        <v>1</v>
      </c>
      <c r="AO254" s="1">
        <v>1</v>
      </c>
      <c r="AP254" s="1">
        <v>1</v>
      </c>
      <c r="AQ254" s="1">
        <v>1</v>
      </c>
      <c r="AR254" s="1">
        <v>7</v>
      </c>
      <c r="AS254" s="1">
        <v>7</v>
      </c>
      <c r="AT254" s="1">
        <v>7</v>
      </c>
      <c r="AU254" s="1">
        <v>7</v>
      </c>
      <c r="AV254" s="1">
        <v>-9999</v>
      </c>
      <c r="AW254" s="1">
        <v>-9999</v>
      </c>
      <c r="AX254" s="1">
        <v>-9999</v>
      </c>
      <c r="AY254" s="1">
        <v>-9999</v>
      </c>
      <c r="AZ254" s="1">
        <v>-9999</v>
      </c>
      <c r="BA254" s="1">
        <v>-9999</v>
      </c>
      <c r="BB254" s="1">
        <v>-9999</v>
      </c>
      <c r="BC254" s="1">
        <v>-9999</v>
      </c>
      <c r="BD254" s="1">
        <v>-9999</v>
      </c>
      <c r="BE254" s="1">
        <v>-9999</v>
      </c>
      <c r="BF254" s="1">
        <v>-9999</v>
      </c>
      <c r="BG254" s="1">
        <v>-9999</v>
      </c>
      <c r="BH254" s="1">
        <v>-9999</v>
      </c>
      <c r="BI254" s="1">
        <v>-9999</v>
      </c>
      <c r="BJ254" s="1">
        <v>-9999</v>
      </c>
      <c r="BK254" s="1">
        <v>-9999</v>
      </c>
      <c r="BL254" s="1">
        <v>-9999</v>
      </c>
      <c r="BM254" s="1">
        <v>-9999</v>
      </c>
      <c r="BN254" s="1">
        <v>-9999</v>
      </c>
      <c r="BO254" s="1">
        <v>-9999</v>
      </c>
      <c r="BP254" s="1">
        <v>-9999</v>
      </c>
      <c r="BQ254" s="1">
        <v>-9999</v>
      </c>
      <c r="BR254" s="1">
        <v>-9999</v>
      </c>
      <c r="BS254" s="1">
        <v>-9999</v>
      </c>
      <c r="BT254" s="1">
        <v>-9999</v>
      </c>
      <c r="BU254" s="1">
        <v>-9999</v>
      </c>
    </row>
    <row r="255" spans="1:73" x14ac:dyDescent="0.2">
      <c r="A255" s="16" t="s">
        <v>2538</v>
      </c>
      <c r="C255" s="16" t="s">
        <v>2539</v>
      </c>
      <c r="E255" s="16">
        <v>-89.621921999999998</v>
      </c>
      <c r="F255" s="16">
        <v>36.162166999999997</v>
      </c>
      <c r="G255" s="16" t="s">
        <v>41</v>
      </c>
      <c r="H255" s="16">
        <v>264151</v>
      </c>
      <c r="I255" s="16">
        <v>4005120</v>
      </c>
      <c r="J255" s="19">
        <v>271.365228</v>
      </c>
      <c r="K255" s="19">
        <v>169</v>
      </c>
      <c r="L255" s="11">
        <f t="shared" si="4"/>
        <v>102.365228</v>
      </c>
      <c r="M255" s="1">
        <v>4</v>
      </c>
      <c r="N255" s="1">
        <v>4</v>
      </c>
      <c r="O255" s="1">
        <v>6</v>
      </c>
      <c r="P255" s="1">
        <v>6</v>
      </c>
      <c r="Q255" s="1">
        <v>4</v>
      </c>
      <c r="R255" s="1">
        <v>1</v>
      </c>
      <c r="S255" s="1">
        <v>1</v>
      </c>
      <c r="T255" s="1">
        <v>1</v>
      </c>
      <c r="U255" s="1">
        <v>1</v>
      </c>
      <c r="V255" s="1">
        <v>1</v>
      </c>
      <c r="W255" s="1">
        <v>1</v>
      </c>
      <c r="X255" s="1">
        <v>1</v>
      </c>
      <c r="Y255" s="1">
        <v>1</v>
      </c>
      <c r="Z255" s="1">
        <v>1</v>
      </c>
      <c r="AA255" s="1">
        <v>1</v>
      </c>
      <c r="AB255" s="1">
        <v>1</v>
      </c>
      <c r="AC255" s="1">
        <v>1</v>
      </c>
      <c r="AD255" s="1">
        <v>1</v>
      </c>
      <c r="AE255" s="1">
        <v>1</v>
      </c>
      <c r="AF255" s="1">
        <v>1</v>
      </c>
      <c r="AG255" s="1">
        <v>0</v>
      </c>
      <c r="AH255" s="1">
        <v>0</v>
      </c>
      <c r="AI255" s="1">
        <v>0</v>
      </c>
      <c r="AJ255" s="1">
        <v>0</v>
      </c>
      <c r="AK255" s="1">
        <v>1</v>
      </c>
      <c r="AL255" s="1">
        <v>1</v>
      </c>
      <c r="AM255" s="1">
        <v>1</v>
      </c>
      <c r="AN255" s="1">
        <v>1</v>
      </c>
      <c r="AO255" s="1">
        <v>0</v>
      </c>
      <c r="AP255" s="1">
        <v>0</v>
      </c>
      <c r="AQ255" s="1">
        <v>2</v>
      </c>
      <c r="AR255" s="1">
        <v>7</v>
      </c>
      <c r="AS255" s="1">
        <v>7</v>
      </c>
      <c r="AT255" s="1">
        <v>7</v>
      </c>
      <c r="AU255" s="1">
        <v>7</v>
      </c>
      <c r="AV255" s="1">
        <v>-9999</v>
      </c>
      <c r="AW255" s="1">
        <v>-9999</v>
      </c>
      <c r="AX255" s="1">
        <v>-9999</v>
      </c>
      <c r="AY255" s="1">
        <v>-9999</v>
      </c>
      <c r="AZ255" s="1">
        <v>-9999</v>
      </c>
      <c r="BA255" s="1">
        <v>-9999</v>
      </c>
      <c r="BB255" s="1">
        <v>-9999</v>
      </c>
      <c r="BC255" s="1">
        <v>-9999</v>
      </c>
      <c r="BD255" s="1">
        <v>-9999</v>
      </c>
      <c r="BE255" s="1">
        <v>-9999</v>
      </c>
      <c r="BF255" s="1">
        <v>-9999</v>
      </c>
      <c r="BG255" s="1">
        <v>-9999</v>
      </c>
      <c r="BH255" s="1">
        <v>-9999</v>
      </c>
      <c r="BI255" s="1">
        <v>-9999</v>
      </c>
      <c r="BJ255" s="1">
        <v>-9999</v>
      </c>
      <c r="BK255" s="1">
        <v>-9999</v>
      </c>
      <c r="BL255" s="1">
        <v>-9999</v>
      </c>
      <c r="BM255" s="1">
        <v>-9999</v>
      </c>
      <c r="BN255" s="1">
        <v>-9999</v>
      </c>
      <c r="BO255" s="1">
        <v>-9999</v>
      </c>
      <c r="BP255" s="1">
        <v>-9999</v>
      </c>
      <c r="BQ255" s="1">
        <v>-9999</v>
      </c>
      <c r="BR255" s="1">
        <v>-9999</v>
      </c>
      <c r="BS255" s="1">
        <v>-9999</v>
      </c>
      <c r="BT255" s="1">
        <v>-9999</v>
      </c>
      <c r="BU255" s="1">
        <v>-9999</v>
      </c>
    </row>
    <row r="256" spans="1:73" x14ac:dyDescent="0.2">
      <c r="A256" s="1" t="s">
        <v>2541</v>
      </c>
      <c r="C256" s="16" t="s">
        <v>2539</v>
      </c>
      <c r="E256" s="1">
        <v>-89.406471999999994</v>
      </c>
      <c r="F256" s="1">
        <v>36.506211999999998</v>
      </c>
      <c r="G256" s="1" t="s">
        <v>41</v>
      </c>
      <c r="H256" s="1">
        <v>284486</v>
      </c>
      <c r="I256" s="1">
        <v>4042790</v>
      </c>
      <c r="J256" s="11">
        <v>292.527354</v>
      </c>
      <c r="K256" s="11">
        <v>80</v>
      </c>
      <c r="L256" s="11">
        <f t="shared" si="4"/>
        <v>212.527354</v>
      </c>
      <c r="M256" s="1">
        <v>6</v>
      </c>
      <c r="N256" s="1">
        <v>6</v>
      </c>
      <c r="O256" s="1">
        <v>6</v>
      </c>
      <c r="P256" s="1">
        <v>3</v>
      </c>
      <c r="Q256" s="1">
        <v>3</v>
      </c>
      <c r="R256" s="1">
        <v>2</v>
      </c>
      <c r="S256" s="1">
        <v>2</v>
      </c>
      <c r="T256" s="1">
        <v>2</v>
      </c>
      <c r="U256" s="1">
        <v>2</v>
      </c>
      <c r="V256" s="1">
        <v>2</v>
      </c>
      <c r="W256" s="1">
        <v>2</v>
      </c>
      <c r="X256" s="1">
        <v>2</v>
      </c>
      <c r="Y256" s="1">
        <v>1</v>
      </c>
      <c r="Z256" s="1">
        <v>1</v>
      </c>
      <c r="AA256" s="1">
        <v>1</v>
      </c>
      <c r="AB256" s="1">
        <v>1</v>
      </c>
      <c r="AC256" s="1">
        <v>1</v>
      </c>
      <c r="AD256" s="1">
        <v>-9999</v>
      </c>
      <c r="AE256" s="1">
        <v>-9999</v>
      </c>
      <c r="AF256" s="1">
        <v>-9999</v>
      </c>
      <c r="AG256" s="1">
        <v>-9999</v>
      </c>
      <c r="AH256" s="1">
        <v>-9999</v>
      </c>
      <c r="AI256" s="1">
        <v>-9999</v>
      </c>
      <c r="AJ256" s="1">
        <v>-9999</v>
      </c>
      <c r="AK256" s="1">
        <v>-9999</v>
      </c>
      <c r="AL256" s="1">
        <v>-9999</v>
      </c>
      <c r="AM256" s="1">
        <v>-9999</v>
      </c>
      <c r="AN256" s="1">
        <v>-9999</v>
      </c>
      <c r="AO256" s="1">
        <v>-9999</v>
      </c>
      <c r="AP256" s="1">
        <v>-9999</v>
      </c>
      <c r="AQ256" s="1">
        <v>-9999</v>
      </c>
      <c r="AR256" s="1">
        <v>-9999</v>
      </c>
      <c r="AS256" s="1">
        <v>-9999</v>
      </c>
      <c r="AT256" s="1">
        <v>-9999</v>
      </c>
      <c r="AU256" s="1">
        <v>-9999</v>
      </c>
      <c r="AV256" s="1">
        <v>-9999</v>
      </c>
      <c r="AW256" s="1">
        <v>-9999</v>
      </c>
      <c r="AX256" s="1">
        <v>-9999</v>
      </c>
      <c r="AY256" s="1">
        <v>-9999</v>
      </c>
      <c r="AZ256" s="1">
        <v>-9999</v>
      </c>
      <c r="BA256" s="1">
        <v>-9999</v>
      </c>
      <c r="BB256" s="1">
        <v>-9999</v>
      </c>
      <c r="BC256" s="1">
        <v>-9999</v>
      </c>
      <c r="BD256" s="1">
        <v>-9999</v>
      </c>
      <c r="BE256" s="1">
        <v>-9999</v>
      </c>
      <c r="BF256" s="1">
        <v>-9999</v>
      </c>
      <c r="BG256" s="1">
        <v>-9999</v>
      </c>
      <c r="BH256" s="1">
        <v>-9999</v>
      </c>
      <c r="BI256" s="1">
        <v>-9999</v>
      </c>
      <c r="BJ256" s="1">
        <v>-9999</v>
      </c>
      <c r="BK256" s="1">
        <v>-9999</v>
      </c>
      <c r="BL256" s="1">
        <v>-9999</v>
      </c>
      <c r="BM256" s="1">
        <v>-9999</v>
      </c>
      <c r="BN256" s="1">
        <v>-9999</v>
      </c>
      <c r="BO256" s="1">
        <v>-9999</v>
      </c>
      <c r="BP256" s="1">
        <v>-9999</v>
      </c>
      <c r="BQ256" s="1">
        <v>-9999</v>
      </c>
      <c r="BR256" s="1">
        <v>-9999</v>
      </c>
      <c r="BS256" s="1">
        <v>-9999</v>
      </c>
      <c r="BT256" s="1">
        <v>-9999</v>
      </c>
      <c r="BU256" s="1">
        <v>-9999</v>
      </c>
    </row>
    <row r="257" spans="1:73" x14ac:dyDescent="0.2">
      <c r="A257" s="1" t="s">
        <v>2542</v>
      </c>
      <c r="C257" s="16" t="s">
        <v>2539</v>
      </c>
      <c r="E257" s="1">
        <v>-89.404258999999996</v>
      </c>
      <c r="F257" s="1">
        <v>36.513717</v>
      </c>
      <c r="G257" s="1" t="s">
        <v>41</v>
      </c>
      <c r="H257" s="1">
        <v>284705</v>
      </c>
      <c r="I257" s="1">
        <v>4043618</v>
      </c>
      <c r="J257" s="11">
        <v>279.91470099999998</v>
      </c>
      <c r="K257" s="11">
        <v>80</v>
      </c>
      <c r="L257" s="11">
        <f t="shared" si="4"/>
        <v>199.91470099999998</v>
      </c>
      <c r="M257" s="1">
        <v>2</v>
      </c>
      <c r="N257" s="1">
        <v>2</v>
      </c>
      <c r="O257" s="1">
        <v>4</v>
      </c>
      <c r="P257" s="1">
        <v>6</v>
      </c>
      <c r="Q257" s="1">
        <v>2</v>
      </c>
      <c r="R257" s="1">
        <v>2</v>
      </c>
      <c r="S257" s="1">
        <v>2</v>
      </c>
      <c r="T257" s="1">
        <v>2</v>
      </c>
      <c r="U257" s="1">
        <v>2</v>
      </c>
      <c r="V257" s="1">
        <v>2</v>
      </c>
      <c r="W257" s="1">
        <v>2</v>
      </c>
      <c r="X257" s="1">
        <v>2</v>
      </c>
      <c r="Y257" s="1">
        <v>2</v>
      </c>
      <c r="Z257" s="1">
        <v>2</v>
      </c>
      <c r="AA257" s="1">
        <v>2</v>
      </c>
      <c r="AB257" s="1">
        <v>2</v>
      </c>
      <c r="AC257" s="1">
        <v>2</v>
      </c>
      <c r="AD257" s="1">
        <v>-9999</v>
      </c>
      <c r="AE257" s="1">
        <v>-9999</v>
      </c>
      <c r="AF257" s="1">
        <v>-9999</v>
      </c>
      <c r="AG257" s="1">
        <v>-9999</v>
      </c>
      <c r="AH257" s="1">
        <v>-9999</v>
      </c>
      <c r="AI257" s="1">
        <v>-9999</v>
      </c>
      <c r="AJ257" s="1">
        <v>-9999</v>
      </c>
      <c r="AK257" s="1">
        <v>-9999</v>
      </c>
      <c r="AL257" s="1">
        <v>-9999</v>
      </c>
      <c r="AM257" s="1">
        <v>-9999</v>
      </c>
      <c r="AN257" s="1">
        <v>-9999</v>
      </c>
      <c r="AO257" s="1">
        <v>-9999</v>
      </c>
      <c r="AP257" s="1">
        <v>-9999</v>
      </c>
      <c r="AQ257" s="1">
        <v>-9999</v>
      </c>
      <c r="AR257" s="1">
        <v>-9999</v>
      </c>
      <c r="AS257" s="1">
        <v>-9999</v>
      </c>
      <c r="AT257" s="1">
        <v>-9999</v>
      </c>
      <c r="AU257" s="1">
        <v>-9999</v>
      </c>
      <c r="AV257" s="1">
        <v>-9999</v>
      </c>
      <c r="AW257" s="1">
        <v>-9999</v>
      </c>
      <c r="AX257" s="1">
        <v>-9999</v>
      </c>
      <c r="AY257" s="1">
        <v>-9999</v>
      </c>
      <c r="AZ257" s="1">
        <v>-9999</v>
      </c>
      <c r="BA257" s="1">
        <v>-9999</v>
      </c>
      <c r="BB257" s="1">
        <v>-9999</v>
      </c>
      <c r="BC257" s="1">
        <v>-9999</v>
      </c>
      <c r="BD257" s="1">
        <v>-9999</v>
      </c>
      <c r="BE257" s="1">
        <v>-9999</v>
      </c>
      <c r="BF257" s="1">
        <v>-9999</v>
      </c>
      <c r="BG257" s="1">
        <v>-9999</v>
      </c>
      <c r="BH257" s="1">
        <v>-9999</v>
      </c>
      <c r="BI257" s="1">
        <v>-9999</v>
      </c>
      <c r="BJ257" s="1">
        <v>-9999</v>
      </c>
      <c r="BK257" s="1">
        <v>-9999</v>
      </c>
      <c r="BL257" s="1">
        <v>-9999</v>
      </c>
      <c r="BM257" s="1">
        <v>-9999</v>
      </c>
      <c r="BN257" s="1">
        <v>-9999</v>
      </c>
      <c r="BO257" s="1">
        <v>-9999</v>
      </c>
      <c r="BP257" s="1">
        <v>-9999</v>
      </c>
      <c r="BQ257" s="1">
        <v>-9999</v>
      </c>
      <c r="BR257" s="1">
        <v>-9999</v>
      </c>
      <c r="BS257" s="1">
        <v>-9999</v>
      </c>
      <c r="BT257" s="1">
        <v>-9999</v>
      </c>
      <c r="BU257" s="1">
        <v>-9999</v>
      </c>
    </row>
    <row r="258" spans="1:73" x14ac:dyDescent="0.2">
      <c r="A258" s="1" t="s">
        <v>2543</v>
      </c>
      <c r="C258" s="16" t="s">
        <v>2539</v>
      </c>
      <c r="E258" s="1">
        <v>-89.543616999999998</v>
      </c>
      <c r="F258" s="1">
        <v>36.332541999999997</v>
      </c>
      <c r="G258" s="1" t="s">
        <v>41</v>
      </c>
      <c r="H258" s="1">
        <v>271693</v>
      </c>
      <c r="I258" s="1">
        <v>4023836</v>
      </c>
      <c r="J258" s="11">
        <v>281.71902599999999</v>
      </c>
      <c r="K258" s="11">
        <v>80</v>
      </c>
      <c r="L258" s="11">
        <f t="shared" si="4"/>
        <v>201.71902599999999</v>
      </c>
      <c r="M258" s="1">
        <v>2</v>
      </c>
      <c r="N258" s="1">
        <v>3</v>
      </c>
      <c r="O258" s="1">
        <v>3</v>
      </c>
      <c r="P258" s="1">
        <v>2</v>
      </c>
      <c r="Q258" s="1">
        <v>2</v>
      </c>
      <c r="R258" s="1">
        <v>2</v>
      </c>
      <c r="S258" s="1">
        <v>2</v>
      </c>
      <c r="T258" s="1">
        <v>1</v>
      </c>
      <c r="U258" s="1">
        <v>1</v>
      </c>
      <c r="V258" s="1">
        <v>1</v>
      </c>
      <c r="W258" s="1">
        <v>1</v>
      </c>
      <c r="X258" s="1">
        <v>1</v>
      </c>
      <c r="Y258" s="1">
        <v>1</v>
      </c>
      <c r="Z258" s="1">
        <v>1</v>
      </c>
      <c r="AA258" s="1">
        <v>1</v>
      </c>
      <c r="AB258" s="1">
        <v>1</v>
      </c>
      <c r="AC258" s="1">
        <v>1</v>
      </c>
      <c r="AD258" s="1">
        <v>-9999</v>
      </c>
      <c r="AE258" s="1">
        <v>-9999</v>
      </c>
      <c r="AF258" s="1">
        <v>-9999</v>
      </c>
      <c r="AG258" s="1">
        <v>-9999</v>
      </c>
      <c r="AH258" s="1">
        <v>-9999</v>
      </c>
      <c r="AI258" s="1">
        <v>-9999</v>
      </c>
      <c r="AJ258" s="1">
        <v>-9999</v>
      </c>
      <c r="AK258" s="1">
        <v>-9999</v>
      </c>
      <c r="AL258" s="1">
        <v>-9999</v>
      </c>
      <c r="AM258" s="1">
        <v>-9999</v>
      </c>
      <c r="AN258" s="1">
        <v>-9999</v>
      </c>
      <c r="AO258" s="1">
        <v>-9999</v>
      </c>
      <c r="AP258" s="1">
        <v>-9999</v>
      </c>
      <c r="AQ258" s="1">
        <v>-9999</v>
      </c>
      <c r="AR258" s="1">
        <v>-9999</v>
      </c>
      <c r="AS258" s="1">
        <v>-9999</v>
      </c>
      <c r="AT258" s="1">
        <v>-9999</v>
      </c>
      <c r="AU258" s="1">
        <v>-9999</v>
      </c>
      <c r="AV258" s="1">
        <v>-9999</v>
      </c>
      <c r="AW258" s="1">
        <v>-9999</v>
      </c>
      <c r="AX258" s="1">
        <v>-9999</v>
      </c>
      <c r="AY258" s="1">
        <v>-9999</v>
      </c>
      <c r="AZ258" s="1">
        <v>-9999</v>
      </c>
      <c r="BA258" s="1">
        <v>-9999</v>
      </c>
      <c r="BB258" s="1">
        <v>-9999</v>
      </c>
      <c r="BC258" s="1">
        <v>-9999</v>
      </c>
      <c r="BD258" s="1">
        <v>-9999</v>
      </c>
      <c r="BE258" s="1">
        <v>-9999</v>
      </c>
      <c r="BF258" s="1">
        <v>-9999</v>
      </c>
      <c r="BG258" s="1">
        <v>-9999</v>
      </c>
      <c r="BH258" s="1">
        <v>-9999</v>
      </c>
      <c r="BI258" s="1">
        <v>-9999</v>
      </c>
      <c r="BJ258" s="1">
        <v>-9999</v>
      </c>
      <c r="BK258" s="1">
        <v>-9999</v>
      </c>
      <c r="BL258" s="1">
        <v>-9999</v>
      </c>
      <c r="BM258" s="1">
        <v>-9999</v>
      </c>
      <c r="BN258" s="1">
        <v>-9999</v>
      </c>
      <c r="BO258" s="1">
        <v>-9999</v>
      </c>
      <c r="BP258" s="1">
        <v>-9999</v>
      </c>
      <c r="BQ258" s="1">
        <v>-9999</v>
      </c>
      <c r="BR258" s="1">
        <v>-9999</v>
      </c>
      <c r="BS258" s="1">
        <v>-9999</v>
      </c>
      <c r="BT258" s="1">
        <v>-9999</v>
      </c>
      <c r="BU258" s="1">
        <v>-9999</v>
      </c>
    </row>
    <row r="259" spans="1:73" x14ac:dyDescent="0.2">
      <c r="A259" s="1" t="s">
        <v>2544</v>
      </c>
      <c r="C259" s="16" t="s">
        <v>2539</v>
      </c>
      <c r="E259" s="1">
        <v>-89.537277000000003</v>
      </c>
      <c r="F259" s="1">
        <v>36.332903999999999</v>
      </c>
      <c r="G259" s="1" t="s">
        <v>41</v>
      </c>
      <c r="H259" s="1">
        <v>272263</v>
      </c>
      <c r="I259" s="1">
        <v>4023862</v>
      </c>
      <c r="J259" s="11">
        <v>282.62122599999998</v>
      </c>
      <c r="K259" s="11">
        <v>80</v>
      </c>
      <c r="L259" s="11">
        <f t="shared" si="4"/>
        <v>202.62122599999998</v>
      </c>
      <c r="M259" s="1">
        <v>3</v>
      </c>
      <c r="N259" s="1">
        <v>3</v>
      </c>
      <c r="O259" s="1">
        <v>2</v>
      </c>
      <c r="P259" s="1">
        <v>2</v>
      </c>
      <c r="Q259" s="1">
        <v>2</v>
      </c>
      <c r="R259" s="1">
        <v>2</v>
      </c>
      <c r="S259" s="1">
        <v>2</v>
      </c>
      <c r="T259" s="1">
        <v>2</v>
      </c>
      <c r="U259" s="1">
        <v>2</v>
      </c>
      <c r="V259" s="1">
        <v>1</v>
      </c>
      <c r="W259" s="1">
        <v>1</v>
      </c>
      <c r="X259" s="1">
        <v>1</v>
      </c>
      <c r="Y259" s="1">
        <v>1</v>
      </c>
      <c r="Z259" s="1">
        <v>1</v>
      </c>
      <c r="AA259" s="1">
        <v>1</v>
      </c>
      <c r="AB259" s="1">
        <v>1</v>
      </c>
      <c r="AC259" s="1">
        <v>1</v>
      </c>
      <c r="AD259" s="1">
        <v>-9999</v>
      </c>
      <c r="AE259" s="1">
        <v>-9999</v>
      </c>
      <c r="AF259" s="1">
        <v>-9999</v>
      </c>
      <c r="AG259" s="1">
        <v>-9999</v>
      </c>
      <c r="AH259" s="1">
        <v>-9999</v>
      </c>
      <c r="AI259" s="1">
        <v>-9999</v>
      </c>
      <c r="AJ259" s="1">
        <v>-9999</v>
      </c>
      <c r="AK259" s="1">
        <v>-9999</v>
      </c>
      <c r="AL259" s="1">
        <v>-9999</v>
      </c>
      <c r="AM259" s="1">
        <v>-9999</v>
      </c>
      <c r="AN259" s="1">
        <v>-9999</v>
      </c>
      <c r="AO259" s="1">
        <v>-9999</v>
      </c>
      <c r="AP259" s="1">
        <v>-9999</v>
      </c>
      <c r="AQ259" s="1">
        <v>-9999</v>
      </c>
      <c r="AR259" s="1">
        <v>-9999</v>
      </c>
      <c r="AS259" s="1">
        <v>-9999</v>
      </c>
      <c r="AT259" s="1">
        <v>-9999</v>
      </c>
      <c r="AU259" s="1">
        <v>-9999</v>
      </c>
      <c r="AV259" s="1">
        <v>-9999</v>
      </c>
      <c r="AW259" s="1">
        <v>-9999</v>
      </c>
      <c r="AX259" s="1">
        <v>-9999</v>
      </c>
      <c r="AY259" s="1">
        <v>-9999</v>
      </c>
      <c r="AZ259" s="1">
        <v>-9999</v>
      </c>
      <c r="BA259" s="1">
        <v>-9999</v>
      </c>
      <c r="BB259" s="1">
        <v>-9999</v>
      </c>
      <c r="BC259" s="1">
        <v>-9999</v>
      </c>
      <c r="BD259" s="1">
        <v>-9999</v>
      </c>
      <c r="BE259" s="1">
        <v>-9999</v>
      </c>
      <c r="BF259" s="1">
        <v>-9999</v>
      </c>
      <c r="BG259" s="1">
        <v>-9999</v>
      </c>
      <c r="BH259" s="1">
        <v>-9999</v>
      </c>
      <c r="BI259" s="1">
        <v>-9999</v>
      </c>
      <c r="BJ259" s="1">
        <v>-9999</v>
      </c>
      <c r="BK259" s="1">
        <v>-9999</v>
      </c>
      <c r="BL259" s="1">
        <v>-9999</v>
      </c>
      <c r="BM259" s="1">
        <v>-9999</v>
      </c>
      <c r="BN259" s="1">
        <v>-9999</v>
      </c>
      <c r="BO259" s="1">
        <v>-9999</v>
      </c>
      <c r="BP259" s="1">
        <v>-9999</v>
      </c>
      <c r="BQ259" s="1">
        <v>-9999</v>
      </c>
      <c r="BR259" s="1">
        <v>-9999</v>
      </c>
      <c r="BS259" s="1">
        <v>-9999</v>
      </c>
      <c r="BT259" s="1">
        <v>-9999</v>
      </c>
      <c r="BU259" s="1">
        <v>-9999</v>
      </c>
    </row>
    <row r="260" spans="1:73" x14ac:dyDescent="0.2">
      <c r="A260" s="1" t="s">
        <v>2545</v>
      </c>
      <c r="C260" s="16" t="s">
        <v>2539</v>
      </c>
      <c r="E260" s="1">
        <v>-89.530416000000002</v>
      </c>
      <c r="F260" s="1">
        <v>36.334099000000002</v>
      </c>
      <c r="G260" s="1" t="s">
        <v>41</v>
      </c>
      <c r="H260" s="1">
        <v>272883</v>
      </c>
      <c r="I260" s="1">
        <v>4023978</v>
      </c>
      <c r="J260" s="11">
        <v>285.25243399999999</v>
      </c>
      <c r="K260" s="11">
        <v>80</v>
      </c>
      <c r="L260" s="11">
        <f t="shared" si="4"/>
        <v>205.25243399999999</v>
      </c>
      <c r="M260" s="1">
        <v>2</v>
      </c>
      <c r="N260" s="1">
        <v>2</v>
      </c>
      <c r="O260" s="1">
        <v>2</v>
      </c>
      <c r="P260" s="1">
        <v>2</v>
      </c>
      <c r="Q260" s="1">
        <v>2</v>
      </c>
      <c r="R260" s="1">
        <v>2</v>
      </c>
      <c r="S260" s="1">
        <v>2</v>
      </c>
      <c r="T260" s="1">
        <v>1</v>
      </c>
      <c r="U260" s="1">
        <v>1</v>
      </c>
      <c r="V260" s="1">
        <v>1</v>
      </c>
      <c r="W260" s="1">
        <v>1</v>
      </c>
      <c r="X260" s="1">
        <v>1</v>
      </c>
      <c r="Y260" s="1">
        <v>1</v>
      </c>
      <c r="Z260" s="1">
        <v>1</v>
      </c>
      <c r="AA260" s="1">
        <v>1</v>
      </c>
      <c r="AB260" s="1">
        <v>1</v>
      </c>
      <c r="AC260" s="1">
        <v>1</v>
      </c>
      <c r="AD260" s="1">
        <v>-9999</v>
      </c>
      <c r="AE260" s="1">
        <v>-9999</v>
      </c>
      <c r="AF260" s="1">
        <v>-9999</v>
      </c>
      <c r="AG260" s="1">
        <v>-9999</v>
      </c>
      <c r="AH260" s="1">
        <v>-9999</v>
      </c>
      <c r="AI260" s="1">
        <v>-9999</v>
      </c>
      <c r="AJ260" s="1">
        <v>-9999</v>
      </c>
      <c r="AK260" s="1">
        <v>-9999</v>
      </c>
      <c r="AL260" s="1">
        <v>-9999</v>
      </c>
      <c r="AM260" s="1">
        <v>-9999</v>
      </c>
      <c r="AN260" s="1">
        <v>-9999</v>
      </c>
      <c r="AO260" s="1">
        <v>-9999</v>
      </c>
      <c r="AP260" s="1">
        <v>-9999</v>
      </c>
      <c r="AQ260" s="1">
        <v>-9999</v>
      </c>
      <c r="AR260" s="1">
        <v>-9999</v>
      </c>
      <c r="AS260" s="1">
        <v>-9999</v>
      </c>
      <c r="AT260" s="1">
        <v>-9999</v>
      </c>
      <c r="AU260" s="1">
        <v>-9999</v>
      </c>
      <c r="AV260" s="1">
        <v>-9999</v>
      </c>
      <c r="AW260" s="1">
        <v>-9999</v>
      </c>
      <c r="AX260" s="1">
        <v>-9999</v>
      </c>
      <c r="AY260" s="1">
        <v>-9999</v>
      </c>
      <c r="AZ260" s="1">
        <v>-9999</v>
      </c>
      <c r="BA260" s="1">
        <v>-9999</v>
      </c>
      <c r="BB260" s="1">
        <v>-9999</v>
      </c>
      <c r="BC260" s="1">
        <v>-9999</v>
      </c>
      <c r="BD260" s="1">
        <v>-9999</v>
      </c>
      <c r="BE260" s="1">
        <v>-9999</v>
      </c>
      <c r="BF260" s="1">
        <v>-9999</v>
      </c>
      <c r="BG260" s="1">
        <v>-9999</v>
      </c>
      <c r="BH260" s="1">
        <v>-9999</v>
      </c>
      <c r="BI260" s="1">
        <v>-9999</v>
      </c>
      <c r="BJ260" s="1">
        <v>-9999</v>
      </c>
      <c r="BK260" s="1">
        <v>-9999</v>
      </c>
      <c r="BL260" s="1">
        <v>-9999</v>
      </c>
      <c r="BM260" s="1">
        <v>-9999</v>
      </c>
      <c r="BN260" s="1">
        <v>-9999</v>
      </c>
      <c r="BO260" s="1">
        <v>-9999</v>
      </c>
      <c r="BP260" s="1">
        <v>-9999</v>
      </c>
      <c r="BQ260" s="1">
        <v>-9999</v>
      </c>
      <c r="BR260" s="1">
        <v>-9999</v>
      </c>
      <c r="BS260" s="1">
        <v>-9999</v>
      </c>
      <c r="BT260" s="1">
        <v>-9999</v>
      </c>
      <c r="BU260" s="1">
        <v>-9999</v>
      </c>
    </row>
    <row r="261" spans="1:73" x14ac:dyDescent="0.2">
      <c r="A261" s="1" t="s">
        <v>2546</v>
      </c>
      <c r="C261" s="16" t="s">
        <v>2539</v>
      </c>
      <c r="E261" s="1">
        <v>-89.524721</v>
      </c>
      <c r="F261" s="1">
        <v>36.336917999999997</v>
      </c>
      <c r="G261" s="1" t="s">
        <v>41</v>
      </c>
      <c r="H261" s="1">
        <v>273402</v>
      </c>
      <c r="I261" s="1">
        <v>4024277</v>
      </c>
      <c r="J261" s="11">
        <v>285.21961900000002</v>
      </c>
      <c r="K261" s="11">
        <v>80</v>
      </c>
      <c r="L261" s="11">
        <f t="shared" si="4"/>
        <v>205.21961900000002</v>
      </c>
      <c r="M261" s="1">
        <v>2</v>
      </c>
      <c r="N261" s="1">
        <v>2</v>
      </c>
      <c r="O261" s="1">
        <v>6</v>
      </c>
      <c r="P261" s="1">
        <v>6</v>
      </c>
      <c r="Q261" s="1">
        <v>2</v>
      </c>
      <c r="R261" s="1">
        <v>2</v>
      </c>
      <c r="S261" s="1">
        <v>2</v>
      </c>
      <c r="T261" s="1">
        <v>1</v>
      </c>
      <c r="U261" s="1">
        <v>1</v>
      </c>
      <c r="V261" s="1">
        <v>1</v>
      </c>
      <c r="W261" s="1">
        <v>1</v>
      </c>
      <c r="X261" s="1">
        <v>1</v>
      </c>
      <c r="Y261" s="1">
        <v>1</v>
      </c>
      <c r="Z261" s="1">
        <v>1</v>
      </c>
      <c r="AA261" s="1">
        <v>1</v>
      </c>
      <c r="AB261" s="1">
        <v>1</v>
      </c>
      <c r="AC261" s="1">
        <v>1</v>
      </c>
      <c r="AD261" s="1">
        <v>-9999</v>
      </c>
      <c r="AE261" s="1">
        <v>-9999</v>
      </c>
      <c r="AF261" s="1">
        <v>-9999</v>
      </c>
      <c r="AG261" s="1">
        <v>-9999</v>
      </c>
      <c r="AH261" s="1">
        <v>-9999</v>
      </c>
      <c r="AI261" s="1">
        <v>-9999</v>
      </c>
      <c r="AJ261" s="1">
        <v>-9999</v>
      </c>
      <c r="AK261" s="1">
        <v>-9999</v>
      </c>
      <c r="AL261" s="1">
        <v>-9999</v>
      </c>
      <c r="AM261" s="1">
        <v>-9999</v>
      </c>
      <c r="AN261" s="1">
        <v>-9999</v>
      </c>
      <c r="AO261" s="1">
        <v>-9999</v>
      </c>
      <c r="AP261" s="1">
        <v>-9999</v>
      </c>
      <c r="AQ261" s="1">
        <v>-9999</v>
      </c>
      <c r="AR261" s="1">
        <v>-9999</v>
      </c>
      <c r="AS261" s="1">
        <v>-9999</v>
      </c>
      <c r="AT261" s="1">
        <v>-9999</v>
      </c>
      <c r="AU261" s="1">
        <v>-9999</v>
      </c>
      <c r="AV261" s="1">
        <v>-9999</v>
      </c>
      <c r="AW261" s="1">
        <v>-9999</v>
      </c>
      <c r="AX261" s="1">
        <v>-9999</v>
      </c>
      <c r="AY261" s="1">
        <v>-9999</v>
      </c>
      <c r="AZ261" s="1">
        <v>-9999</v>
      </c>
      <c r="BA261" s="1">
        <v>-9999</v>
      </c>
      <c r="BB261" s="1">
        <v>-9999</v>
      </c>
      <c r="BC261" s="1">
        <v>-9999</v>
      </c>
      <c r="BD261" s="1">
        <v>-9999</v>
      </c>
      <c r="BE261" s="1">
        <v>-9999</v>
      </c>
      <c r="BF261" s="1">
        <v>-9999</v>
      </c>
      <c r="BG261" s="1">
        <v>-9999</v>
      </c>
      <c r="BH261" s="1">
        <v>-9999</v>
      </c>
      <c r="BI261" s="1">
        <v>-9999</v>
      </c>
      <c r="BJ261" s="1">
        <v>-9999</v>
      </c>
      <c r="BK261" s="1">
        <v>-9999</v>
      </c>
      <c r="BL261" s="1">
        <v>-9999</v>
      </c>
      <c r="BM261" s="1">
        <v>-9999</v>
      </c>
      <c r="BN261" s="1">
        <v>-9999</v>
      </c>
      <c r="BO261" s="1">
        <v>-9999</v>
      </c>
      <c r="BP261" s="1">
        <v>-9999</v>
      </c>
      <c r="BQ261" s="1">
        <v>-9999</v>
      </c>
      <c r="BR261" s="1">
        <v>-9999</v>
      </c>
      <c r="BS261" s="1">
        <v>-9999</v>
      </c>
      <c r="BT261" s="1">
        <v>-9999</v>
      </c>
      <c r="BU261" s="1">
        <v>-9999</v>
      </c>
    </row>
    <row r="262" spans="1:73" x14ac:dyDescent="0.2">
      <c r="A262" s="1" t="s">
        <v>2547</v>
      </c>
      <c r="C262" s="16" t="s">
        <v>2539</v>
      </c>
      <c r="E262" s="1">
        <v>-89.520390000000006</v>
      </c>
      <c r="F262" s="1">
        <v>36.340974000000003</v>
      </c>
      <c r="G262" s="1" t="s">
        <v>41</v>
      </c>
      <c r="H262" s="1">
        <v>273803</v>
      </c>
      <c r="I262" s="1">
        <v>4024717</v>
      </c>
      <c r="J262" s="11">
        <v>281.93881900000002</v>
      </c>
      <c r="K262" s="11">
        <v>80</v>
      </c>
      <c r="L262" s="11">
        <f t="shared" si="4"/>
        <v>201.93881900000002</v>
      </c>
      <c r="M262" s="1">
        <v>3</v>
      </c>
      <c r="N262" s="1">
        <v>3</v>
      </c>
      <c r="O262" s="1">
        <v>2</v>
      </c>
      <c r="P262" s="1">
        <v>2</v>
      </c>
      <c r="Q262" s="1">
        <v>2</v>
      </c>
      <c r="R262" s="1">
        <v>2</v>
      </c>
      <c r="S262" s="1">
        <v>2</v>
      </c>
      <c r="T262" s="1">
        <v>2</v>
      </c>
      <c r="U262" s="1">
        <v>2</v>
      </c>
      <c r="V262" s="1">
        <v>1</v>
      </c>
      <c r="W262" s="1">
        <v>1</v>
      </c>
      <c r="X262" s="1">
        <v>1</v>
      </c>
      <c r="Y262" s="1">
        <v>1</v>
      </c>
      <c r="Z262" s="1">
        <v>1</v>
      </c>
      <c r="AA262" s="1">
        <v>1</v>
      </c>
      <c r="AB262" s="1">
        <v>1</v>
      </c>
      <c r="AC262" s="1">
        <v>1</v>
      </c>
      <c r="AD262" s="1">
        <v>-9999</v>
      </c>
      <c r="AE262" s="1">
        <v>-9999</v>
      </c>
      <c r="AF262" s="1">
        <v>-9999</v>
      </c>
      <c r="AG262" s="1">
        <v>-9999</v>
      </c>
      <c r="AH262" s="1">
        <v>-9999</v>
      </c>
      <c r="AI262" s="1">
        <v>-9999</v>
      </c>
      <c r="AJ262" s="1">
        <v>-9999</v>
      </c>
      <c r="AK262" s="1">
        <v>-9999</v>
      </c>
      <c r="AL262" s="1">
        <v>-9999</v>
      </c>
      <c r="AM262" s="1">
        <v>-9999</v>
      </c>
      <c r="AN262" s="1">
        <v>-9999</v>
      </c>
      <c r="AO262" s="1">
        <v>-9999</v>
      </c>
      <c r="AP262" s="1">
        <v>-9999</v>
      </c>
      <c r="AQ262" s="1">
        <v>-9999</v>
      </c>
      <c r="AR262" s="1">
        <v>-9999</v>
      </c>
      <c r="AS262" s="1">
        <v>-9999</v>
      </c>
      <c r="AT262" s="1">
        <v>-9999</v>
      </c>
      <c r="AU262" s="1">
        <v>-9999</v>
      </c>
      <c r="AV262" s="1">
        <v>-9999</v>
      </c>
      <c r="AW262" s="1">
        <v>-9999</v>
      </c>
      <c r="AX262" s="1">
        <v>-9999</v>
      </c>
      <c r="AY262" s="1">
        <v>-9999</v>
      </c>
      <c r="AZ262" s="1">
        <v>-9999</v>
      </c>
      <c r="BA262" s="1">
        <v>-9999</v>
      </c>
      <c r="BB262" s="1">
        <v>-9999</v>
      </c>
      <c r="BC262" s="1">
        <v>-9999</v>
      </c>
      <c r="BD262" s="1">
        <v>-9999</v>
      </c>
      <c r="BE262" s="1">
        <v>-9999</v>
      </c>
      <c r="BF262" s="1">
        <v>-9999</v>
      </c>
      <c r="BG262" s="1">
        <v>-9999</v>
      </c>
      <c r="BH262" s="1">
        <v>-9999</v>
      </c>
      <c r="BI262" s="1">
        <v>-9999</v>
      </c>
      <c r="BJ262" s="1">
        <v>-9999</v>
      </c>
      <c r="BK262" s="1">
        <v>-9999</v>
      </c>
      <c r="BL262" s="1">
        <v>-9999</v>
      </c>
      <c r="BM262" s="1">
        <v>-9999</v>
      </c>
      <c r="BN262" s="1">
        <v>-9999</v>
      </c>
      <c r="BO262" s="1">
        <v>-9999</v>
      </c>
      <c r="BP262" s="1">
        <v>-9999</v>
      </c>
      <c r="BQ262" s="1">
        <v>-9999</v>
      </c>
      <c r="BR262" s="1">
        <v>-9999</v>
      </c>
      <c r="BS262" s="1">
        <v>-9999</v>
      </c>
      <c r="BT262" s="1">
        <v>-9999</v>
      </c>
      <c r="BU262" s="1">
        <v>-9999</v>
      </c>
    </row>
    <row r="263" spans="1:73" x14ac:dyDescent="0.2">
      <c r="A263" s="1" t="s">
        <v>2548</v>
      </c>
      <c r="C263" s="16" t="s">
        <v>2539</v>
      </c>
      <c r="E263" s="1">
        <v>-89.50367</v>
      </c>
      <c r="F263" s="1">
        <v>36.378571999999998</v>
      </c>
      <c r="G263" s="1" t="s">
        <v>41</v>
      </c>
      <c r="H263" s="1">
        <v>275412</v>
      </c>
      <c r="I263" s="1">
        <v>4028850</v>
      </c>
      <c r="J263" s="11">
        <v>274.76044200000001</v>
      </c>
      <c r="K263" s="11">
        <v>51</v>
      </c>
      <c r="L263" s="11">
        <f t="shared" si="4"/>
        <v>223.76044200000001</v>
      </c>
      <c r="M263" s="1">
        <v>3</v>
      </c>
      <c r="N263" s="1">
        <v>3</v>
      </c>
      <c r="O263" s="1">
        <v>1</v>
      </c>
      <c r="P263" s="1">
        <v>5</v>
      </c>
      <c r="Q263" s="1">
        <v>2</v>
      </c>
      <c r="R263" s="1">
        <v>1</v>
      </c>
      <c r="S263" s="1">
        <v>1</v>
      </c>
      <c r="T263" s="1">
        <v>1</v>
      </c>
      <c r="U263" s="1">
        <v>1</v>
      </c>
      <c r="V263" s="1">
        <v>0</v>
      </c>
      <c r="W263" s="1">
        <v>0</v>
      </c>
      <c r="X263" s="1">
        <v>-9999</v>
      </c>
      <c r="Y263" s="1">
        <v>-9999</v>
      </c>
      <c r="Z263" s="1">
        <v>-9999</v>
      </c>
      <c r="AA263" s="1">
        <v>-9999</v>
      </c>
      <c r="AB263" s="1">
        <v>-9999</v>
      </c>
      <c r="AC263" s="1">
        <v>-9999</v>
      </c>
      <c r="AD263" s="1">
        <v>-9999</v>
      </c>
      <c r="AE263" s="1">
        <v>-9999</v>
      </c>
      <c r="AF263" s="1">
        <v>-9999</v>
      </c>
      <c r="AG263" s="1">
        <v>-9999</v>
      </c>
      <c r="AH263" s="1">
        <v>-9999</v>
      </c>
      <c r="AI263" s="1">
        <v>-9999</v>
      </c>
      <c r="AJ263" s="1">
        <v>-9999</v>
      </c>
      <c r="AK263" s="1">
        <v>-9999</v>
      </c>
      <c r="AL263" s="1">
        <v>-9999</v>
      </c>
      <c r="AM263" s="1">
        <v>-9999</v>
      </c>
      <c r="AN263" s="1">
        <v>-9999</v>
      </c>
      <c r="AO263" s="1">
        <v>-9999</v>
      </c>
      <c r="AP263" s="1">
        <v>-9999</v>
      </c>
      <c r="AQ263" s="1">
        <v>-9999</v>
      </c>
      <c r="AR263" s="1">
        <v>-9999</v>
      </c>
      <c r="AS263" s="1">
        <v>-9999</v>
      </c>
      <c r="AT263" s="1">
        <v>-9999</v>
      </c>
      <c r="AU263" s="1">
        <v>-9999</v>
      </c>
      <c r="AV263" s="1">
        <v>-9999</v>
      </c>
      <c r="AW263" s="1">
        <v>-9999</v>
      </c>
      <c r="AX263" s="1">
        <v>-9999</v>
      </c>
      <c r="AY263" s="1">
        <v>-9999</v>
      </c>
      <c r="AZ263" s="1">
        <v>-9999</v>
      </c>
      <c r="BA263" s="1">
        <v>-9999</v>
      </c>
      <c r="BB263" s="1">
        <v>-9999</v>
      </c>
      <c r="BC263" s="1">
        <v>-9999</v>
      </c>
      <c r="BD263" s="1">
        <v>-9999</v>
      </c>
      <c r="BE263" s="1">
        <v>-9999</v>
      </c>
      <c r="BF263" s="1">
        <v>-9999</v>
      </c>
      <c r="BG263" s="1">
        <v>-9999</v>
      </c>
      <c r="BH263" s="1">
        <v>-9999</v>
      </c>
      <c r="BI263" s="1">
        <v>-9999</v>
      </c>
      <c r="BJ263" s="1">
        <v>-9999</v>
      </c>
      <c r="BK263" s="1">
        <v>-9999</v>
      </c>
      <c r="BL263" s="1">
        <v>-9999</v>
      </c>
      <c r="BM263" s="1">
        <v>-9999</v>
      </c>
      <c r="BN263" s="1">
        <v>-9999</v>
      </c>
      <c r="BO263" s="1">
        <v>-9999</v>
      </c>
      <c r="BP263" s="1">
        <v>-9999</v>
      </c>
      <c r="BQ263" s="1">
        <v>-9999</v>
      </c>
      <c r="BR263" s="1">
        <v>-9999</v>
      </c>
      <c r="BS263" s="1">
        <v>-9999</v>
      </c>
      <c r="BT263" s="1">
        <v>-9999</v>
      </c>
      <c r="BU263" s="1">
        <v>-9999</v>
      </c>
    </row>
    <row r="264" spans="1:73" x14ac:dyDescent="0.2">
      <c r="A264" s="1" t="s">
        <v>2549</v>
      </c>
      <c r="C264" s="16" t="s">
        <v>2539</v>
      </c>
      <c r="E264" s="1">
        <v>-89.508128999999997</v>
      </c>
      <c r="F264" s="1">
        <v>36.388941000000003</v>
      </c>
      <c r="G264" s="1" t="s">
        <v>41</v>
      </c>
      <c r="H264" s="1">
        <v>275042</v>
      </c>
      <c r="I264" s="1">
        <v>4030011</v>
      </c>
      <c r="J264" s="11">
        <v>281.72230500000001</v>
      </c>
      <c r="K264" s="11">
        <v>63</v>
      </c>
      <c r="L264" s="11">
        <f t="shared" si="4"/>
        <v>218.72230500000001</v>
      </c>
      <c r="M264" s="1">
        <v>3</v>
      </c>
      <c r="N264" s="1">
        <v>1</v>
      </c>
      <c r="O264" s="1">
        <v>1</v>
      </c>
      <c r="P264" s="1">
        <v>1</v>
      </c>
      <c r="Q264" s="1">
        <v>2</v>
      </c>
      <c r="R264" s="1">
        <v>2</v>
      </c>
      <c r="S264" s="1">
        <v>1</v>
      </c>
      <c r="T264" s="1">
        <v>1</v>
      </c>
      <c r="U264" s="1">
        <v>3</v>
      </c>
      <c r="V264" s="1">
        <v>1</v>
      </c>
      <c r="W264" s="1">
        <v>1</v>
      </c>
      <c r="X264" s="1">
        <v>1</v>
      </c>
      <c r="Y264" s="1">
        <v>1</v>
      </c>
      <c r="Z264" s="1">
        <v>1</v>
      </c>
      <c r="AA264" s="1">
        <v>-9999</v>
      </c>
      <c r="AB264" s="1">
        <v>-9999</v>
      </c>
      <c r="AC264" s="1">
        <v>-9999</v>
      </c>
      <c r="AD264" s="1">
        <v>-9999</v>
      </c>
      <c r="AE264" s="1">
        <v>-9999</v>
      </c>
      <c r="AF264" s="1">
        <v>-9999</v>
      </c>
      <c r="AG264" s="1">
        <v>-9999</v>
      </c>
      <c r="AH264" s="1">
        <v>-9999</v>
      </c>
      <c r="AI264" s="1">
        <v>-9999</v>
      </c>
      <c r="AJ264" s="1">
        <v>-9999</v>
      </c>
      <c r="AK264" s="1">
        <v>-9999</v>
      </c>
      <c r="AL264" s="1">
        <v>-9999</v>
      </c>
      <c r="AM264" s="1">
        <v>-9999</v>
      </c>
      <c r="AN264" s="1">
        <v>-9999</v>
      </c>
      <c r="AO264" s="1">
        <v>-9999</v>
      </c>
      <c r="AP264" s="1">
        <v>-9999</v>
      </c>
      <c r="AQ264" s="1">
        <v>-9999</v>
      </c>
      <c r="AR264" s="1">
        <v>-9999</v>
      </c>
      <c r="AS264" s="1">
        <v>-9999</v>
      </c>
      <c r="AT264" s="1">
        <v>-9999</v>
      </c>
      <c r="AU264" s="1">
        <v>-9999</v>
      </c>
      <c r="AV264" s="1">
        <v>-9999</v>
      </c>
      <c r="AW264" s="1">
        <v>-9999</v>
      </c>
      <c r="AX264" s="1">
        <v>-9999</v>
      </c>
      <c r="AY264" s="1">
        <v>-9999</v>
      </c>
      <c r="AZ264" s="1">
        <v>-9999</v>
      </c>
      <c r="BA264" s="1">
        <v>-9999</v>
      </c>
      <c r="BB264" s="1">
        <v>-9999</v>
      </c>
      <c r="BC264" s="1">
        <v>-9999</v>
      </c>
      <c r="BD264" s="1">
        <v>-9999</v>
      </c>
      <c r="BE264" s="1">
        <v>-9999</v>
      </c>
      <c r="BF264" s="1">
        <v>-9999</v>
      </c>
      <c r="BG264" s="1">
        <v>-9999</v>
      </c>
      <c r="BH264" s="1">
        <v>-9999</v>
      </c>
      <c r="BI264" s="1">
        <v>-9999</v>
      </c>
      <c r="BJ264" s="1">
        <v>-9999</v>
      </c>
      <c r="BK264" s="1">
        <v>-9999</v>
      </c>
      <c r="BL264" s="1">
        <v>-9999</v>
      </c>
      <c r="BM264" s="1">
        <v>-9999</v>
      </c>
      <c r="BN264" s="1">
        <v>-9999</v>
      </c>
      <c r="BO264" s="1">
        <v>-9999</v>
      </c>
      <c r="BP264" s="1">
        <v>-9999</v>
      </c>
      <c r="BQ264" s="1">
        <v>-9999</v>
      </c>
      <c r="BR264" s="1">
        <v>-9999</v>
      </c>
      <c r="BS264" s="1">
        <v>-9999</v>
      </c>
      <c r="BT264" s="1">
        <v>-9999</v>
      </c>
      <c r="BU264" s="1">
        <v>-9999</v>
      </c>
    </row>
    <row r="265" spans="1:73" x14ac:dyDescent="0.2">
      <c r="A265" s="1" t="s">
        <v>2550</v>
      </c>
      <c r="C265" s="16" t="s">
        <v>2539</v>
      </c>
      <c r="E265" s="1">
        <v>-89.498842999999994</v>
      </c>
      <c r="F265" s="1">
        <v>36.367030999999997</v>
      </c>
      <c r="G265" s="1" t="s">
        <v>41</v>
      </c>
      <c r="H265" s="1">
        <v>275812</v>
      </c>
      <c r="I265" s="1">
        <v>4027558</v>
      </c>
      <c r="J265" s="11">
        <v>283.98604</v>
      </c>
      <c r="K265" s="11">
        <v>50</v>
      </c>
      <c r="L265" s="11">
        <f t="shared" si="4"/>
        <v>233.98604</v>
      </c>
      <c r="M265" s="1">
        <v>6</v>
      </c>
      <c r="N265" s="1">
        <v>6</v>
      </c>
      <c r="O265" s="1">
        <v>6</v>
      </c>
      <c r="P265" s="1">
        <v>6</v>
      </c>
      <c r="Q265" s="1">
        <v>6</v>
      </c>
      <c r="R265" s="1">
        <v>6</v>
      </c>
      <c r="S265" s="1">
        <v>1</v>
      </c>
      <c r="T265" s="1">
        <v>1</v>
      </c>
      <c r="U265" s="1">
        <v>1</v>
      </c>
      <c r="V265" s="1">
        <v>1</v>
      </c>
      <c r="W265" s="1">
        <v>1</v>
      </c>
      <c r="X265" s="1">
        <v>-9999</v>
      </c>
      <c r="Y265" s="1">
        <v>-9999</v>
      </c>
      <c r="Z265" s="1">
        <v>-9999</v>
      </c>
      <c r="AA265" s="1">
        <v>-9999</v>
      </c>
      <c r="AB265" s="1">
        <v>-9999</v>
      </c>
      <c r="AC265" s="1">
        <v>-9999</v>
      </c>
      <c r="AD265" s="1">
        <v>-9999</v>
      </c>
      <c r="AE265" s="1">
        <v>-9999</v>
      </c>
      <c r="AF265" s="1">
        <v>-9999</v>
      </c>
      <c r="AG265" s="1">
        <v>-9999</v>
      </c>
      <c r="AH265" s="1">
        <v>-9999</v>
      </c>
      <c r="AI265" s="1">
        <v>-9999</v>
      </c>
      <c r="AJ265" s="1">
        <v>-9999</v>
      </c>
      <c r="AK265" s="1">
        <v>-9999</v>
      </c>
      <c r="AL265" s="1">
        <v>-9999</v>
      </c>
      <c r="AM265" s="1">
        <v>-9999</v>
      </c>
      <c r="AN265" s="1">
        <v>-9999</v>
      </c>
      <c r="AO265" s="1">
        <v>-9999</v>
      </c>
      <c r="AP265" s="1">
        <v>-9999</v>
      </c>
      <c r="AQ265" s="1">
        <v>-9999</v>
      </c>
      <c r="AR265" s="1">
        <v>-9999</v>
      </c>
      <c r="AS265" s="1">
        <v>-9999</v>
      </c>
      <c r="AT265" s="1">
        <v>-9999</v>
      </c>
      <c r="AU265" s="1">
        <v>-9999</v>
      </c>
      <c r="AV265" s="1">
        <v>-9999</v>
      </c>
      <c r="AW265" s="1">
        <v>-9999</v>
      </c>
      <c r="AX265" s="1">
        <v>-9999</v>
      </c>
      <c r="AY265" s="1">
        <v>-9999</v>
      </c>
      <c r="AZ265" s="1">
        <v>-9999</v>
      </c>
      <c r="BA265" s="1">
        <v>-9999</v>
      </c>
      <c r="BB265" s="1">
        <v>-9999</v>
      </c>
      <c r="BC265" s="1">
        <v>-9999</v>
      </c>
      <c r="BD265" s="1">
        <v>-9999</v>
      </c>
      <c r="BE265" s="1">
        <v>-9999</v>
      </c>
      <c r="BF265" s="1">
        <v>-9999</v>
      </c>
      <c r="BG265" s="1">
        <v>-9999</v>
      </c>
      <c r="BH265" s="1">
        <v>-9999</v>
      </c>
      <c r="BI265" s="1">
        <v>-9999</v>
      </c>
      <c r="BJ265" s="1">
        <v>-9999</v>
      </c>
      <c r="BK265" s="1">
        <v>-9999</v>
      </c>
      <c r="BL265" s="1">
        <v>-9999</v>
      </c>
      <c r="BM265" s="1">
        <v>-9999</v>
      </c>
      <c r="BN265" s="1">
        <v>-9999</v>
      </c>
      <c r="BO265" s="1">
        <v>-9999</v>
      </c>
      <c r="BP265" s="1">
        <v>-9999</v>
      </c>
      <c r="BQ265" s="1">
        <v>-9999</v>
      </c>
      <c r="BR265" s="1">
        <v>-9999</v>
      </c>
      <c r="BS265" s="1">
        <v>-9999</v>
      </c>
      <c r="BT265" s="1">
        <v>-9999</v>
      </c>
      <c r="BU265" s="1">
        <v>-9999</v>
      </c>
    </row>
    <row r="266" spans="1:73" x14ac:dyDescent="0.2">
      <c r="A266" s="1" t="s">
        <v>2551</v>
      </c>
      <c r="C266" s="16" t="s">
        <v>2539</v>
      </c>
      <c r="E266" s="1">
        <v>-89.497692000000001</v>
      </c>
      <c r="F266" s="1">
        <v>36.382513000000003</v>
      </c>
      <c r="G266" s="1" t="s">
        <v>41</v>
      </c>
      <c r="H266" s="1">
        <v>275959</v>
      </c>
      <c r="I266" s="1">
        <v>4029273</v>
      </c>
      <c r="J266" s="11">
        <v>280.82008000000002</v>
      </c>
      <c r="K266" s="11">
        <v>51.5</v>
      </c>
      <c r="L266" s="11">
        <f t="shared" si="4"/>
        <v>229.32008000000002</v>
      </c>
      <c r="M266" s="1">
        <v>6</v>
      </c>
      <c r="N266" s="1">
        <v>6</v>
      </c>
      <c r="O266" s="1">
        <v>6</v>
      </c>
      <c r="P266" s="1">
        <v>6</v>
      </c>
      <c r="Q266" s="1">
        <v>6</v>
      </c>
      <c r="R266" s="1">
        <v>1</v>
      </c>
      <c r="S266" s="1">
        <v>1</v>
      </c>
      <c r="T266" s="1">
        <v>1</v>
      </c>
      <c r="U266" s="1">
        <v>1</v>
      </c>
      <c r="V266" s="1">
        <v>1</v>
      </c>
      <c r="W266" s="1">
        <v>1</v>
      </c>
      <c r="X266" s="1">
        <v>-9999</v>
      </c>
      <c r="Y266" s="1">
        <v>-9999</v>
      </c>
      <c r="Z266" s="1">
        <v>-9999</v>
      </c>
      <c r="AA266" s="1">
        <v>-9999</v>
      </c>
      <c r="AB266" s="1">
        <v>-9999</v>
      </c>
      <c r="AC266" s="1">
        <v>-9999</v>
      </c>
      <c r="AD266" s="1">
        <v>-9999</v>
      </c>
      <c r="AE266" s="1">
        <v>-9999</v>
      </c>
      <c r="AF266" s="1">
        <v>-9999</v>
      </c>
      <c r="AG266" s="1">
        <v>-9999</v>
      </c>
      <c r="AH266" s="1">
        <v>-9999</v>
      </c>
      <c r="AI266" s="1">
        <v>-9999</v>
      </c>
      <c r="AJ266" s="1">
        <v>-9999</v>
      </c>
      <c r="AK266" s="1">
        <v>-9999</v>
      </c>
      <c r="AL266" s="1">
        <v>-9999</v>
      </c>
      <c r="AM266" s="1">
        <v>-9999</v>
      </c>
      <c r="AN266" s="1">
        <v>-9999</v>
      </c>
      <c r="AO266" s="1">
        <v>-9999</v>
      </c>
      <c r="AP266" s="1">
        <v>-9999</v>
      </c>
      <c r="AQ266" s="1">
        <v>-9999</v>
      </c>
      <c r="AR266" s="1">
        <v>-9999</v>
      </c>
      <c r="AS266" s="1">
        <v>-9999</v>
      </c>
      <c r="AT266" s="1">
        <v>-9999</v>
      </c>
      <c r="AU266" s="1">
        <v>-9999</v>
      </c>
      <c r="AV266" s="1">
        <v>-9999</v>
      </c>
      <c r="AW266" s="1">
        <v>-9999</v>
      </c>
      <c r="AX266" s="1">
        <v>-9999</v>
      </c>
      <c r="AY266" s="1">
        <v>-9999</v>
      </c>
      <c r="AZ266" s="1">
        <v>-9999</v>
      </c>
      <c r="BA266" s="1">
        <v>-9999</v>
      </c>
      <c r="BB266" s="1">
        <v>-9999</v>
      </c>
      <c r="BC266" s="1">
        <v>-9999</v>
      </c>
      <c r="BD266" s="1">
        <v>-9999</v>
      </c>
      <c r="BE266" s="1">
        <v>-9999</v>
      </c>
      <c r="BF266" s="1">
        <v>-9999</v>
      </c>
      <c r="BG266" s="1">
        <v>-9999</v>
      </c>
      <c r="BH266" s="1">
        <v>-9999</v>
      </c>
      <c r="BI266" s="1">
        <v>-9999</v>
      </c>
      <c r="BJ266" s="1">
        <v>-9999</v>
      </c>
      <c r="BK266" s="1">
        <v>-9999</v>
      </c>
      <c r="BL266" s="1">
        <v>-9999</v>
      </c>
      <c r="BM266" s="1">
        <v>-9999</v>
      </c>
      <c r="BN266" s="1">
        <v>-9999</v>
      </c>
      <c r="BO266" s="1">
        <v>-9999</v>
      </c>
      <c r="BP266" s="1">
        <v>-9999</v>
      </c>
      <c r="BQ266" s="1">
        <v>-9999</v>
      </c>
      <c r="BR266" s="1">
        <v>-9999</v>
      </c>
      <c r="BS266" s="1">
        <v>-9999</v>
      </c>
      <c r="BT266" s="1">
        <v>-9999</v>
      </c>
      <c r="BU266" s="1">
        <v>-9999</v>
      </c>
    </row>
    <row r="267" spans="1:73" x14ac:dyDescent="0.2">
      <c r="A267" s="1" t="s">
        <v>2552</v>
      </c>
      <c r="C267" s="16" t="s">
        <v>2539</v>
      </c>
      <c r="E267" s="1">
        <v>-89.498947000000001</v>
      </c>
      <c r="F267" s="1">
        <v>36.405737000000002</v>
      </c>
      <c r="G267" s="1" t="s">
        <v>41</v>
      </c>
      <c r="H267" s="1">
        <v>275914</v>
      </c>
      <c r="I267" s="1">
        <v>4031853</v>
      </c>
      <c r="J267" s="11">
        <v>280.39355999999998</v>
      </c>
      <c r="K267" s="11">
        <v>51.5</v>
      </c>
      <c r="L267" s="11">
        <f t="shared" si="4"/>
        <v>228.89355999999998</v>
      </c>
      <c r="M267" s="1">
        <v>3</v>
      </c>
      <c r="N267" s="1">
        <v>3</v>
      </c>
      <c r="O267" s="1">
        <v>5</v>
      </c>
      <c r="P267" s="1">
        <v>2</v>
      </c>
      <c r="Q267" s="1">
        <v>3</v>
      </c>
      <c r="R267" s="1">
        <v>2</v>
      </c>
      <c r="S267" s="1">
        <v>3</v>
      </c>
      <c r="T267" s="1">
        <v>3</v>
      </c>
      <c r="U267" s="1">
        <v>1</v>
      </c>
      <c r="V267" s="1">
        <v>1</v>
      </c>
      <c r="W267" s="1">
        <v>1</v>
      </c>
      <c r="X267" s="1">
        <v>-9999</v>
      </c>
      <c r="Y267" s="1">
        <v>-9999</v>
      </c>
      <c r="Z267" s="1">
        <v>-9999</v>
      </c>
      <c r="AA267" s="1">
        <v>-9999</v>
      </c>
      <c r="AB267" s="1">
        <v>-9999</v>
      </c>
      <c r="AC267" s="1">
        <v>-9999</v>
      </c>
      <c r="AD267" s="1">
        <v>-9999</v>
      </c>
      <c r="AE267" s="1">
        <v>-9999</v>
      </c>
      <c r="AF267" s="1">
        <v>-9999</v>
      </c>
      <c r="AG267" s="1">
        <v>-9999</v>
      </c>
      <c r="AH267" s="1">
        <v>-9999</v>
      </c>
      <c r="AI267" s="1">
        <v>-9999</v>
      </c>
      <c r="AJ267" s="1">
        <v>-9999</v>
      </c>
      <c r="AK267" s="1">
        <v>-9999</v>
      </c>
      <c r="AL267" s="1">
        <v>-9999</v>
      </c>
      <c r="AM267" s="1">
        <v>-9999</v>
      </c>
      <c r="AN267" s="1">
        <v>-9999</v>
      </c>
      <c r="AO267" s="1">
        <v>-9999</v>
      </c>
      <c r="AP267" s="1">
        <v>-9999</v>
      </c>
      <c r="AQ267" s="1">
        <v>-9999</v>
      </c>
      <c r="AR267" s="1">
        <v>-9999</v>
      </c>
      <c r="AS267" s="1">
        <v>-9999</v>
      </c>
      <c r="AT267" s="1">
        <v>-9999</v>
      </c>
      <c r="AU267" s="1">
        <v>-9999</v>
      </c>
      <c r="AV267" s="1">
        <v>-9999</v>
      </c>
      <c r="AW267" s="1">
        <v>-9999</v>
      </c>
      <c r="AX267" s="1">
        <v>-9999</v>
      </c>
      <c r="AY267" s="1">
        <v>-9999</v>
      </c>
      <c r="AZ267" s="1">
        <v>-9999</v>
      </c>
      <c r="BA267" s="1">
        <v>-9999</v>
      </c>
      <c r="BB267" s="1">
        <v>-9999</v>
      </c>
      <c r="BC267" s="1">
        <v>-9999</v>
      </c>
      <c r="BD267" s="1">
        <v>-9999</v>
      </c>
      <c r="BE267" s="1">
        <v>-9999</v>
      </c>
      <c r="BF267" s="1">
        <v>-9999</v>
      </c>
      <c r="BG267" s="1">
        <v>-9999</v>
      </c>
      <c r="BH267" s="1">
        <v>-9999</v>
      </c>
      <c r="BI267" s="1">
        <v>-9999</v>
      </c>
      <c r="BJ267" s="1">
        <v>-9999</v>
      </c>
      <c r="BK267" s="1">
        <v>-9999</v>
      </c>
      <c r="BL267" s="1">
        <v>-9999</v>
      </c>
      <c r="BM267" s="1">
        <v>-9999</v>
      </c>
      <c r="BN267" s="1">
        <v>-9999</v>
      </c>
      <c r="BO267" s="1">
        <v>-9999</v>
      </c>
      <c r="BP267" s="1">
        <v>-9999</v>
      </c>
      <c r="BQ267" s="1">
        <v>-9999</v>
      </c>
      <c r="BR267" s="1">
        <v>-9999</v>
      </c>
      <c r="BS267" s="1">
        <v>-9999</v>
      </c>
      <c r="BT267" s="1">
        <v>-9999</v>
      </c>
      <c r="BU267" s="1">
        <v>-9999</v>
      </c>
    </row>
    <row r="268" spans="1:73" x14ac:dyDescent="0.2">
      <c r="A268" s="1" t="s">
        <v>2553</v>
      </c>
      <c r="C268" s="16" t="s">
        <v>2539</v>
      </c>
      <c r="E268" s="1">
        <v>-89.525915999999995</v>
      </c>
      <c r="F268" s="1">
        <v>36.253495000000001</v>
      </c>
      <c r="G268" s="1" t="s">
        <v>41</v>
      </c>
      <c r="H268" s="1">
        <v>273053</v>
      </c>
      <c r="I268" s="1">
        <v>4015024</v>
      </c>
      <c r="J268" s="11">
        <v>279.67508400000003</v>
      </c>
      <c r="K268" s="11">
        <v>91</v>
      </c>
      <c r="L268" s="11">
        <f t="shared" si="4"/>
        <v>188.67508400000003</v>
      </c>
      <c r="M268" s="1">
        <v>3</v>
      </c>
      <c r="N268" s="1">
        <v>6</v>
      </c>
      <c r="O268" s="1">
        <v>6</v>
      </c>
      <c r="P268" s="1">
        <v>6</v>
      </c>
      <c r="Q268" s="1">
        <v>4</v>
      </c>
      <c r="R268" s="1">
        <v>3</v>
      </c>
      <c r="S268" s="1">
        <v>6</v>
      </c>
      <c r="T268" s="1">
        <v>2</v>
      </c>
      <c r="U268" s="1">
        <v>2</v>
      </c>
      <c r="V268" s="1">
        <v>5</v>
      </c>
      <c r="W268" s="1">
        <v>1</v>
      </c>
      <c r="X268" s="1">
        <v>1</v>
      </c>
      <c r="Y268" s="1">
        <v>1</v>
      </c>
      <c r="Z268" s="1">
        <v>1</v>
      </c>
      <c r="AA268" s="1">
        <v>1</v>
      </c>
      <c r="AB268" s="1">
        <v>1</v>
      </c>
      <c r="AC268" s="1">
        <v>1</v>
      </c>
      <c r="AD268" s="1">
        <v>1</v>
      </c>
      <c r="AE268" s="1">
        <v>0</v>
      </c>
      <c r="AF268" s="1">
        <v>-9999</v>
      </c>
      <c r="AG268" s="1">
        <v>-9999</v>
      </c>
      <c r="AH268" s="1">
        <v>-9999</v>
      </c>
      <c r="AI268" s="1">
        <v>-9999</v>
      </c>
      <c r="AJ268" s="1">
        <v>-9999</v>
      </c>
      <c r="AK268" s="1">
        <v>-9999</v>
      </c>
      <c r="AL268" s="1">
        <v>-9999</v>
      </c>
      <c r="AM268" s="1">
        <v>-9999</v>
      </c>
      <c r="AN268" s="1">
        <v>-9999</v>
      </c>
      <c r="AO268" s="1">
        <v>-9999</v>
      </c>
      <c r="AP268" s="1">
        <v>-9999</v>
      </c>
      <c r="AQ268" s="1">
        <v>-9999</v>
      </c>
      <c r="AR268" s="1">
        <v>-9999</v>
      </c>
      <c r="AS268" s="1">
        <v>-9999</v>
      </c>
      <c r="AT268" s="1">
        <v>-9999</v>
      </c>
      <c r="AU268" s="1">
        <v>-9999</v>
      </c>
      <c r="AV268" s="1">
        <v>-9999</v>
      </c>
      <c r="AW268" s="1">
        <v>-9999</v>
      </c>
      <c r="AX268" s="1">
        <v>-9999</v>
      </c>
      <c r="AY268" s="1">
        <v>-9999</v>
      </c>
      <c r="AZ268" s="1">
        <v>-9999</v>
      </c>
      <c r="BA268" s="1">
        <v>-9999</v>
      </c>
      <c r="BB268" s="1">
        <v>-9999</v>
      </c>
      <c r="BC268" s="1">
        <v>-9999</v>
      </c>
      <c r="BD268" s="1">
        <v>-9999</v>
      </c>
      <c r="BE268" s="1">
        <v>-9999</v>
      </c>
      <c r="BF268" s="1">
        <v>-9999</v>
      </c>
      <c r="BG268" s="1">
        <v>-9999</v>
      </c>
      <c r="BH268" s="1">
        <v>-9999</v>
      </c>
      <c r="BI268" s="1">
        <v>-9999</v>
      </c>
      <c r="BJ268" s="1">
        <v>-9999</v>
      </c>
      <c r="BK268" s="1">
        <v>-9999</v>
      </c>
      <c r="BL268" s="1">
        <v>-9999</v>
      </c>
      <c r="BM268" s="1">
        <v>-9999</v>
      </c>
      <c r="BN268" s="1">
        <v>-9999</v>
      </c>
      <c r="BO268" s="1">
        <v>-9999</v>
      </c>
      <c r="BP268" s="1">
        <v>-9999</v>
      </c>
      <c r="BQ268" s="1">
        <v>-9999</v>
      </c>
      <c r="BR268" s="1">
        <v>-9999</v>
      </c>
      <c r="BS268" s="1">
        <v>-9999</v>
      </c>
      <c r="BT268" s="1">
        <v>-9999</v>
      </c>
      <c r="BU268" s="1">
        <v>-9999</v>
      </c>
    </row>
    <row r="269" spans="1:73" x14ac:dyDescent="0.2">
      <c r="A269" s="1" t="s">
        <v>2554</v>
      </c>
      <c r="C269" s="16" t="s">
        <v>2539</v>
      </c>
      <c r="E269" s="1">
        <v>-89.543165000000002</v>
      </c>
      <c r="F269" s="1">
        <v>36.226852000000001</v>
      </c>
      <c r="G269" s="1" t="s">
        <v>41</v>
      </c>
      <c r="H269" s="1">
        <v>271426</v>
      </c>
      <c r="I269" s="1">
        <v>4012109</v>
      </c>
      <c r="J269" s="11">
        <v>284.90465999999998</v>
      </c>
      <c r="K269" s="11">
        <v>60</v>
      </c>
      <c r="L269" s="11">
        <f t="shared" si="4"/>
        <v>224.90465999999998</v>
      </c>
      <c r="M269" s="1">
        <v>3</v>
      </c>
      <c r="N269" s="1">
        <v>3</v>
      </c>
      <c r="O269" s="1">
        <v>3</v>
      </c>
      <c r="P269" s="1">
        <v>2</v>
      </c>
      <c r="Q269" s="1">
        <v>3</v>
      </c>
      <c r="R269" s="1">
        <v>5</v>
      </c>
      <c r="S269" s="1">
        <v>5</v>
      </c>
      <c r="T269" s="1">
        <v>5</v>
      </c>
      <c r="U269" s="1">
        <v>6</v>
      </c>
      <c r="V269" s="1">
        <v>5</v>
      </c>
      <c r="W269" s="1">
        <v>5</v>
      </c>
      <c r="X269" s="1">
        <v>2</v>
      </c>
      <c r="Y269" s="1">
        <v>1</v>
      </c>
      <c r="Z269" s="1">
        <v>-9999</v>
      </c>
      <c r="AA269" s="1">
        <v>-9999</v>
      </c>
      <c r="AB269" s="1">
        <v>-9999</v>
      </c>
      <c r="AC269" s="1">
        <v>-9999</v>
      </c>
      <c r="AD269" s="1">
        <v>-9999</v>
      </c>
      <c r="AE269" s="1">
        <v>-9999</v>
      </c>
      <c r="AF269" s="1">
        <v>-9999</v>
      </c>
      <c r="AG269" s="1">
        <v>-9999</v>
      </c>
      <c r="AH269" s="1">
        <v>-9999</v>
      </c>
      <c r="AI269" s="1">
        <v>-9999</v>
      </c>
      <c r="AJ269" s="1">
        <v>-9999</v>
      </c>
      <c r="AK269" s="1">
        <v>-9999</v>
      </c>
      <c r="AL269" s="1">
        <v>-9999</v>
      </c>
      <c r="AM269" s="1">
        <v>-9999</v>
      </c>
      <c r="AN269" s="1">
        <v>-9999</v>
      </c>
      <c r="AO269" s="1">
        <v>-9999</v>
      </c>
      <c r="AP269" s="1">
        <v>-9999</v>
      </c>
      <c r="AQ269" s="1">
        <v>-9999</v>
      </c>
      <c r="AR269" s="1">
        <v>-9999</v>
      </c>
      <c r="AS269" s="1">
        <v>-9999</v>
      </c>
      <c r="AT269" s="1">
        <v>-9999</v>
      </c>
      <c r="AU269" s="1">
        <v>-9999</v>
      </c>
      <c r="AV269" s="1">
        <v>-9999</v>
      </c>
      <c r="AW269" s="1">
        <v>-9999</v>
      </c>
      <c r="AX269" s="1">
        <v>-9999</v>
      </c>
      <c r="AY269" s="1">
        <v>-9999</v>
      </c>
      <c r="AZ269" s="1">
        <v>-9999</v>
      </c>
      <c r="BA269" s="1">
        <v>-9999</v>
      </c>
      <c r="BB269" s="1">
        <v>-9999</v>
      </c>
      <c r="BC269" s="1">
        <v>-9999</v>
      </c>
      <c r="BD269" s="1">
        <v>-9999</v>
      </c>
      <c r="BE269" s="1">
        <v>-9999</v>
      </c>
      <c r="BF269" s="1">
        <v>-9999</v>
      </c>
      <c r="BG269" s="1">
        <v>-9999</v>
      </c>
      <c r="BH269" s="1">
        <v>-9999</v>
      </c>
      <c r="BI269" s="1">
        <v>-9999</v>
      </c>
      <c r="BJ269" s="1">
        <v>-9999</v>
      </c>
      <c r="BK269" s="1">
        <v>-9999</v>
      </c>
      <c r="BL269" s="1">
        <v>-9999</v>
      </c>
      <c r="BM269" s="1">
        <v>-9999</v>
      </c>
      <c r="BN269" s="1">
        <v>-9999</v>
      </c>
      <c r="BO269" s="1">
        <v>-9999</v>
      </c>
      <c r="BP269" s="1">
        <v>-9999</v>
      </c>
      <c r="BQ269" s="1">
        <v>-9999</v>
      </c>
      <c r="BR269" s="1">
        <v>-9999</v>
      </c>
      <c r="BS269" s="1">
        <v>-9999</v>
      </c>
      <c r="BT269" s="1">
        <v>-9999</v>
      </c>
      <c r="BU269" s="1">
        <v>-9999</v>
      </c>
    </row>
    <row r="270" spans="1:73" x14ac:dyDescent="0.2">
      <c r="A270" s="1" t="s">
        <v>2555</v>
      </c>
      <c r="C270" s="16" t="s">
        <v>2539</v>
      </c>
      <c r="E270" s="1">
        <v>-89.543522999999993</v>
      </c>
      <c r="F270" s="1">
        <v>36.221648999999999</v>
      </c>
      <c r="G270" s="1" t="s">
        <v>41</v>
      </c>
      <c r="H270" s="1">
        <v>271378</v>
      </c>
      <c r="I270" s="1">
        <v>4011532</v>
      </c>
      <c r="J270" s="11">
        <v>284.05822799999999</v>
      </c>
      <c r="K270" s="11">
        <v>50</v>
      </c>
      <c r="L270" s="11">
        <f t="shared" si="4"/>
        <v>234.05822799999999</v>
      </c>
      <c r="M270" s="1">
        <v>2</v>
      </c>
      <c r="N270" s="1">
        <v>2</v>
      </c>
      <c r="O270" s="1">
        <v>5</v>
      </c>
      <c r="P270" s="1">
        <v>5</v>
      </c>
      <c r="Q270" s="1">
        <v>6</v>
      </c>
      <c r="R270" s="1">
        <v>6</v>
      </c>
      <c r="S270" s="1">
        <v>5</v>
      </c>
      <c r="T270" s="1">
        <v>5</v>
      </c>
      <c r="U270" s="1">
        <v>5</v>
      </c>
      <c r="V270" s="1">
        <v>1</v>
      </c>
      <c r="W270" s="1">
        <v>1</v>
      </c>
      <c r="X270" s="1">
        <v>-9999</v>
      </c>
      <c r="Y270" s="1">
        <v>-9999</v>
      </c>
      <c r="Z270" s="1">
        <v>-9999</v>
      </c>
      <c r="AA270" s="1">
        <v>-9999</v>
      </c>
      <c r="AB270" s="1">
        <v>-9999</v>
      </c>
      <c r="AC270" s="1">
        <v>-9999</v>
      </c>
      <c r="AD270" s="1">
        <v>-9999</v>
      </c>
      <c r="AE270" s="1">
        <v>-9999</v>
      </c>
      <c r="AF270" s="1">
        <v>-9999</v>
      </c>
      <c r="AG270" s="1">
        <v>-9999</v>
      </c>
      <c r="AH270" s="1">
        <v>-9999</v>
      </c>
      <c r="AI270" s="1">
        <v>-9999</v>
      </c>
      <c r="AJ270" s="1">
        <v>-9999</v>
      </c>
      <c r="AK270" s="1">
        <v>-9999</v>
      </c>
      <c r="AL270" s="1">
        <v>-9999</v>
      </c>
      <c r="AM270" s="1">
        <v>-9999</v>
      </c>
      <c r="AN270" s="1">
        <v>-9999</v>
      </c>
      <c r="AO270" s="1">
        <v>-9999</v>
      </c>
      <c r="AP270" s="1">
        <v>-9999</v>
      </c>
      <c r="AQ270" s="1">
        <v>-9999</v>
      </c>
      <c r="AR270" s="1">
        <v>-9999</v>
      </c>
      <c r="AS270" s="1">
        <v>-9999</v>
      </c>
      <c r="AT270" s="1">
        <v>-9999</v>
      </c>
      <c r="AU270" s="1">
        <v>-9999</v>
      </c>
      <c r="AV270" s="1">
        <v>-9999</v>
      </c>
      <c r="AW270" s="1">
        <v>-9999</v>
      </c>
      <c r="AX270" s="1">
        <v>-9999</v>
      </c>
      <c r="AY270" s="1">
        <v>-9999</v>
      </c>
      <c r="AZ270" s="1">
        <v>-9999</v>
      </c>
      <c r="BA270" s="1">
        <v>-9999</v>
      </c>
      <c r="BB270" s="1">
        <v>-9999</v>
      </c>
      <c r="BC270" s="1">
        <v>-9999</v>
      </c>
      <c r="BD270" s="1">
        <v>-9999</v>
      </c>
      <c r="BE270" s="1">
        <v>-9999</v>
      </c>
      <c r="BF270" s="1">
        <v>-9999</v>
      </c>
      <c r="BG270" s="1">
        <v>-9999</v>
      </c>
      <c r="BH270" s="1">
        <v>-9999</v>
      </c>
      <c r="BI270" s="1">
        <v>-9999</v>
      </c>
      <c r="BJ270" s="1">
        <v>-9999</v>
      </c>
      <c r="BK270" s="1">
        <v>-9999</v>
      </c>
      <c r="BL270" s="1">
        <v>-9999</v>
      </c>
      <c r="BM270" s="1">
        <v>-9999</v>
      </c>
      <c r="BN270" s="1">
        <v>-9999</v>
      </c>
      <c r="BO270" s="1">
        <v>-9999</v>
      </c>
      <c r="BP270" s="1">
        <v>-9999</v>
      </c>
      <c r="BQ270" s="1">
        <v>-9999</v>
      </c>
      <c r="BR270" s="1">
        <v>-9999</v>
      </c>
      <c r="BS270" s="1">
        <v>-9999</v>
      </c>
      <c r="BT270" s="1">
        <v>-9999</v>
      </c>
      <c r="BU270" s="1">
        <v>-9999</v>
      </c>
    </row>
    <row r="271" spans="1:73" x14ac:dyDescent="0.2">
      <c r="A271" s="1" t="s">
        <v>2556</v>
      </c>
      <c r="C271" s="16" t="s">
        <v>2539</v>
      </c>
      <c r="E271" s="1">
        <v>-89.544154000000006</v>
      </c>
      <c r="F271" s="1">
        <v>36.207293999999997</v>
      </c>
      <c r="G271" s="1" t="s">
        <v>41</v>
      </c>
      <c r="H271" s="1">
        <v>271280</v>
      </c>
      <c r="I271" s="1">
        <v>4009941</v>
      </c>
      <c r="J271" s="11">
        <v>269.19292899999999</v>
      </c>
      <c r="K271" s="11">
        <v>70</v>
      </c>
      <c r="L271" s="11">
        <f t="shared" si="4"/>
        <v>199.19292899999999</v>
      </c>
      <c r="M271" s="1">
        <v>5</v>
      </c>
      <c r="N271" s="1">
        <v>5</v>
      </c>
      <c r="O271" s="1">
        <v>5</v>
      </c>
      <c r="P271" s="1">
        <v>6</v>
      </c>
      <c r="Q271" s="1">
        <v>6</v>
      </c>
      <c r="R271" s="1">
        <v>6</v>
      </c>
      <c r="S271" s="1">
        <v>3</v>
      </c>
      <c r="T271" s="1">
        <v>3</v>
      </c>
      <c r="U271" s="1">
        <v>6</v>
      </c>
      <c r="V271" s="1">
        <v>6</v>
      </c>
      <c r="W271" s="1">
        <v>6</v>
      </c>
      <c r="X271" s="1">
        <v>6</v>
      </c>
      <c r="Y271" s="1">
        <v>6</v>
      </c>
      <c r="Z271" s="1">
        <v>5</v>
      </c>
      <c r="AA271" s="1">
        <v>1</v>
      </c>
      <c r="AB271" s="1">
        <v>-9999</v>
      </c>
      <c r="AC271" s="1">
        <v>-9999</v>
      </c>
      <c r="AD271" s="1">
        <v>-9999</v>
      </c>
      <c r="AE271" s="1">
        <v>-9999</v>
      </c>
      <c r="AF271" s="1">
        <v>-9999</v>
      </c>
      <c r="AG271" s="1">
        <v>-9999</v>
      </c>
      <c r="AH271" s="1">
        <v>-9999</v>
      </c>
      <c r="AI271" s="1">
        <v>-9999</v>
      </c>
      <c r="AJ271" s="1">
        <v>-9999</v>
      </c>
      <c r="AK271" s="1">
        <v>-9999</v>
      </c>
      <c r="AL271" s="1">
        <v>-9999</v>
      </c>
      <c r="AM271" s="1">
        <v>-9999</v>
      </c>
      <c r="AN271" s="1">
        <v>-9999</v>
      </c>
      <c r="AO271" s="1">
        <v>-9999</v>
      </c>
      <c r="AP271" s="1">
        <v>-9999</v>
      </c>
      <c r="AQ271" s="1">
        <v>-9999</v>
      </c>
      <c r="AR271" s="1">
        <v>-9999</v>
      </c>
      <c r="AS271" s="1">
        <v>-9999</v>
      </c>
      <c r="AT271" s="1">
        <v>-9999</v>
      </c>
      <c r="AU271" s="1">
        <v>-9999</v>
      </c>
      <c r="AV271" s="1">
        <v>-9999</v>
      </c>
      <c r="AW271" s="1">
        <v>-9999</v>
      </c>
      <c r="AX271" s="1">
        <v>-9999</v>
      </c>
      <c r="AY271" s="1">
        <v>-9999</v>
      </c>
      <c r="AZ271" s="1">
        <v>-9999</v>
      </c>
      <c r="BA271" s="1">
        <v>-9999</v>
      </c>
      <c r="BB271" s="1">
        <v>-9999</v>
      </c>
      <c r="BC271" s="1">
        <v>-9999</v>
      </c>
      <c r="BD271" s="1">
        <v>-9999</v>
      </c>
      <c r="BE271" s="1">
        <v>-9999</v>
      </c>
      <c r="BF271" s="1">
        <v>-9999</v>
      </c>
      <c r="BG271" s="1">
        <v>-9999</v>
      </c>
      <c r="BH271" s="1">
        <v>-9999</v>
      </c>
      <c r="BI271" s="1">
        <v>-9999</v>
      </c>
      <c r="BJ271" s="1">
        <v>-9999</v>
      </c>
      <c r="BK271" s="1">
        <v>-9999</v>
      </c>
      <c r="BL271" s="1">
        <v>-9999</v>
      </c>
      <c r="BM271" s="1">
        <v>-9999</v>
      </c>
      <c r="BN271" s="1">
        <v>-9999</v>
      </c>
      <c r="BO271" s="1">
        <v>-9999</v>
      </c>
      <c r="BP271" s="1">
        <v>-9999</v>
      </c>
      <c r="BQ271" s="1">
        <v>-9999</v>
      </c>
      <c r="BR271" s="1">
        <v>-9999</v>
      </c>
      <c r="BS271" s="1">
        <v>-9999</v>
      </c>
      <c r="BT271" s="1">
        <v>-9999</v>
      </c>
      <c r="BU271" s="1">
        <v>-9999</v>
      </c>
    </row>
    <row r="272" spans="1:73" x14ac:dyDescent="0.2">
      <c r="A272" s="1" t="s">
        <v>2557</v>
      </c>
      <c r="C272" s="16" t="s">
        <v>2539</v>
      </c>
      <c r="E272" s="1">
        <v>-89.544420000000002</v>
      </c>
      <c r="F272" s="1">
        <v>36.204331000000003</v>
      </c>
      <c r="G272" s="1" t="s">
        <v>41</v>
      </c>
      <c r="H272" s="1">
        <v>271247</v>
      </c>
      <c r="I272" s="1">
        <v>4009613</v>
      </c>
      <c r="J272" s="11">
        <v>271.33529099999998</v>
      </c>
      <c r="K272" s="11">
        <v>65</v>
      </c>
      <c r="L272" s="11">
        <f t="shared" si="4"/>
        <v>206.33529099999998</v>
      </c>
      <c r="M272" s="1">
        <v>6</v>
      </c>
      <c r="N272" s="1">
        <v>5</v>
      </c>
      <c r="O272" s="1">
        <v>5</v>
      </c>
      <c r="P272" s="1">
        <v>5</v>
      </c>
      <c r="Q272" s="1">
        <v>5</v>
      </c>
      <c r="R272" s="1">
        <v>5</v>
      </c>
      <c r="S272" s="1">
        <v>5</v>
      </c>
      <c r="T272" s="1">
        <v>5</v>
      </c>
      <c r="U272" s="1">
        <v>5</v>
      </c>
      <c r="V272" s="1">
        <v>5</v>
      </c>
      <c r="W272" s="1">
        <v>5</v>
      </c>
      <c r="X272" s="1">
        <v>5</v>
      </c>
      <c r="Y272" s="1">
        <v>5</v>
      </c>
      <c r="Z272" s="1">
        <v>1</v>
      </c>
      <c r="AA272" s="1">
        <v>-9999</v>
      </c>
      <c r="AB272" s="1">
        <v>-9999</v>
      </c>
      <c r="AC272" s="1">
        <v>-9999</v>
      </c>
      <c r="AD272" s="1">
        <v>-9999</v>
      </c>
      <c r="AE272" s="1">
        <v>-9999</v>
      </c>
      <c r="AF272" s="1">
        <v>-9999</v>
      </c>
      <c r="AG272" s="1">
        <v>-9999</v>
      </c>
      <c r="AH272" s="1">
        <v>-9999</v>
      </c>
      <c r="AI272" s="1">
        <v>-9999</v>
      </c>
      <c r="AJ272" s="1">
        <v>-9999</v>
      </c>
      <c r="AK272" s="1">
        <v>-9999</v>
      </c>
      <c r="AL272" s="1">
        <v>-9999</v>
      </c>
      <c r="AM272" s="1">
        <v>-9999</v>
      </c>
      <c r="AN272" s="1">
        <v>-9999</v>
      </c>
      <c r="AO272" s="1">
        <v>-9999</v>
      </c>
      <c r="AP272" s="1">
        <v>-9999</v>
      </c>
      <c r="AQ272" s="1">
        <v>-9999</v>
      </c>
      <c r="AR272" s="1">
        <v>-9999</v>
      </c>
      <c r="AS272" s="1">
        <v>-9999</v>
      </c>
      <c r="AT272" s="1">
        <v>-9999</v>
      </c>
      <c r="AU272" s="1">
        <v>-9999</v>
      </c>
      <c r="AV272" s="1">
        <v>-9999</v>
      </c>
      <c r="AW272" s="1">
        <v>-9999</v>
      </c>
      <c r="AX272" s="1">
        <v>-9999</v>
      </c>
      <c r="AY272" s="1">
        <v>-9999</v>
      </c>
      <c r="AZ272" s="1">
        <v>-9999</v>
      </c>
      <c r="BA272" s="1">
        <v>-9999</v>
      </c>
      <c r="BB272" s="1">
        <v>-9999</v>
      </c>
      <c r="BC272" s="1">
        <v>-9999</v>
      </c>
      <c r="BD272" s="1">
        <v>-9999</v>
      </c>
      <c r="BE272" s="1">
        <v>-9999</v>
      </c>
      <c r="BF272" s="1">
        <v>-9999</v>
      </c>
      <c r="BG272" s="1">
        <v>-9999</v>
      </c>
      <c r="BH272" s="1">
        <v>-9999</v>
      </c>
      <c r="BI272" s="1">
        <v>-9999</v>
      </c>
      <c r="BJ272" s="1">
        <v>-9999</v>
      </c>
      <c r="BK272" s="1">
        <v>-9999</v>
      </c>
      <c r="BL272" s="1">
        <v>-9999</v>
      </c>
      <c r="BM272" s="1">
        <v>-9999</v>
      </c>
      <c r="BN272" s="1">
        <v>-9999</v>
      </c>
      <c r="BO272" s="1">
        <v>-9999</v>
      </c>
      <c r="BP272" s="1">
        <v>-9999</v>
      </c>
      <c r="BQ272" s="1">
        <v>-9999</v>
      </c>
      <c r="BR272" s="1">
        <v>-9999</v>
      </c>
      <c r="BS272" s="1">
        <v>-9999</v>
      </c>
      <c r="BT272" s="1">
        <v>-9999</v>
      </c>
      <c r="BU272" s="1">
        <v>-9999</v>
      </c>
    </row>
    <row r="273" spans="1:73" x14ac:dyDescent="0.2">
      <c r="A273" s="1" t="s">
        <v>2558</v>
      </c>
      <c r="C273" s="16" t="s">
        <v>2539</v>
      </c>
      <c r="E273" s="1">
        <v>-89.540509</v>
      </c>
      <c r="F273" s="1">
        <v>36.322175999999999</v>
      </c>
      <c r="G273" s="1" t="s">
        <v>41</v>
      </c>
      <c r="H273" s="1">
        <v>271942</v>
      </c>
      <c r="I273" s="1">
        <v>4022679</v>
      </c>
      <c r="J273" s="11">
        <v>279.26498400000003</v>
      </c>
      <c r="K273" s="11">
        <v>57</v>
      </c>
      <c r="L273" s="11">
        <f t="shared" si="4"/>
        <v>222.26498400000003</v>
      </c>
      <c r="M273" s="1">
        <v>6</v>
      </c>
      <c r="N273" s="1">
        <v>6</v>
      </c>
      <c r="O273" s="1">
        <v>4</v>
      </c>
      <c r="P273" s="1">
        <v>4</v>
      </c>
      <c r="Q273" s="1">
        <v>4</v>
      </c>
      <c r="R273" s="1">
        <v>5</v>
      </c>
      <c r="S273" s="1">
        <v>5</v>
      </c>
      <c r="T273" s="1">
        <v>6</v>
      </c>
      <c r="U273" s="1">
        <v>5</v>
      </c>
      <c r="V273" s="1">
        <v>3</v>
      </c>
      <c r="W273" s="1">
        <v>4</v>
      </c>
      <c r="X273" s="1">
        <v>1</v>
      </c>
      <c r="Y273" s="1">
        <v>1</v>
      </c>
      <c r="Z273" s="1">
        <v>-9999</v>
      </c>
      <c r="AA273" s="1">
        <v>-9999</v>
      </c>
      <c r="AB273" s="1">
        <v>-9999</v>
      </c>
      <c r="AC273" s="1">
        <v>-9999</v>
      </c>
      <c r="AD273" s="1">
        <v>-9999</v>
      </c>
      <c r="AE273" s="1">
        <v>-9999</v>
      </c>
      <c r="AF273" s="1">
        <v>-9999</v>
      </c>
      <c r="AG273" s="1">
        <v>-9999</v>
      </c>
      <c r="AH273" s="1">
        <v>-9999</v>
      </c>
      <c r="AI273" s="1">
        <v>-9999</v>
      </c>
      <c r="AJ273" s="1">
        <v>-9999</v>
      </c>
      <c r="AK273" s="1">
        <v>-9999</v>
      </c>
      <c r="AL273" s="1">
        <v>-9999</v>
      </c>
      <c r="AM273" s="1">
        <v>-9999</v>
      </c>
      <c r="AN273" s="1">
        <v>-9999</v>
      </c>
      <c r="AO273" s="1">
        <v>-9999</v>
      </c>
      <c r="AP273" s="1">
        <v>-9999</v>
      </c>
      <c r="AQ273" s="1">
        <v>-9999</v>
      </c>
      <c r="AR273" s="1">
        <v>-9999</v>
      </c>
      <c r="AS273" s="1">
        <v>-9999</v>
      </c>
      <c r="AT273" s="1">
        <v>-9999</v>
      </c>
      <c r="AU273" s="1">
        <v>-9999</v>
      </c>
      <c r="AV273" s="1">
        <v>-9999</v>
      </c>
      <c r="AW273" s="1">
        <v>-9999</v>
      </c>
      <c r="AX273" s="1">
        <v>-9999</v>
      </c>
      <c r="AY273" s="1">
        <v>-9999</v>
      </c>
      <c r="AZ273" s="1">
        <v>-9999</v>
      </c>
      <c r="BA273" s="1">
        <v>-9999</v>
      </c>
      <c r="BB273" s="1">
        <v>-9999</v>
      </c>
      <c r="BC273" s="1">
        <v>-9999</v>
      </c>
      <c r="BD273" s="1">
        <v>-9999</v>
      </c>
      <c r="BE273" s="1">
        <v>-9999</v>
      </c>
      <c r="BF273" s="1">
        <v>-9999</v>
      </c>
      <c r="BG273" s="1">
        <v>-9999</v>
      </c>
      <c r="BH273" s="1">
        <v>-9999</v>
      </c>
      <c r="BI273" s="1">
        <v>-9999</v>
      </c>
      <c r="BJ273" s="1">
        <v>-9999</v>
      </c>
      <c r="BK273" s="1">
        <v>-9999</v>
      </c>
      <c r="BL273" s="1">
        <v>-9999</v>
      </c>
      <c r="BM273" s="1">
        <v>-9999</v>
      </c>
      <c r="BN273" s="1">
        <v>-9999</v>
      </c>
      <c r="BO273" s="1">
        <v>-9999</v>
      </c>
      <c r="BP273" s="1">
        <v>-9999</v>
      </c>
      <c r="BQ273" s="1">
        <v>-9999</v>
      </c>
      <c r="BR273" s="1">
        <v>-9999</v>
      </c>
      <c r="BS273" s="1">
        <v>-9999</v>
      </c>
      <c r="BT273" s="1">
        <v>-9999</v>
      </c>
      <c r="BU273" s="1">
        <v>-9999</v>
      </c>
    </row>
    <row r="274" spans="1:73" x14ac:dyDescent="0.2">
      <c r="A274" s="1" t="s">
        <v>2559</v>
      </c>
      <c r="C274" s="16" t="s">
        <v>2539</v>
      </c>
      <c r="E274" s="1">
        <v>-89.541860999999997</v>
      </c>
      <c r="F274" s="1">
        <v>36.303108000000002</v>
      </c>
      <c r="G274" s="1" t="s">
        <v>41</v>
      </c>
      <c r="H274" s="1">
        <v>271765</v>
      </c>
      <c r="I274" s="1">
        <v>4020566</v>
      </c>
      <c r="J274" s="11">
        <v>280.68228699999997</v>
      </c>
      <c r="K274" s="11">
        <v>80</v>
      </c>
      <c r="L274" s="11">
        <f t="shared" si="4"/>
        <v>200.68228699999997</v>
      </c>
      <c r="M274" s="1">
        <v>4</v>
      </c>
      <c r="N274" s="1">
        <v>6</v>
      </c>
      <c r="O274" s="1">
        <v>6</v>
      </c>
      <c r="P274" s="1">
        <v>3</v>
      </c>
      <c r="Q274" s="1">
        <v>3</v>
      </c>
      <c r="R274" s="1">
        <v>1</v>
      </c>
      <c r="S274" s="1">
        <v>1</v>
      </c>
      <c r="T274" s="1">
        <v>1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1</v>
      </c>
      <c r="AD274" s="1">
        <v>-9999</v>
      </c>
      <c r="AE274" s="1">
        <v>-9999</v>
      </c>
      <c r="AF274" s="1">
        <v>-9999</v>
      </c>
      <c r="AG274" s="1">
        <v>-9999</v>
      </c>
      <c r="AH274" s="1">
        <v>-9999</v>
      </c>
      <c r="AI274" s="1">
        <v>-9999</v>
      </c>
      <c r="AJ274" s="1">
        <v>-9999</v>
      </c>
      <c r="AK274" s="1">
        <v>-9999</v>
      </c>
      <c r="AL274" s="1">
        <v>-9999</v>
      </c>
      <c r="AM274" s="1">
        <v>-9999</v>
      </c>
      <c r="AN274" s="1">
        <v>-9999</v>
      </c>
      <c r="AO274" s="1">
        <v>-9999</v>
      </c>
      <c r="AP274" s="1">
        <v>-9999</v>
      </c>
      <c r="AQ274" s="1">
        <v>-9999</v>
      </c>
      <c r="AR274" s="1">
        <v>-9999</v>
      </c>
      <c r="AS274" s="1">
        <v>-9999</v>
      </c>
      <c r="AT274" s="1">
        <v>-9999</v>
      </c>
      <c r="AU274" s="1">
        <v>-9999</v>
      </c>
      <c r="AV274" s="1">
        <v>-9999</v>
      </c>
      <c r="AW274" s="1">
        <v>-9999</v>
      </c>
      <c r="AX274" s="1">
        <v>-9999</v>
      </c>
      <c r="AY274" s="1">
        <v>-9999</v>
      </c>
      <c r="AZ274" s="1">
        <v>-9999</v>
      </c>
      <c r="BA274" s="1">
        <v>-9999</v>
      </c>
      <c r="BB274" s="1">
        <v>-9999</v>
      </c>
      <c r="BC274" s="1">
        <v>-9999</v>
      </c>
      <c r="BD274" s="1">
        <v>-9999</v>
      </c>
      <c r="BE274" s="1">
        <v>-9999</v>
      </c>
      <c r="BF274" s="1">
        <v>-9999</v>
      </c>
      <c r="BG274" s="1">
        <v>-9999</v>
      </c>
      <c r="BH274" s="1">
        <v>-9999</v>
      </c>
      <c r="BI274" s="1">
        <v>-9999</v>
      </c>
      <c r="BJ274" s="1">
        <v>-9999</v>
      </c>
      <c r="BK274" s="1">
        <v>-9999</v>
      </c>
      <c r="BL274" s="1">
        <v>-9999</v>
      </c>
      <c r="BM274" s="1">
        <v>-9999</v>
      </c>
      <c r="BN274" s="1">
        <v>-9999</v>
      </c>
      <c r="BO274" s="1">
        <v>-9999</v>
      </c>
      <c r="BP274" s="1">
        <v>-9999</v>
      </c>
      <c r="BQ274" s="1">
        <v>-9999</v>
      </c>
      <c r="BR274" s="1">
        <v>-9999</v>
      </c>
      <c r="BS274" s="1">
        <v>-9999</v>
      </c>
      <c r="BT274" s="1">
        <v>-9999</v>
      </c>
      <c r="BU274" s="1">
        <v>-9999</v>
      </c>
    </row>
    <row r="275" spans="1:73" x14ac:dyDescent="0.2">
      <c r="A275" s="1" t="s">
        <v>2560</v>
      </c>
      <c r="C275" s="16" t="s">
        <v>2539</v>
      </c>
      <c r="E275" s="1">
        <v>-89.420237</v>
      </c>
      <c r="F275" s="1">
        <v>36.461554999999997</v>
      </c>
      <c r="G275" s="1" t="s">
        <v>41</v>
      </c>
      <c r="H275" s="1">
        <v>283128</v>
      </c>
      <c r="I275" s="1">
        <v>4037866</v>
      </c>
      <c r="J275" s="11">
        <v>295.37697800000001</v>
      </c>
      <c r="K275" s="11">
        <v>60</v>
      </c>
      <c r="L275" s="11">
        <f t="shared" si="4"/>
        <v>235.37697800000001</v>
      </c>
      <c r="M275" s="1">
        <v>4</v>
      </c>
      <c r="N275" s="1">
        <v>4</v>
      </c>
      <c r="O275" s="1">
        <v>4</v>
      </c>
      <c r="P275" s="1">
        <v>5</v>
      </c>
      <c r="Q275" s="1">
        <v>5</v>
      </c>
      <c r="R275" s="1">
        <v>5</v>
      </c>
      <c r="S275" s="1">
        <v>5</v>
      </c>
      <c r="T275" s="1">
        <v>5</v>
      </c>
      <c r="U275" s="1">
        <v>5</v>
      </c>
      <c r="V275" s="1">
        <v>2</v>
      </c>
      <c r="W275" s="1">
        <v>2</v>
      </c>
      <c r="X275" s="1">
        <v>2</v>
      </c>
      <c r="Y275" s="1">
        <v>2</v>
      </c>
      <c r="Z275" s="1">
        <v>-9999</v>
      </c>
      <c r="AA275" s="1">
        <v>-9999</v>
      </c>
      <c r="AB275" s="1">
        <v>-9999</v>
      </c>
      <c r="AC275" s="1">
        <v>-9999</v>
      </c>
      <c r="AD275" s="1">
        <v>-9999</v>
      </c>
      <c r="AE275" s="1">
        <v>-9999</v>
      </c>
      <c r="AF275" s="1">
        <v>-9999</v>
      </c>
      <c r="AG275" s="1">
        <v>-9999</v>
      </c>
      <c r="AH275" s="1">
        <v>-9999</v>
      </c>
      <c r="AI275" s="1">
        <v>-9999</v>
      </c>
      <c r="AJ275" s="1">
        <v>-9999</v>
      </c>
      <c r="AK275" s="1">
        <v>-9999</v>
      </c>
      <c r="AL275" s="1">
        <v>-9999</v>
      </c>
      <c r="AM275" s="1">
        <v>-9999</v>
      </c>
      <c r="AN275" s="1">
        <v>-9999</v>
      </c>
      <c r="AO275" s="1">
        <v>-9999</v>
      </c>
      <c r="AP275" s="1">
        <v>-9999</v>
      </c>
      <c r="AQ275" s="1">
        <v>-9999</v>
      </c>
      <c r="AR275" s="1">
        <v>-9999</v>
      </c>
      <c r="AS275" s="1">
        <v>-9999</v>
      </c>
      <c r="AT275" s="1">
        <v>-9999</v>
      </c>
      <c r="AU275" s="1">
        <v>-9999</v>
      </c>
      <c r="AV275" s="1">
        <v>-9999</v>
      </c>
      <c r="AW275" s="1">
        <v>-9999</v>
      </c>
      <c r="AX275" s="1">
        <v>-9999</v>
      </c>
      <c r="AY275" s="1">
        <v>-9999</v>
      </c>
      <c r="AZ275" s="1">
        <v>-9999</v>
      </c>
      <c r="BA275" s="1">
        <v>-9999</v>
      </c>
      <c r="BB275" s="1">
        <v>-9999</v>
      </c>
      <c r="BC275" s="1">
        <v>-9999</v>
      </c>
      <c r="BD275" s="1">
        <v>-9999</v>
      </c>
      <c r="BE275" s="1">
        <v>-9999</v>
      </c>
      <c r="BF275" s="1">
        <v>-9999</v>
      </c>
      <c r="BG275" s="1">
        <v>-9999</v>
      </c>
      <c r="BH275" s="1">
        <v>-9999</v>
      </c>
      <c r="BI275" s="1">
        <v>-9999</v>
      </c>
      <c r="BJ275" s="1">
        <v>-9999</v>
      </c>
      <c r="BK275" s="1">
        <v>-9999</v>
      </c>
      <c r="BL275" s="1">
        <v>-9999</v>
      </c>
      <c r="BM275" s="1">
        <v>-9999</v>
      </c>
      <c r="BN275" s="1">
        <v>-9999</v>
      </c>
      <c r="BO275" s="1">
        <v>-9999</v>
      </c>
      <c r="BP275" s="1">
        <v>-9999</v>
      </c>
      <c r="BQ275" s="1">
        <v>-9999</v>
      </c>
      <c r="BR275" s="1">
        <v>-9999</v>
      </c>
      <c r="BS275" s="1">
        <v>-9999</v>
      </c>
      <c r="BT275" s="1">
        <v>-9999</v>
      </c>
      <c r="BU275" s="1">
        <v>-9999</v>
      </c>
    </row>
    <row r="276" spans="1:73" x14ac:dyDescent="0.2">
      <c r="A276" s="1" t="s">
        <v>2561</v>
      </c>
      <c r="C276" s="16" t="s">
        <v>2539</v>
      </c>
      <c r="E276" s="1">
        <v>-89.416453000000004</v>
      </c>
      <c r="F276" s="1">
        <v>36.464548000000001</v>
      </c>
      <c r="G276" s="1" t="s">
        <v>41</v>
      </c>
      <c r="H276" s="1">
        <v>283476</v>
      </c>
      <c r="I276" s="1">
        <v>4038190</v>
      </c>
      <c r="J276" s="11">
        <v>295.36386199999998</v>
      </c>
      <c r="K276" s="11">
        <v>60</v>
      </c>
      <c r="L276" s="11">
        <f t="shared" si="4"/>
        <v>235.36386199999998</v>
      </c>
      <c r="M276" s="1">
        <v>5</v>
      </c>
      <c r="N276" s="1">
        <v>3</v>
      </c>
      <c r="O276" s="1">
        <v>5</v>
      </c>
      <c r="P276" s="1">
        <v>3</v>
      </c>
      <c r="Q276" s="1">
        <v>3</v>
      </c>
      <c r="R276" s="1">
        <v>5</v>
      </c>
      <c r="S276" s="1">
        <v>5</v>
      </c>
      <c r="T276" s="1">
        <v>6</v>
      </c>
      <c r="U276" s="1">
        <v>6</v>
      </c>
      <c r="V276" s="1">
        <v>5</v>
      </c>
      <c r="W276" s="1">
        <v>5</v>
      </c>
      <c r="X276" s="1">
        <v>5</v>
      </c>
      <c r="Y276" s="1">
        <v>1</v>
      </c>
      <c r="Z276" s="1">
        <v>-9999</v>
      </c>
      <c r="AA276" s="1">
        <v>-9999</v>
      </c>
      <c r="AB276" s="1">
        <v>-9999</v>
      </c>
      <c r="AC276" s="1">
        <v>-9999</v>
      </c>
      <c r="AD276" s="1">
        <v>-9999</v>
      </c>
      <c r="AE276" s="1">
        <v>-9999</v>
      </c>
      <c r="AF276" s="1">
        <v>-9999</v>
      </c>
      <c r="AG276" s="1">
        <v>-9999</v>
      </c>
      <c r="AH276" s="1">
        <v>-9999</v>
      </c>
      <c r="AI276" s="1">
        <v>-9999</v>
      </c>
      <c r="AJ276" s="1">
        <v>-9999</v>
      </c>
      <c r="AK276" s="1">
        <v>-9999</v>
      </c>
      <c r="AL276" s="1">
        <v>-9999</v>
      </c>
      <c r="AM276" s="1">
        <v>-9999</v>
      </c>
      <c r="AN276" s="1">
        <v>-9999</v>
      </c>
      <c r="AO276" s="1">
        <v>-9999</v>
      </c>
      <c r="AP276" s="1">
        <v>-9999</v>
      </c>
      <c r="AQ276" s="1">
        <v>-9999</v>
      </c>
      <c r="AR276" s="1">
        <v>-9999</v>
      </c>
      <c r="AS276" s="1">
        <v>-9999</v>
      </c>
      <c r="AT276" s="1">
        <v>-9999</v>
      </c>
      <c r="AU276" s="1">
        <v>-9999</v>
      </c>
      <c r="AV276" s="1">
        <v>-9999</v>
      </c>
      <c r="AW276" s="1">
        <v>-9999</v>
      </c>
      <c r="AX276" s="1">
        <v>-9999</v>
      </c>
      <c r="AY276" s="1">
        <v>-9999</v>
      </c>
      <c r="AZ276" s="1">
        <v>-9999</v>
      </c>
      <c r="BA276" s="1">
        <v>-9999</v>
      </c>
      <c r="BB276" s="1">
        <v>-9999</v>
      </c>
      <c r="BC276" s="1">
        <v>-9999</v>
      </c>
      <c r="BD276" s="1">
        <v>-9999</v>
      </c>
      <c r="BE276" s="1">
        <v>-9999</v>
      </c>
      <c r="BF276" s="1">
        <v>-9999</v>
      </c>
      <c r="BG276" s="1">
        <v>-9999</v>
      </c>
      <c r="BH276" s="1">
        <v>-9999</v>
      </c>
      <c r="BI276" s="1">
        <v>-9999</v>
      </c>
      <c r="BJ276" s="1">
        <v>-9999</v>
      </c>
      <c r="BK276" s="1">
        <v>-9999</v>
      </c>
      <c r="BL276" s="1">
        <v>-9999</v>
      </c>
      <c r="BM276" s="1">
        <v>-9999</v>
      </c>
      <c r="BN276" s="1">
        <v>-9999</v>
      </c>
      <c r="BO276" s="1">
        <v>-9999</v>
      </c>
      <c r="BP276" s="1">
        <v>-9999</v>
      </c>
      <c r="BQ276" s="1">
        <v>-9999</v>
      </c>
      <c r="BR276" s="1">
        <v>-9999</v>
      </c>
      <c r="BS276" s="1">
        <v>-9999</v>
      </c>
      <c r="BT276" s="1">
        <v>-9999</v>
      </c>
      <c r="BU276" s="1">
        <v>-9999</v>
      </c>
    </row>
    <row r="277" spans="1:73" x14ac:dyDescent="0.2">
      <c r="A277" s="1" t="s">
        <v>2562</v>
      </c>
      <c r="C277" s="16" t="s">
        <v>2539</v>
      </c>
      <c r="E277" s="1">
        <v>-89.409324999999995</v>
      </c>
      <c r="F277" s="1">
        <v>36.474921000000002</v>
      </c>
      <c r="G277" s="1" t="s">
        <v>41</v>
      </c>
      <c r="H277" s="1">
        <v>284143</v>
      </c>
      <c r="I277" s="1">
        <v>4039325</v>
      </c>
      <c r="J277" s="11">
        <v>290.12442399999998</v>
      </c>
      <c r="K277" s="11">
        <v>60</v>
      </c>
      <c r="L277" s="11">
        <f t="shared" si="4"/>
        <v>230.12442399999998</v>
      </c>
      <c r="M277" s="1">
        <v>4</v>
      </c>
      <c r="N277" s="1">
        <v>4</v>
      </c>
      <c r="O277" s="1">
        <v>5</v>
      </c>
      <c r="P277" s="1">
        <v>5</v>
      </c>
      <c r="Q277" s="1">
        <v>5</v>
      </c>
      <c r="R277" s="1">
        <v>5</v>
      </c>
      <c r="S277" s="1">
        <v>5</v>
      </c>
      <c r="T277" s="1">
        <v>5</v>
      </c>
      <c r="U277" s="1">
        <v>5</v>
      </c>
      <c r="V277" s="1">
        <v>5</v>
      </c>
      <c r="W277" s="1">
        <v>5</v>
      </c>
      <c r="X277" s="1">
        <v>1</v>
      </c>
      <c r="Y277" s="1">
        <v>1</v>
      </c>
      <c r="Z277" s="1">
        <v>-9999</v>
      </c>
      <c r="AA277" s="1">
        <v>-9999</v>
      </c>
      <c r="AB277" s="1">
        <v>-9999</v>
      </c>
      <c r="AC277" s="1">
        <v>-9999</v>
      </c>
      <c r="AD277" s="1">
        <v>-9999</v>
      </c>
      <c r="AE277" s="1">
        <v>-9999</v>
      </c>
      <c r="AF277" s="1">
        <v>-9999</v>
      </c>
      <c r="AG277" s="1">
        <v>-9999</v>
      </c>
      <c r="AH277" s="1">
        <v>-9999</v>
      </c>
      <c r="AI277" s="1">
        <v>-9999</v>
      </c>
      <c r="AJ277" s="1">
        <v>-9999</v>
      </c>
      <c r="AK277" s="1">
        <v>-9999</v>
      </c>
      <c r="AL277" s="1">
        <v>-9999</v>
      </c>
      <c r="AM277" s="1">
        <v>-9999</v>
      </c>
      <c r="AN277" s="1">
        <v>-9999</v>
      </c>
      <c r="AO277" s="1">
        <v>-9999</v>
      </c>
      <c r="AP277" s="1">
        <v>-9999</v>
      </c>
      <c r="AQ277" s="1">
        <v>-9999</v>
      </c>
      <c r="AR277" s="1">
        <v>-9999</v>
      </c>
      <c r="AS277" s="1">
        <v>-9999</v>
      </c>
      <c r="AT277" s="1">
        <v>-9999</v>
      </c>
      <c r="AU277" s="1">
        <v>-9999</v>
      </c>
      <c r="AV277" s="1">
        <v>-9999</v>
      </c>
      <c r="AW277" s="1">
        <v>-9999</v>
      </c>
      <c r="AX277" s="1">
        <v>-9999</v>
      </c>
      <c r="AY277" s="1">
        <v>-9999</v>
      </c>
      <c r="AZ277" s="1">
        <v>-9999</v>
      </c>
      <c r="BA277" s="1">
        <v>-9999</v>
      </c>
      <c r="BB277" s="1">
        <v>-9999</v>
      </c>
      <c r="BC277" s="1">
        <v>-9999</v>
      </c>
      <c r="BD277" s="1">
        <v>-9999</v>
      </c>
      <c r="BE277" s="1">
        <v>-9999</v>
      </c>
      <c r="BF277" s="1">
        <v>-9999</v>
      </c>
      <c r="BG277" s="1">
        <v>-9999</v>
      </c>
      <c r="BH277" s="1">
        <v>-9999</v>
      </c>
      <c r="BI277" s="1">
        <v>-9999</v>
      </c>
      <c r="BJ277" s="1">
        <v>-9999</v>
      </c>
      <c r="BK277" s="1">
        <v>-9999</v>
      </c>
      <c r="BL277" s="1">
        <v>-9999</v>
      </c>
      <c r="BM277" s="1">
        <v>-9999</v>
      </c>
      <c r="BN277" s="1">
        <v>-9999</v>
      </c>
      <c r="BO277" s="1">
        <v>-9999</v>
      </c>
      <c r="BP277" s="1">
        <v>-9999</v>
      </c>
      <c r="BQ277" s="1">
        <v>-9999</v>
      </c>
      <c r="BR277" s="1">
        <v>-9999</v>
      </c>
      <c r="BS277" s="1">
        <v>-9999</v>
      </c>
      <c r="BT277" s="1">
        <v>-9999</v>
      </c>
      <c r="BU277" s="1">
        <v>-9999</v>
      </c>
    </row>
    <row r="278" spans="1:73" x14ac:dyDescent="0.2">
      <c r="A278" s="1" t="s">
        <v>2563</v>
      </c>
      <c r="C278" s="16" t="s">
        <v>2539</v>
      </c>
      <c r="E278" s="1">
        <v>-89.405837000000005</v>
      </c>
      <c r="F278" s="1">
        <v>36.486015999999999</v>
      </c>
      <c r="G278" s="1" t="s">
        <v>41</v>
      </c>
      <c r="H278" s="1">
        <v>284487</v>
      </c>
      <c r="I278" s="1">
        <v>4040548</v>
      </c>
      <c r="J278" s="11">
        <v>295.43605000000002</v>
      </c>
      <c r="K278" s="11">
        <v>60</v>
      </c>
      <c r="L278" s="11">
        <f t="shared" si="4"/>
        <v>235.43605000000002</v>
      </c>
      <c r="M278" s="1">
        <v>5</v>
      </c>
      <c r="N278" s="1">
        <v>5</v>
      </c>
      <c r="O278" s="1">
        <v>5</v>
      </c>
      <c r="P278" s="1">
        <v>5</v>
      </c>
      <c r="Q278" s="1">
        <v>2</v>
      </c>
      <c r="R278" s="1">
        <v>3</v>
      </c>
      <c r="S278" s="1">
        <v>3</v>
      </c>
      <c r="T278" s="1">
        <v>3</v>
      </c>
      <c r="U278" s="1">
        <v>3</v>
      </c>
      <c r="V278" s="1">
        <v>3</v>
      </c>
      <c r="W278" s="1">
        <v>3</v>
      </c>
      <c r="X278" s="1">
        <v>3</v>
      </c>
      <c r="Y278" s="1">
        <v>3</v>
      </c>
      <c r="Z278" s="1">
        <v>-9999</v>
      </c>
      <c r="AA278" s="1">
        <v>-9999</v>
      </c>
      <c r="AB278" s="1">
        <v>-9999</v>
      </c>
      <c r="AC278" s="1">
        <v>-9999</v>
      </c>
      <c r="AD278" s="1">
        <v>-9999</v>
      </c>
      <c r="AE278" s="1">
        <v>-9999</v>
      </c>
      <c r="AF278" s="1">
        <v>-9999</v>
      </c>
      <c r="AG278" s="1">
        <v>-9999</v>
      </c>
      <c r="AH278" s="1">
        <v>-9999</v>
      </c>
      <c r="AI278" s="1">
        <v>-9999</v>
      </c>
      <c r="AJ278" s="1">
        <v>-9999</v>
      </c>
      <c r="AK278" s="1">
        <v>-9999</v>
      </c>
      <c r="AL278" s="1">
        <v>-9999</v>
      </c>
      <c r="AM278" s="1">
        <v>-9999</v>
      </c>
      <c r="AN278" s="1">
        <v>-9999</v>
      </c>
      <c r="AO278" s="1">
        <v>-9999</v>
      </c>
      <c r="AP278" s="1">
        <v>-9999</v>
      </c>
      <c r="AQ278" s="1">
        <v>-9999</v>
      </c>
      <c r="AR278" s="1">
        <v>-9999</v>
      </c>
      <c r="AS278" s="1">
        <v>-9999</v>
      </c>
      <c r="AT278" s="1">
        <v>-9999</v>
      </c>
      <c r="AU278" s="1">
        <v>-9999</v>
      </c>
      <c r="AV278" s="1">
        <v>-9999</v>
      </c>
      <c r="AW278" s="1">
        <v>-9999</v>
      </c>
      <c r="AX278" s="1">
        <v>-9999</v>
      </c>
      <c r="AY278" s="1">
        <v>-9999</v>
      </c>
      <c r="AZ278" s="1">
        <v>-9999</v>
      </c>
      <c r="BA278" s="1">
        <v>-9999</v>
      </c>
      <c r="BB278" s="1">
        <v>-9999</v>
      </c>
      <c r="BC278" s="1">
        <v>-9999</v>
      </c>
      <c r="BD278" s="1">
        <v>-9999</v>
      </c>
      <c r="BE278" s="1">
        <v>-9999</v>
      </c>
      <c r="BF278" s="1">
        <v>-9999</v>
      </c>
      <c r="BG278" s="1">
        <v>-9999</v>
      </c>
      <c r="BH278" s="1">
        <v>-9999</v>
      </c>
      <c r="BI278" s="1">
        <v>-9999</v>
      </c>
      <c r="BJ278" s="1">
        <v>-9999</v>
      </c>
      <c r="BK278" s="1">
        <v>-9999</v>
      </c>
      <c r="BL278" s="1">
        <v>-9999</v>
      </c>
      <c r="BM278" s="1">
        <v>-9999</v>
      </c>
      <c r="BN278" s="1">
        <v>-9999</v>
      </c>
      <c r="BO278" s="1">
        <v>-9999</v>
      </c>
      <c r="BP278" s="1">
        <v>-9999</v>
      </c>
      <c r="BQ278" s="1">
        <v>-9999</v>
      </c>
      <c r="BR278" s="1">
        <v>-9999</v>
      </c>
      <c r="BS278" s="1">
        <v>-9999</v>
      </c>
      <c r="BT278" s="1">
        <v>-9999</v>
      </c>
      <c r="BU278" s="1">
        <v>-9999</v>
      </c>
    </row>
    <row r="279" spans="1:73" x14ac:dyDescent="0.2">
      <c r="A279" s="1" t="s">
        <v>2564</v>
      </c>
      <c r="C279" s="16" t="s">
        <v>2539</v>
      </c>
      <c r="E279" s="1">
        <v>-89.404803000000001</v>
      </c>
      <c r="F279" s="1">
        <v>36.490350999999997</v>
      </c>
      <c r="G279" s="1" t="s">
        <v>41</v>
      </c>
      <c r="H279" s="1">
        <v>284591</v>
      </c>
      <c r="I279" s="1">
        <v>4041026</v>
      </c>
      <c r="J279" s="11">
        <v>294.770038</v>
      </c>
      <c r="K279" s="11">
        <v>60</v>
      </c>
      <c r="L279" s="11">
        <f t="shared" si="4"/>
        <v>234.770038</v>
      </c>
      <c r="M279" s="1">
        <v>5</v>
      </c>
      <c r="N279" s="1">
        <v>5</v>
      </c>
      <c r="O279" s="1">
        <v>5</v>
      </c>
      <c r="P279" s="1">
        <v>5</v>
      </c>
      <c r="Q279" s="1">
        <v>5</v>
      </c>
      <c r="R279" s="1">
        <v>5</v>
      </c>
      <c r="S279" s="1">
        <v>6</v>
      </c>
      <c r="T279" s="1">
        <v>6</v>
      </c>
      <c r="U279" s="1">
        <v>3</v>
      </c>
      <c r="V279" s="1">
        <v>3</v>
      </c>
      <c r="W279" s="1">
        <v>3</v>
      </c>
      <c r="X279" s="1">
        <v>1</v>
      </c>
      <c r="Y279" s="1">
        <v>1</v>
      </c>
      <c r="Z279" s="1">
        <v>-9999</v>
      </c>
      <c r="AA279" s="1">
        <v>-9999</v>
      </c>
      <c r="AB279" s="1">
        <v>-9999</v>
      </c>
      <c r="AC279" s="1">
        <v>-9999</v>
      </c>
      <c r="AD279" s="1">
        <v>-9999</v>
      </c>
      <c r="AE279" s="1">
        <v>-9999</v>
      </c>
      <c r="AF279" s="1">
        <v>-9999</v>
      </c>
      <c r="AG279" s="1">
        <v>-9999</v>
      </c>
      <c r="AH279" s="1">
        <v>-9999</v>
      </c>
      <c r="AI279" s="1">
        <v>-9999</v>
      </c>
      <c r="AJ279" s="1">
        <v>-9999</v>
      </c>
      <c r="AK279" s="1">
        <v>-9999</v>
      </c>
      <c r="AL279" s="1">
        <v>-9999</v>
      </c>
      <c r="AM279" s="1">
        <v>-9999</v>
      </c>
      <c r="AN279" s="1">
        <v>-9999</v>
      </c>
      <c r="AO279" s="1">
        <v>-9999</v>
      </c>
      <c r="AP279" s="1">
        <v>-9999</v>
      </c>
      <c r="AQ279" s="1">
        <v>-9999</v>
      </c>
      <c r="AR279" s="1">
        <v>-9999</v>
      </c>
      <c r="AS279" s="1">
        <v>-9999</v>
      </c>
      <c r="AT279" s="1">
        <v>-9999</v>
      </c>
      <c r="AU279" s="1">
        <v>-9999</v>
      </c>
      <c r="AV279" s="1">
        <v>-9999</v>
      </c>
      <c r="AW279" s="1">
        <v>-9999</v>
      </c>
      <c r="AX279" s="1">
        <v>-9999</v>
      </c>
      <c r="AY279" s="1">
        <v>-9999</v>
      </c>
      <c r="AZ279" s="1">
        <v>-9999</v>
      </c>
      <c r="BA279" s="1">
        <v>-9999</v>
      </c>
      <c r="BB279" s="1">
        <v>-9999</v>
      </c>
      <c r="BC279" s="1">
        <v>-9999</v>
      </c>
      <c r="BD279" s="1">
        <v>-9999</v>
      </c>
      <c r="BE279" s="1">
        <v>-9999</v>
      </c>
      <c r="BF279" s="1">
        <v>-9999</v>
      </c>
      <c r="BG279" s="1">
        <v>-9999</v>
      </c>
      <c r="BH279" s="1">
        <v>-9999</v>
      </c>
      <c r="BI279" s="1">
        <v>-9999</v>
      </c>
      <c r="BJ279" s="1">
        <v>-9999</v>
      </c>
      <c r="BK279" s="1">
        <v>-9999</v>
      </c>
      <c r="BL279" s="1">
        <v>-9999</v>
      </c>
      <c r="BM279" s="1">
        <v>-9999</v>
      </c>
      <c r="BN279" s="1">
        <v>-9999</v>
      </c>
      <c r="BO279" s="1">
        <v>-9999</v>
      </c>
      <c r="BP279" s="1">
        <v>-9999</v>
      </c>
      <c r="BQ279" s="1">
        <v>-9999</v>
      </c>
      <c r="BR279" s="1">
        <v>-9999</v>
      </c>
      <c r="BS279" s="1">
        <v>-9999</v>
      </c>
      <c r="BT279" s="1">
        <v>-9999</v>
      </c>
      <c r="BU279" s="1">
        <v>-9999</v>
      </c>
    </row>
    <row r="280" spans="1:73" x14ac:dyDescent="0.2">
      <c r="A280" s="1" t="s">
        <v>2565</v>
      </c>
      <c r="C280" s="16" t="s">
        <v>2539</v>
      </c>
      <c r="E280" s="1">
        <v>-89.440042000000005</v>
      </c>
      <c r="F280" s="1">
        <v>36.461433999999997</v>
      </c>
      <c r="G280" s="1" t="s">
        <v>41</v>
      </c>
      <c r="H280" s="1">
        <v>281353</v>
      </c>
      <c r="I280" s="1">
        <v>4037897</v>
      </c>
      <c r="J280" s="11">
        <v>288.58244400000001</v>
      </c>
      <c r="K280" s="11">
        <v>50</v>
      </c>
      <c r="L280" s="11">
        <f t="shared" si="4"/>
        <v>238.58244400000001</v>
      </c>
      <c r="M280" s="1">
        <v>5</v>
      </c>
      <c r="N280" s="1">
        <v>5</v>
      </c>
      <c r="O280" s="1">
        <v>1</v>
      </c>
      <c r="P280" s="1">
        <v>2</v>
      </c>
      <c r="Q280" s="1">
        <v>1</v>
      </c>
      <c r="R280" s="1">
        <v>1</v>
      </c>
      <c r="S280" s="1">
        <v>2</v>
      </c>
      <c r="T280" s="1">
        <v>1</v>
      </c>
      <c r="U280" s="1">
        <v>1</v>
      </c>
      <c r="V280" s="1">
        <v>1</v>
      </c>
      <c r="W280" s="1">
        <v>1</v>
      </c>
      <c r="X280" s="1">
        <v>-9999</v>
      </c>
      <c r="Y280" s="1">
        <v>-9999</v>
      </c>
      <c r="Z280" s="1">
        <v>-9999</v>
      </c>
      <c r="AA280" s="1">
        <v>-9999</v>
      </c>
      <c r="AB280" s="1">
        <v>-9999</v>
      </c>
      <c r="AC280" s="1">
        <v>-9999</v>
      </c>
      <c r="AD280" s="1">
        <v>-9999</v>
      </c>
      <c r="AE280" s="1">
        <v>-9999</v>
      </c>
      <c r="AF280" s="1">
        <v>-9999</v>
      </c>
      <c r="AG280" s="1">
        <v>-9999</v>
      </c>
      <c r="AH280" s="1">
        <v>-9999</v>
      </c>
      <c r="AI280" s="1">
        <v>-9999</v>
      </c>
      <c r="AJ280" s="1">
        <v>-9999</v>
      </c>
      <c r="AK280" s="1">
        <v>-9999</v>
      </c>
      <c r="AL280" s="1">
        <v>-9999</v>
      </c>
      <c r="AM280" s="1">
        <v>-9999</v>
      </c>
      <c r="AN280" s="1">
        <v>-9999</v>
      </c>
      <c r="AO280" s="1">
        <v>-9999</v>
      </c>
      <c r="AP280" s="1">
        <v>-9999</v>
      </c>
      <c r="AQ280" s="1">
        <v>-9999</v>
      </c>
      <c r="AR280" s="1">
        <v>-9999</v>
      </c>
      <c r="AS280" s="1">
        <v>-9999</v>
      </c>
      <c r="AT280" s="1">
        <v>-9999</v>
      </c>
      <c r="AU280" s="1">
        <v>-9999</v>
      </c>
      <c r="AV280" s="1">
        <v>-9999</v>
      </c>
      <c r="AW280" s="1">
        <v>-9999</v>
      </c>
      <c r="AX280" s="1">
        <v>-9999</v>
      </c>
      <c r="AY280" s="1">
        <v>-9999</v>
      </c>
      <c r="AZ280" s="1">
        <v>-9999</v>
      </c>
      <c r="BA280" s="1">
        <v>-9999</v>
      </c>
      <c r="BB280" s="1">
        <v>-9999</v>
      </c>
      <c r="BC280" s="1">
        <v>-9999</v>
      </c>
      <c r="BD280" s="1">
        <v>-9999</v>
      </c>
      <c r="BE280" s="1">
        <v>-9999</v>
      </c>
      <c r="BF280" s="1">
        <v>-9999</v>
      </c>
      <c r="BG280" s="1">
        <v>-9999</v>
      </c>
      <c r="BH280" s="1">
        <v>-9999</v>
      </c>
      <c r="BI280" s="1">
        <v>-9999</v>
      </c>
      <c r="BJ280" s="1">
        <v>-9999</v>
      </c>
      <c r="BK280" s="1">
        <v>-9999</v>
      </c>
      <c r="BL280" s="1">
        <v>-9999</v>
      </c>
      <c r="BM280" s="1">
        <v>-9999</v>
      </c>
      <c r="BN280" s="1">
        <v>-9999</v>
      </c>
      <c r="BO280" s="1">
        <v>-9999</v>
      </c>
      <c r="BP280" s="1">
        <v>-9999</v>
      </c>
      <c r="BQ280" s="1">
        <v>-9999</v>
      </c>
      <c r="BR280" s="1">
        <v>-9999</v>
      </c>
      <c r="BS280" s="1">
        <v>-9999</v>
      </c>
      <c r="BT280" s="1">
        <v>-9999</v>
      </c>
      <c r="BU280" s="1">
        <v>-9999</v>
      </c>
    </row>
    <row r="281" spans="1:73" x14ac:dyDescent="0.2">
      <c r="A281" s="1" t="s">
        <v>2566</v>
      </c>
      <c r="C281" s="16" t="s">
        <v>2539</v>
      </c>
      <c r="E281" s="1">
        <v>-89.442305000000005</v>
      </c>
      <c r="F281" s="1">
        <v>36.459352000000003</v>
      </c>
      <c r="G281" s="1" t="s">
        <v>41</v>
      </c>
      <c r="H281" s="1">
        <v>281144</v>
      </c>
      <c r="I281" s="1">
        <v>4037672</v>
      </c>
      <c r="J281" s="11">
        <v>289.51748400000002</v>
      </c>
      <c r="K281" s="11">
        <v>50</v>
      </c>
      <c r="L281" s="11">
        <f t="shared" si="4"/>
        <v>239.51748400000002</v>
      </c>
      <c r="M281" s="1">
        <v>5</v>
      </c>
      <c r="N281" s="1">
        <v>5</v>
      </c>
      <c r="O281" s="1">
        <v>5</v>
      </c>
      <c r="P281" s="1">
        <v>6</v>
      </c>
      <c r="Q281" s="1">
        <v>3</v>
      </c>
      <c r="R281" s="1">
        <v>3</v>
      </c>
      <c r="S281" s="1">
        <v>3</v>
      </c>
      <c r="T281" s="1">
        <v>1</v>
      </c>
      <c r="U281" s="1">
        <v>1</v>
      </c>
      <c r="V281" s="1">
        <v>1</v>
      </c>
      <c r="W281" s="1">
        <v>1</v>
      </c>
      <c r="X281" s="1">
        <v>-9999</v>
      </c>
      <c r="Y281" s="1">
        <v>-9999</v>
      </c>
      <c r="Z281" s="1">
        <v>-9999</v>
      </c>
      <c r="AA281" s="1">
        <v>-9999</v>
      </c>
      <c r="AB281" s="1">
        <v>-9999</v>
      </c>
      <c r="AC281" s="1">
        <v>-9999</v>
      </c>
      <c r="AD281" s="1">
        <v>-9999</v>
      </c>
      <c r="AE281" s="1">
        <v>-9999</v>
      </c>
      <c r="AF281" s="1">
        <v>-9999</v>
      </c>
      <c r="AG281" s="1">
        <v>-9999</v>
      </c>
      <c r="AH281" s="1">
        <v>-9999</v>
      </c>
      <c r="AI281" s="1">
        <v>-9999</v>
      </c>
      <c r="AJ281" s="1">
        <v>-9999</v>
      </c>
      <c r="AK281" s="1">
        <v>-9999</v>
      </c>
      <c r="AL281" s="1">
        <v>-9999</v>
      </c>
      <c r="AM281" s="1">
        <v>-9999</v>
      </c>
      <c r="AN281" s="1">
        <v>-9999</v>
      </c>
      <c r="AO281" s="1">
        <v>-9999</v>
      </c>
      <c r="AP281" s="1">
        <v>-9999</v>
      </c>
      <c r="AQ281" s="1">
        <v>-9999</v>
      </c>
      <c r="AR281" s="1">
        <v>-9999</v>
      </c>
      <c r="AS281" s="1">
        <v>-9999</v>
      </c>
      <c r="AT281" s="1">
        <v>-9999</v>
      </c>
      <c r="AU281" s="1">
        <v>-9999</v>
      </c>
      <c r="AV281" s="1">
        <v>-9999</v>
      </c>
      <c r="AW281" s="1">
        <v>-9999</v>
      </c>
      <c r="AX281" s="1">
        <v>-9999</v>
      </c>
      <c r="AY281" s="1">
        <v>-9999</v>
      </c>
      <c r="AZ281" s="1">
        <v>-9999</v>
      </c>
      <c r="BA281" s="1">
        <v>-9999</v>
      </c>
      <c r="BB281" s="1">
        <v>-9999</v>
      </c>
      <c r="BC281" s="1">
        <v>-9999</v>
      </c>
      <c r="BD281" s="1">
        <v>-9999</v>
      </c>
      <c r="BE281" s="1">
        <v>-9999</v>
      </c>
      <c r="BF281" s="1">
        <v>-9999</v>
      </c>
      <c r="BG281" s="1">
        <v>-9999</v>
      </c>
      <c r="BH281" s="1">
        <v>-9999</v>
      </c>
      <c r="BI281" s="1">
        <v>-9999</v>
      </c>
      <c r="BJ281" s="1">
        <v>-9999</v>
      </c>
      <c r="BK281" s="1">
        <v>-9999</v>
      </c>
      <c r="BL281" s="1">
        <v>-9999</v>
      </c>
      <c r="BM281" s="1">
        <v>-9999</v>
      </c>
      <c r="BN281" s="1">
        <v>-9999</v>
      </c>
      <c r="BO281" s="1">
        <v>-9999</v>
      </c>
      <c r="BP281" s="1">
        <v>-9999</v>
      </c>
      <c r="BQ281" s="1">
        <v>-9999</v>
      </c>
      <c r="BR281" s="1">
        <v>-9999</v>
      </c>
      <c r="BS281" s="1">
        <v>-9999</v>
      </c>
      <c r="BT281" s="1">
        <v>-9999</v>
      </c>
      <c r="BU281" s="1">
        <v>-9999</v>
      </c>
    </row>
    <row r="282" spans="1:73" x14ac:dyDescent="0.2">
      <c r="A282" s="1" t="s">
        <v>2567</v>
      </c>
      <c r="C282" s="16" t="s">
        <v>2539</v>
      </c>
      <c r="E282" s="1">
        <v>-89.399467000000001</v>
      </c>
      <c r="F282" s="1">
        <v>36.521484999999998</v>
      </c>
      <c r="G282" s="1" t="s">
        <v>41</v>
      </c>
      <c r="H282" s="1">
        <v>285156</v>
      </c>
      <c r="I282" s="1">
        <v>4044469</v>
      </c>
      <c r="J282" s="11">
        <v>293.12675899999999</v>
      </c>
      <c r="K282" s="11">
        <v>70.5</v>
      </c>
      <c r="L282" s="11">
        <f t="shared" si="4"/>
        <v>222.62675899999999</v>
      </c>
      <c r="M282" s="1">
        <v>5</v>
      </c>
      <c r="N282" s="1">
        <v>5</v>
      </c>
      <c r="O282" s="1">
        <v>3</v>
      </c>
      <c r="P282" s="1">
        <v>3</v>
      </c>
      <c r="Q282" s="1">
        <v>2</v>
      </c>
      <c r="R282" s="1">
        <v>2</v>
      </c>
      <c r="S282" s="1">
        <v>3</v>
      </c>
      <c r="T282" s="1">
        <v>3</v>
      </c>
      <c r="U282" s="1">
        <v>3</v>
      </c>
      <c r="V282" s="1">
        <v>1</v>
      </c>
      <c r="W282" s="1">
        <v>1</v>
      </c>
      <c r="X282" s="1">
        <v>2</v>
      </c>
      <c r="Y282" s="1">
        <v>2</v>
      </c>
      <c r="Z282" s="1">
        <v>6</v>
      </c>
      <c r="AA282" s="1">
        <v>0</v>
      </c>
      <c r="AB282" s="1">
        <v>-9999</v>
      </c>
      <c r="AC282" s="1">
        <v>-9999</v>
      </c>
      <c r="AD282" s="1">
        <v>-9999</v>
      </c>
      <c r="AE282" s="1">
        <v>-9999</v>
      </c>
      <c r="AF282" s="1">
        <v>-9999</v>
      </c>
      <c r="AG282" s="1">
        <v>-9999</v>
      </c>
      <c r="AH282" s="1">
        <v>-9999</v>
      </c>
      <c r="AI282" s="1">
        <v>-9999</v>
      </c>
      <c r="AJ282" s="1">
        <v>-9999</v>
      </c>
      <c r="AK282" s="1">
        <v>-9999</v>
      </c>
      <c r="AL282" s="1">
        <v>-9999</v>
      </c>
      <c r="AM282" s="1">
        <v>-9999</v>
      </c>
      <c r="AN282" s="1">
        <v>-9999</v>
      </c>
      <c r="AO282" s="1">
        <v>-9999</v>
      </c>
      <c r="AP282" s="1">
        <v>-9999</v>
      </c>
      <c r="AQ282" s="1">
        <v>-9999</v>
      </c>
      <c r="AR282" s="1">
        <v>-9999</v>
      </c>
      <c r="AS282" s="1">
        <v>-9999</v>
      </c>
      <c r="AT282" s="1">
        <v>-9999</v>
      </c>
      <c r="AU282" s="1">
        <v>-9999</v>
      </c>
      <c r="AV282" s="1">
        <v>-9999</v>
      </c>
      <c r="AW282" s="1">
        <v>-9999</v>
      </c>
      <c r="AX282" s="1">
        <v>-9999</v>
      </c>
      <c r="AY282" s="1">
        <v>-9999</v>
      </c>
      <c r="AZ282" s="1">
        <v>-9999</v>
      </c>
      <c r="BA282" s="1">
        <v>-9999</v>
      </c>
      <c r="BB282" s="1">
        <v>-9999</v>
      </c>
      <c r="BC282" s="1">
        <v>-9999</v>
      </c>
      <c r="BD282" s="1">
        <v>-9999</v>
      </c>
      <c r="BE282" s="1">
        <v>-9999</v>
      </c>
      <c r="BF282" s="1">
        <v>-9999</v>
      </c>
      <c r="BG282" s="1">
        <v>-9999</v>
      </c>
      <c r="BH282" s="1">
        <v>-9999</v>
      </c>
      <c r="BI282" s="1">
        <v>-9999</v>
      </c>
      <c r="BJ282" s="1">
        <v>-9999</v>
      </c>
      <c r="BK282" s="1">
        <v>-9999</v>
      </c>
      <c r="BL282" s="1">
        <v>-9999</v>
      </c>
      <c r="BM282" s="1">
        <v>-9999</v>
      </c>
      <c r="BN282" s="1">
        <v>-9999</v>
      </c>
      <c r="BO282" s="1">
        <v>-9999</v>
      </c>
      <c r="BP282" s="1">
        <v>-9999</v>
      </c>
      <c r="BQ282" s="1">
        <v>-9999</v>
      </c>
      <c r="BR282" s="1">
        <v>-9999</v>
      </c>
      <c r="BS282" s="1">
        <v>-9999</v>
      </c>
      <c r="BT282" s="1">
        <v>-9999</v>
      </c>
      <c r="BU282" s="1">
        <v>-9999</v>
      </c>
    </row>
    <row r="283" spans="1:73" x14ac:dyDescent="0.2">
      <c r="A283" s="1" t="s">
        <v>2568</v>
      </c>
      <c r="C283" s="16" t="s">
        <v>2539</v>
      </c>
      <c r="E283" s="1">
        <v>-89.496868000000006</v>
      </c>
      <c r="F283" s="1">
        <v>36.463009</v>
      </c>
      <c r="G283" s="1" t="s">
        <v>41</v>
      </c>
      <c r="H283" s="1">
        <v>276265</v>
      </c>
      <c r="I283" s="1">
        <v>4038203</v>
      </c>
      <c r="J283" s="11">
        <v>305.10784200000001</v>
      </c>
      <c r="K283" s="11">
        <v>60.5</v>
      </c>
      <c r="L283" s="11">
        <f t="shared" si="4"/>
        <v>244.60784200000001</v>
      </c>
      <c r="M283" s="1">
        <v>5</v>
      </c>
      <c r="N283" s="1">
        <v>5</v>
      </c>
      <c r="O283" s="1">
        <v>3</v>
      </c>
      <c r="P283" s="1">
        <v>2</v>
      </c>
      <c r="Q283" s="1">
        <v>1</v>
      </c>
      <c r="R283" s="1">
        <v>1</v>
      </c>
      <c r="S283" s="1">
        <v>1</v>
      </c>
      <c r="T283" s="1">
        <v>2</v>
      </c>
      <c r="U283" s="1">
        <v>3</v>
      </c>
      <c r="V283" s="1">
        <v>1</v>
      </c>
      <c r="W283" s="1">
        <v>1</v>
      </c>
      <c r="X283" s="1">
        <v>1</v>
      </c>
      <c r="Y283" s="1">
        <v>1</v>
      </c>
      <c r="Z283" s="1">
        <v>-9999</v>
      </c>
      <c r="AA283" s="1">
        <v>-9999</v>
      </c>
      <c r="AB283" s="1">
        <v>-9999</v>
      </c>
      <c r="AC283" s="1">
        <v>-9999</v>
      </c>
      <c r="AD283" s="1">
        <v>-9999</v>
      </c>
      <c r="AE283" s="1">
        <v>-9999</v>
      </c>
      <c r="AF283" s="1">
        <v>-9999</v>
      </c>
      <c r="AG283" s="1">
        <v>-9999</v>
      </c>
      <c r="AH283" s="1">
        <v>-9999</v>
      </c>
      <c r="AI283" s="1">
        <v>-9999</v>
      </c>
      <c r="AJ283" s="1">
        <v>-9999</v>
      </c>
      <c r="AK283" s="1">
        <v>-9999</v>
      </c>
      <c r="AL283" s="1">
        <v>-9999</v>
      </c>
      <c r="AM283" s="1">
        <v>-9999</v>
      </c>
      <c r="AN283" s="1">
        <v>-9999</v>
      </c>
      <c r="AO283" s="1">
        <v>-9999</v>
      </c>
      <c r="AP283" s="1">
        <v>-9999</v>
      </c>
      <c r="AQ283" s="1">
        <v>-9999</v>
      </c>
      <c r="AR283" s="1">
        <v>-9999</v>
      </c>
      <c r="AS283" s="1">
        <v>-9999</v>
      </c>
      <c r="AT283" s="1">
        <v>-9999</v>
      </c>
      <c r="AU283" s="1">
        <v>-9999</v>
      </c>
      <c r="AV283" s="1">
        <v>-9999</v>
      </c>
      <c r="AW283" s="1">
        <v>-9999</v>
      </c>
      <c r="AX283" s="1">
        <v>-9999</v>
      </c>
      <c r="AY283" s="1">
        <v>-9999</v>
      </c>
      <c r="AZ283" s="1">
        <v>-9999</v>
      </c>
      <c r="BA283" s="1">
        <v>-9999</v>
      </c>
      <c r="BB283" s="1">
        <v>-9999</v>
      </c>
      <c r="BC283" s="1">
        <v>-9999</v>
      </c>
      <c r="BD283" s="1">
        <v>-9999</v>
      </c>
      <c r="BE283" s="1">
        <v>-9999</v>
      </c>
      <c r="BF283" s="1">
        <v>-9999</v>
      </c>
      <c r="BG283" s="1">
        <v>-9999</v>
      </c>
      <c r="BH283" s="1">
        <v>-9999</v>
      </c>
      <c r="BI283" s="1">
        <v>-9999</v>
      </c>
      <c r="BJ283" s="1">
        <v>-9999</v>
      </c>
      <c r="BK283" s="1">
        <v>-9999</v>
      </c>
      <c r="BL283" s="1">
        <v>-9999</v>
      </c>
      <c r="BM283" s="1">
        <v>-9999</v>
      </c>
      <c r="BN283" s="1">
        <v>-9999</v>
      </c>
      <c r="BO283" s="1">
        <v>-9999</v>
      </c>
      <c r="BP283" s="1">
        <v>-9999</v>
      </c>
      <c r="BQ283" s="1">
        <v>-9999</v>
      </c>
      <c r="BR283" s="1">
        <v>-9999</v>
      </c>
      <c r="BS283" s="1">
        <v>-9999</v>
      </c>
      <c r="BT283" s="1">
        <v>-9999</v>
      </c>
      <c r="BU283" s="1">
        <v>-9999</v>
      </c>
    </row>
    <row r="284" spans="1:73" x14ac:dyDescent="0.2">
      <c r="A284" s="1" t="s">
        <v>2567</v>
      </c>
      <c r="C284" s="16" t="s">
        <v>2539</v>
      </c>
      <c r="E284" s="1">
        <v>-89.495330999999993</v>
      </c>
      <c r="F284" s="1">
        <v>36.485709999999997</v>
      </c>
      <c r="G284" s="1" t="s">
        <v>41</v>
      </c>
      <c r="H284" s="1">
        <v>276468</v>
      </c>
      <c r="I284" s="1">
        <v>4040718</v>
      </c>
      <c r="J284" s="11">
        <v>303.10983099999999</v>
      </c>
      <c r="K284" s="11">
        <v>60</v>
      </c>
      <c r="L284" s="11">
        <f t="shared" si="4"/>
        <v>243.10983099999999</v>
      </c>
      <c r="M284" s="1">
        <v>5</v>
      </c>
      <c r="N284" s="1">
        <v>5</v>
      </c>
      <c r="O284" s="1">
        <v>4</v>
      </c>
      <c r="P284" s="1">
        <v>2</v>
      </c>
      <c r="Q284" s="1">
        <v>1</v>
      </c>
      <c r="R284" s="1">
        <v>1</v>
      </c>
      <c r="S284" s="1">
        <v>2</v>
      </c>
      <c r="T284" s="1">
        <v>1</v>
      </c>
      <c r="U284" s="1">
        <v>1</v>
      </c>
      <c r="V284" s="1">
        <v>0</v>
      </c>
      <c r="W284" s="1">
        <v>0</v>
      </c>
      <c r="X284" s="1">
        <v>0</v>
      </c>
      <c r="Y284" s="1">
        <v>0</v>
      </c>
      <c r="Z284" s="1">
        <v>-9999</v>
      </c>
      <c r="AA284" s="1">
        <v>-9999</v>
      </c>
      <c r="AB284" s="1">
        <v>-9999</v>
      </c>
      <c r="AC284" s="1">
        <v>-9999</v>
      </c>
      <c r="AD284" s="1">
        <v>-9999</v>
      </c>
      <c r="AE284" s="1">
        <v>-9999</v>
      </c>
      <c r="AF284" s="1">
        <v>-9999</v>
      </c>
      <c r="AG284" s="1">
        <v>-9999</v>
      </c>
      <c r="AH284" s="1">
        <v>-9999</v>
      </c>
      <c r="AI284" s="1">
        <v>-9999</v>
      </c>
      <c r="AJ284" s="1">
        <v>-9999</v>
      </c>
      <c r="AK284" s="1">
        <v>-9999</v>
      </c>
      <c r="AL284" s="1">
        <v>-9999</v>
      </c>
      <c r="AM284" s="1">
        <v>-9999</v>
      </c>
      <c r="AN284" s="1">
        <v>-9999</v>
      </c>
      <c r="AO284" s="1">
        <v>-9999</v>
      </c>
      <c r="AP284" s="1">
        <v>-9999</v>
      </c>
      <c r="AQ284" s="1">
        <v>-9999</v>
      </c>
      <c r="AR284" s="1">
        <v>-9999</v>
      </c>
      <c r="AS284" s="1">
        <v>-9999</v>
      </c>
      <c r="AT284" s="1">
        <v>-9999</v>
      </c>
      <c r="AU284" s="1">
        <v>-9999</v>
      </c>
      <c r="AV284" s="1">
        <v>-9999</v>
      </c>
      <c r="AW284" s="1">
        <v>-9999</v>
      </c>
      <c r="AX284" s="1">
        <v>-9999</v>
      </c>
      <c r="AY284" s="1">
        <v>-9999</v>
      </c>
      <c r="AZ284" s="1">
        <v>-9999</v>
      </c>
      <c r="BA284" s="1">
        <v>-9999</v>
      </c>
      <c r="BB284" s="1">
        <v>-9999</v>
      </c>
      <c r="BC284" s="1">
        <v>-9999</v>
      </c>
      <c r="BD284" s="1">
        <v>-9999</v>
      </c>
      <c r="BE284" s="1">
        <v>-9999</v>
      </c>
      <c r="BF284" s="1">
        <v>-9999</v>
      </c>
      <c r="BG284" s="1">
        <v>-9999</v>
      </c>
      <c r="BH284" s="1">
        <v>-9999</v>
      </c>
      <c r="BI284" s="1">
        <v>-9999</v>
      </c>
      <c r="BJ284" s="1">
        <v>-9999</v>
      </c>
      <c r="BK284" s="1">
        <v>-9999</v>
      </c>
      <c r="BL284" s="1">
        <v>-9999</v>
      </c>
      <c r="BM284" s="1">
        <v>-9999</v>
      </c>
      <c r="BN284" s="1">
        <v>-9999</v>
      </c>
      <c r="BO284" s="1">
        <v>-9999</v>
      </c>
      <c r="BP284" s="1">
        <v>-9999</v>
      </c>
      <c r="BQ284" s="1">
        <v>-9999</v>
      </c>
      <c r="BR284" s="1">
        <v>-9999</v>
      </c>
      <c r="BS284" s="1">
        <v>-9999</v>
      </c>
      <c r="BT284" s="1">
        <v>-9999</v>
      </c>
      <c r="BU284" s="1">
        <v>-9999</v>
      </c>
    </row>
    <row r="285" spans="1:73" x14ac:dyDescent="0.2">
      <c r="A285" s="1" t="s">
        <v>2569</v>
      </c>
      <c r="C285" s="16" t="s">
        <v>2539</v>
      </c>
      <c r="E285" s="1">
        <v>-89.494202999999999</v>
      </c>
      <c r="F285" s="1">
        <v>36.489964000000001</v>
      </c>
      <c r="G285" s="1" t="s">
        <v>41</v>
      </c>
      <c r="H285" s="1">
        <v>276581</v>
      </c>
      <c r="I285" s="1">
        <v>4041187</v>
      </c>
      <c r="J285" s="11">
        <v>306.26587899999998</v>
      </c>
      <c r="K285" s="11">
        <v>60</v>
      </c>
      <c r="L285" s="11">
        <f t="shared" si="4"/>
        <v>246.26587899999998</v>
      </c>
      <c r="M285" s="1">
        <v>5</v>
      </c>
      <c r="N285" s="1">
        <v>5</v>
      </c>
      <c r="O285" s="1">
        <v>4</v>
      </c>
      <c r="P285" s="1">
        <v>3</v>
      </c>
      <c r="Q285" s="1">
        <v>1</v>
      </c>
      <c r="R285" s="1">
        <v>2</v>
      </c>
      <c r="S285" s="1">
        <v>2</v>
      </c>
      <c r="T285" s="1">
        <v>1</v>
      </c>
      <c r="U285" s="1">
        <v>1</v>
      </c>
      <c r="V285" s="1">
        <v>1</v>
      </c>
      <c r="W285" s="1">
        <v>1</v>
      </c>
      <c r="X285" s="1">
        <v>1</v>
      </c>
      <c r="Y285" s="1">
        <v>1</v>
      </c>
      <c r="Z285" s="1">
        <v>-9999</v>
      </c>
      <c r="AA285" s="1">
        <v>-9999</v>
      </c>
      <c r="AB285" s="1">
        <v>-9999</v>
      </c>
      <c r="AC285" s="1">
        <v>-9999</v>
      </c>
      <c r="AD285" s="1">
        <v>-9999</v>
      </c>
      <c r="AE285" s="1">
        <v>-9999</v>
      </c>
      <c r="AF285" s="1">
        <v>-9999</v>
      </c>
      <c r="AG285" s="1">
        <v>-9999</v>
      </c>
      <c r="AH285" s="1">
        <v>-9999</v>
      </c>
      <c r="AI285" s="1">
        <v>-9999</v>
      </c>
      <c r="AJ285" s="1">
        <v>-9999</v>
      </c>
      <c r="AK285" s="1">
        <v>-9999</v>
      </c>
      <c r="AL285" s="1">
        <v>-9999</v>
      </c>
      <c r="AM285" s="1">
        <v>-9999</v>
      </c>
      <c r="AN285" s="1">
        <v>-9999</v>
      </c>
      <c r="AO285" s="1">
        <v>-9999</v>
      </c>
      <c r="AP285" s="1">
        <v>-9999</v>
      </c>
      <c r="AQ285" s="1">
        <v>-9999</v>
      </c>
      <c r="AR285" s="1">
        <v>-9999</v>
      </c>
      <c r="AS285" s="1">
        <v>-9999</v>
      </c>
      <c r="AT285" s="1">
        <v>-9999</v>
      </c>
      <c r="AU285" s="1">
        <v>-9999</v>
      </c>
      <c r="AV285" s="1">
        <v>-9999</v>
      </c>
      <c r="AW285" s="1">
        <v>-9999</v>
      </c>
      <c r="AX285" s="1">
        <v>-9999</v>
      </c>
      <c r="AY285" s="1">
        <v>-9999</v>
      </c>
      <c r="AZ285" s="1">
        <v>-9999</v>
      </c>
      <c r="BA285" s="1">
        <v>-9999</v>
      </c>
      <c r="BB285" s="1">
        <v>-9999</v>
      </c>
      <c r="BC285" s="1">
        <v>-9999</v>
      </c>
      <c r="BD285" s="1">
        <v>-9999</v>
      </c>
      <c r="BE285" s="1">
        <v>-9999</v>
      </c>
      <c r="BF285" s="1">
        <v>-9999</v>
      </c>
      <c r="BG285" s="1">
        <v>-9999</v>
      </c>
      <c r="BH285" s="1">
        <v>-9999</v>
      </c>
      <c r="BI285" s="1">
        <v>-9999</v>
      </c>
      <c r="BJ285" s="1">
        <v>-9999</v>
      </c>
      <c r="BK285" s="1">
        <v>-9999</v>
      </c>
      <c r="BL285" s="1">
        <v>-9999</v>
      </c>
      <c r="BM285" s="1">
        <v>-9999</v>
      </c>
      <c r="BN285" s="1">
        <v>-9999</v>
      </c>
      <c r="BO285" s="1">
        <v>-9999</v>
      </c>
      <c r="BP285" s="1">
        <v>-9999</v>
      </c>
      <c r="BQ285" s="1">
        <v>-9999</v>
      </c>
      <c r="BR285" s="1">
        <v>-9999</v>
      </c>
      <c r="BS285" s="1">
        <v>-9999</v>
      </c>
      <c r="BT285" s="1">
        <v>-9999</v>
      </c>
      <c r="BU285" s="1">
        <v>-9999</v>
      </c>
    </row>
    <row r="286" spans="1:73" x14ac:dyDescent="0.2">
      <c r="A286" s="1" t="s">
        <v>2570</v>
      </c>
      <c r="C286" s="16" t="s">
        <v>2539</v>
      </c>
      <c r="E286" s="1">
        <v>-89.487581000000006</v>
      </c>
      <c r="F286" s="1">
        <v>36.504961999999999</v>
      </c>
      <c r="G286" s="1" t="s">
        <v>41</v>
      </c>
      <c r="H286" s="1">
        <v>277217</v>
      </c>
      <c r="I286" s="1">
        <v>4042836</v>
      </c>
      <c r="J286" s="11">
        <v>295.13731100000001</v>
      </c>
      <c r="K286" s="11">
        <v>60</v>
      </c>
      <c r="L286" s="11">
        <f t="shared" si="4"/>
        <v>235.13731100000001</v>
      </c>
      <c r="M286" s="1">
        <v>5</v>
      </c>
      <c r="N286" s="1">
        <v>5</v>
      </c>
      <c r="O286" s="1">
        <v>3</v>
      </c>
      <c r="P286" s="1">
        <v>1</v>
      </c>
      <c r="Q286" s="1">
        <v>1</v>
      </c>
      <c r="R286" s="1">
        <v>1</v>
      </c>
      <c r="S286" s="1">
        <v>1</v>
      </c>
      <c r="T286" s="1">
        <v>1</v>
      </c>
      <c r="U286" s="1">
        <v>1</v>
      </c>
      <c r="V286" s="1">
        <v>0</v>
      </c>
      <c r="W286" s="1">
        <v>0</v>
      </c>
      <c r="X286" s="1">
        <v>0</v>
      </c>
      <c r="Y286" s="1">
        <v>0</v>
      </c>
      <c r="Z286" s="1">
        <v>-9999</v>
      </c>
      <c r="AA286" s="1">
        <v>-9999</v>
      </c>
      <c r="AB286" s="1">
        <v>-9999</v>
      </c>
      <c r="AC286" s="1">
        <v>-9999</v>
      </c>
      <c r="AD286" s="1">
        <v>-9999</v>
      </c>
      <c r="AE286" s="1">
        <v>-9999</v>
      </c>
      <c r="AF286" s="1">
        <v>-9999</v>
      </c>
      <c r="AG286" s="1">
        <v>-9999</v>
      </c>
      <c r="AH286" s="1">
        <v>-9999</v>
      </c>
      <c r="AI286" s="1">
        <v>-9999</v>
      </c>
      <c r="AJ286" s="1">
        <v>-9999</v>
      </c>
      <c r="AK286" s="1">
        <v>-9999</v>
      </c>
      <c r="AL286" s="1">
        <v>-9999</v>
      </c>
      <c r="AM286" s="1">
        <v>-9999</v>
      </c>
      <c r="AN286" s="1">
        <v>-9999</v>
      </c>
      <c r="AO286" s="1">
        <v>-9999</v>
      </c>
      <c r="AP286" s="1">
        <v>-9999</v>
      </c>
      <c r="AQ286" s="1">
        <v>-9999</v>
      </c>
      <c r="AR286" s="1">
        <v>-9999</v>
      </c>
      <c r="AS286" s="1">
        <v>-9999</v>
      </c>
      <c r="AT286" s="1">
        <v>-9999</v>
      </c>
      <c r="AU286" s="1">
        <v>-9999</v>
      </c>
      <c r="AV286" s="1">
        <v>-9999</v>
      </c>
      <c r="AW286" s="1">
        <v>-9999</v>
      </c>
      <c r="AX286" s="1">
        <v>-9999</v>
      </c>
      <c r="AY286" s="1">
        <v>-9999</v>
      </c>
      <c r="AZ286" s="1">
        <v>-9999</v>
      </c>
      <c r="BA286" s="1">
        <v>-9999</v>
      </c>
      <c r="BB286" s="1">
        <v>-9999</v>
      </c>
      <c r="BC286" s="1">
        <v>-9999</v>
      </c>
      <c r="BD286" s="1">
        <v>-9999</v>
      </c>
      <c r="BE286" s="1">
        <v>-9999</v>
      </c>
      <c r="BF286" s="1">
        <v>-9999</v>
      </c>
      <c r="BG286" s="1">
        <v>-9999</v>
      </c>
      <c r="BH286" s="1">
        <v>-9999</v>
      </c>
      <c r="BI286" s="1">
        <v>-9999</v>
      </c>
      <c r="BJ286" s="1">
        <v>-9999</v>
      </c>
      <c r="BK286" s="1">
        <v>-9999</v>
      </c>
      <c r="BL286" s="1">
        <v>-9999</v>
      </c>
      <c r="BM286" s="1">
        <v>-9999</v>
      </c>
      <c r="BN286" s="1">
        <v>-9999</v>
      </c>
      <c r="BO286" s="1">
        <v>-9999</v>
      </c>
      <c r="BP286" s="1">
        <v>-9999</v>
      </c>
      <c r="BQ286" s="1">
        <v>-9999</v>
      </c>
      <c r="BR286" s="1">
        <v>-9999</v>
      </c>
      <c r="BS286" s="1">
        <v>-9999</v>
      </c>
      <c r="BT286" s="1">
        <v>-9999</v>
      </c>
      <c r="BU286" s="1">
        <v>-9999</v>
      </c>
    </row>
    <row r="287" spans="1:73" x14ac:dyDescent="0.2">
      <c r="A287" s="1" t="s">
        <v>2571</v>
      </c>
      <c r="C287" s="16" t="s">
        <v>2539</v>
      </c>
      <c r="E287" s="1">
        <v>-89.487009</v>
      </c>
      <c r="F287" s="1">
        <v>36.507570000000001</v>
      </c>
      <c r="G287" s="1" t="s">
        <v>41</v>
      </c>
      <c r="H287" s="1">
        <v>277276</v>
      </c>
      <c r="I287" s="1">
        <v>4043124</v>
      </c>
      <c r="J287" s="11">
        <v>303.66190399999999</v>
      </c>
      <c r="K287" s="11">
        <v>60</v>
      </c>
      <c r="L287" s="11">
        <f t="shared" si="4"/>
        <v>243.66190399999999</v>
      </c>
      <c r="M287" s="1">
        <v>6</v>
      </c>
      <c r="N287" s="1">
        <v>6</v>
      </c>
      <c r="O287" s="1">
        <v>1</v>
      </c>
      <c r="P287" s="1">
        <v>2</v>
      </c>
      <c r="Q287" s="1">
        <v>1</v>
      </c>
      <c r="R287" s="1">
        <v>1</v>
      </c>
      <c r="S287" s="1">
        <v>1</v>
      </c>
      <c r="T287" s="1">
        <v>1</v>
      </c>
      <c r="U287" s="1">
        <v>4</v>
      </c>
      <c r="V287" s="1">
        <v>0</v>
      </c>
      <c r="W287" s="1">
        <v>0</v>
      </c>
      <c r="X287" s="1">
        <v>1</v>
      </c>
      <c r="Y287" s="1">
        <v>1</v>
      </c>
      <c r="Z287" s="1">
        <v>-9999</v>
      </c>
      <c r="AA287" s="1">
        <v>-9999</v>
      </c>
      <c r="AB287" s="1">
        <v>-9999</v>
      </c>
      <c r="AC287" s="1">
        <v>-9999</v>
      </c>
      <c r="AD287" s="1">
        <v>-9999</v>
      </c>
      <c r="AE287" s="1">
        <v>-9999</v>
      </c>
      <c r="AF287" s="1">
        <v>-9999</v>
      </c>
      <c r="AG287" s="1">
        <v>-9999</v>
      </c>
      <c r="AH287" s="1">
        <v>-9999</v>
      </c>
      <c r="AI287" s="1">
        <v>-9999</v>
      </c>
      <c r="AJ287" s="1">
        <v>-9999</v>
      </c>
      <c r="AK287" s="1">
        <v>-9999</v>
      </c>
      <c r="AL287" s="1">
        <v>-9999</v>
      </c>
      <c r="AM287" s="1">
        <v>-9999</v>
      </c>
      <c r="AN287" s="1">
        <v>-9999</v>
      </c>
      <c r="AO287" s="1">
        <v>-9999</v>
      </c>
      <c r="AP287" s="1">
        <v>-9999</v>
      </c>
      <c r="AQ287" s="1">
        <v>-9999</v>
      </c>
      <c r="AR287" s="1">
        <v>-9999</v>
      </c>
      <c r="AS287" s="1">
        <v>-9999</v>
      </c>
      <c r="AT287" s="1">
        <v>-9999</v>
      </c>
      <c r="AU287" s="1">
        <v>-9999</v>
      </c>
      <c r="AV287" s="1">
        <v>-9999</v>
      </c>
      <c r="AW287" s="1">
        <v>-9999</v>
      </c>
      <c r="AX287" s="1">
        <v>-9999</v>
      </c>
      <c r="AY287" s="1">
        <v>-9999</v>
      </c>
      <c r="AZ287" s="1">
        <v>-9999</v>
      </c>
      <c r="BA287" s="1">
        <v>-9999</v>
      </c>
      <c r="BB287" s="1">
        <v>-9999</v>
      </c>
      <c r="BC287" s="1">
        <v>-9999</v>
      </c>
      <c r="BD287" s="1">
        <v>-9999</v>
      </c>
      <c r="BE287" s="1">
        <v>-9999</v>
      </c>
      <c r="BF287" s="1">
        <v>-9999</v>
      </c>
      <c r="BG287" s="1">
        <v>-9999</v>
      </c>
      <c r="BH287" s="1">
        <v>-9999</v>
      </c>
      <c r="BI287" s="1">
        <v>-9999</v>
      </c>
      <c r="BJ287" s="1">
        <v>-9999</v>
      </c>
      <c r="BK287" s="1">
        <v>-9999</v>
      </c>
      <c r="BL287" s="1">
        <v>-9999</v>
      </c>
      <c r="BM287" s="1">
        <v>-9999</v>
      </c>
      <c r="BN287" s="1">
        <v>-9999</v>
      </c>
      <c r="BO287" s="1">
        <v>-9999</v>
      </c>
      <c r="BP287" s="1">
        <v>-9999</v>
      </c>
      <c r="BQ287" s="1">
        <v>-9999</v>
      </c>
      <c r="BR287" s="1">
        <v>-9999</v>
      </c>
      <c r="BS287" s="1">
        <v>-9999</v>
      </c>
      <c r="BT287" s="1">
        <v>-9999</v>
      </c>
      <c r="BU287" s="1">
        <v>-9999</v>
      </c>
    </row>
    <row r="288" spans="1:73" x14ac:dyDescent="0.2">
      <c r="A288" s="1" t="s">
        <v>2572</v>
      </c>
      <c r="C288" s="16" t="s">
        <v>2539</v>
      </c>
      <c r="E288" s="1">
        <v>-89.523684000000003</v>
      </c>
      <c r="F288" s="1">
        <v>36.491546999999997</v>
      </c>
      <c r="G288" s="1" t="s">
        <v>41</v>
      </c>
      <c r="H288" s="1">
        <v>273944</v>
      </c>
      <c r="I288" s="1">
        <v>4041432</v>
      </c>
      <c r="J288" s="11">
        <v>286.91581200000002</v>
      </c>
      <c r="K288" s="11">
        <v>70.5</v>
      </c>
      <c r="L288" s="11">
        <f t="shared" si="4"/>
        <v>216.41581200000002</v>
      </c>
      <c r="M288" s="1">
        <v>2</v>
      </c>
      <c r="N288" s="1">
        <v>2</v>
      </c>
      <c r="O288" s="1">
        <v>2</v>
      </c>
      <c r="P288" s="1">
        <v>3</v>
      </c>
      <c r="Q288" s="1">
        <v>2</v>
      </c>
      <c r="R288" s="1">
        <v>1</v>
      </c>
      <c r="S288" s="1">
        <v>2</v>
      </c>
      <c r="T288" s="1">
        <v>2</v>
      </c>
      <c r="U288" s="1">
        <v>1</v>
      </c>
      <c r="V288" s="1">
        <v>1</v>
      </c>
      <c r="W288" s="1">
        <v>1</v>
      </c>
      <c r="X288" s="1">
        <v>0</v>
      </c>
      <c r="Y288" s="1">
        <v>0</v>
      </c>
      <c r="Z288" s="1">
        <v>0</v>
      </c>
      <c r="AA288" s="1">
        <v>0</v>
      </c>
      <c r="AB288" s="1">
        <v>-9999</v>
      </c>
      <c r="AC288" s="1">
        <v>-9999</v>
      </c>
      <c r="AD288" s="1">
        <v>-9999</v>
      </c>
      <c r="AE288" s="1">
        <v>-9999</v>
      </c>
      <c r="AF288" s="1">
        <v>-9999</v>
      </c>
      <c r="AG288" s="1">
        <v>-9999</v>
      </c>
      <c r="AH288" s="1">
        <v>-9999</v>
      </c>
      <c r="AI288" s="1">
        <v>-9999</v>
      </c>
      <c r="AJ288" s="1">
        <v>-9999</v>
      </c>
      <c r="AK288" s="1">
        <v>-9999</v>
      </c>
      <c r="AL288" s="1">
        <v>-9999</v>
      </c>
      <c r="AM288" s="1">
        <v>-9999</v>
      </c>
      <c r="AN288" s="1">
        <v>-9999</v>
      </c>
      <c r="AO288" s="1">
        <v>-9999</v>
      </c>
      <c r="AP288" s="1">
        <v>-9999</v>
      </c>
      <c r="AQ288" s="1">
        <v>-9999</v>
      </c>
      <c r="AR288" s="1">
        <v>-9999</v>
      </c>
      <c r="AS288" s="1">
        <v>-9999</v>
      </c>
      <c r="AT288" s="1">
        <v>-9999</v>
      </c>
      <c r="AU288" s="1">
        <v>-9999</v>
      </c>
      <c r="AV288" s="1">
        <v>-9999</v>
      </c>
      <c r="AW288" s="1">
        <v>-9999</v>
      </c>
      <c r="AX288" s="1">
        <v>-9999</v>
      </c>
      <c r="AY288" s="1">
        <v>-9999</v>
      </c>
      <c r="AZ288" s="1">
        <v>-9999</v>
      </c>
      <c r="BA288" s="1">
        <v>-9999</v>
      </c>
      <c r="BB288" s="1">
        <v>-9999</v>
      </c>
      <c r="BC288" s="1">
        <v>-9999</v>
      </c>
      <c r="BD288" s="1">
        <v>-9999</v>
      </c>
      <c r="BE288" s="1">
        <v>-9999</v>
      </c>
      <c r="BF288" s="1">
        <v>-9999</v>
      </c>
      <c r="BG288" s="1">
        <v>-9999</v>
      </c>
      <c r="BH288" s="1">
        <v>-9999</v>
      </c>
      <c r="BI288" s="1">
        <v>-9999</v>
      </c>
      <c r="BJ288" s="1">
        <v>-9999</v>
      </c>
      <c r="BK288" s="1">
        <v>-9999</v>
      </c>
      <c r="BL288" s="1">
        <v>-9999</v>
      </c>
      <c r="BM288" s="1">
        <v>-9999</v>
      </c>
      <c r="BN288" s="1">
        <v>-9999</v>
      </c>
      <c r="BO288" s="1">
        <v>-9999</v>
      </c>
      <c r="BP288" s="1">
        <v>-9999</v>
      </c>
      <c r="BQ288" s="1">
        <v>-9999</v>
      </c>
      <c r="BR288" s="1">
        <v>-9999</v>
      </c>
      <c r="BS288" s="1">
        <v>-9999</v>
      </c>
      <c r="BT288" s="1">
        <v>-9999</v>
      </c>
      <c r="BU288" s="1">
        <v>-9999</v>
      </c>
    </row>
    <row r="289" spans="1:73" x14ac:dyDescent="0.2">
      <c r="A289" s="1" t="s">
        <v>2573</v>
      </c>
      <c r="C289" s="16" t="s">
        <v>2539</v>
      </c>
      <c r="E289" s="1">
        <v>-89.527614</v>
      </c>
      <c r="F289" s="1">
        <v>36.495987999999997</v>
      </c>
      <c r="G289" s="1" t="s">
        <v>41</v>
      </c>
      <c r="H289" s="1">
        <v>273605</v>
      </c>
      <c r="I289" s="1">
        <v>4041934</v>
      </c>
      <c r="J289" s="11">
        <v>272.64103299999999</v>
      </c>
      <c r="K289" s="11">
        <v>70.5</v>
      </c>
      <c r="L289" s="11">
        <f t="shared" si="4"/>
        <v>202.14103299999999</v>
      </c>
      <c r="M289" s="1">
        <v>2</v>
      </c>
      <c r="N289" s="1">
        <v>2</v>
      </c>
      <c r="O289" s="1">
        <v>2</v>
      </c>
      <c r="P289" s="1">
        <v>3</v>
      </c>
      <c r="Q289" s="1">
        <v>3</v>
      </c>
      <c r="R289" s="1">
        <v>2</v>
      </c>
      <c r="S289" s="1">
        <v>1</v>
      </c>
      <c r="T289" s="1">
        <v>1</v>
      </c>
      <c r="U289" s="1">
        <v>1</v>
      </c>
      <c r="V289" s="1">
        <v>1</v>
      </c>
      <c r="W289" s="1">
        <v>1</v>
      </c>
      <c r="X289" s="1">
        <v>1</v>
      </c>
      <c r="Y289" s="1">
        <v>0</v>
      </c>
      <c r="Z289" s="1">
        <v>0</v>
      </c>
      <c r="AA289" s="1">
        <v>0</v>
      </c>
      <c r="AB289" s="1">
        <v>-9999</v>
      </c>
      <c r="AC289" s="1">
        <v>-9999</v>
      </c>
      <c r="AD289" s="1">
        <v>-9999</v>
      </c>
      <c r="AE289" s="1">
        <v>-9999</v>
      </c>
      <c r="AF289" s="1">
        <v>-9999</v>
      </c>
      <c r="AG289" s="1">
        <v>-9999</v>
      </c>
      <c r="AH289" s="1">
        <v>-9999</v>
      </c>
      <c r="AI289" s="1">
        <v>-9999</v>
      </c>
      <c r="AJ289" s="1">
        <v>-9999</v>
      </c>
      <c r="AK289" s="1">
        <v>-9999</v>
      </c>
      <c r="AL289" s="1">
        <v>-9999</v>
      </c>
      <c r="AM289" s="1">
        <v>-9999</v>
      </c>
      <c r="AN289" s="1">
        <v>-9999</v>
      </c>
      <c r="AO289" s="1">
        <v>-9999</v>
      </c>
      <c r="AP289" s="1">
        <v>-9999</v>
      </c>
      <c r="AQ289" s="1">
        <v>-9999</v>
      </c>
      <c r="AR289" s="1">
        <v>-9999</v>
      </c>
      <c r="AS289" s="1">
        <v>-9999</v>
      </c>
      <c r="AT289" s="1">
        <v>-9999</v>
      </c>
      <c r="AU289" s="1">
        <v>-9999</v>
      </c>
      <c r="AV289" s="1">
        <v>-9999</v>
      </c>
      <c r="AW289" s="1">
        <v>-9999</v>
      </c>
      <c r="AX289" s="1">
        <v>-9999</v>
      </c>
      <c r="AY289" s="1">
        <v>-9999</v>
      </c>
      <c r="AZ289" s="1">
        <v>-9999</v>
      </c>
      <c r="BA289" s="1">
        <v>-9999</v>
      </c>
      <c r="BB289" s="1">
        <v>-9999</v>
      </c>
      <c r="BC289" s="1">
        <v>-9999</v>
      </c>
      <c r="BD289" s="1">
        <v>-9999</v>
      </c>
      <c r="BE289" s="1">
        <v>-9999</v>
      </c>
      <c r="BF289" s="1">
        <v>-9999</v>
      </c>
      <c r="BG289" s="1">
        <v>-9999</v>
      </c>
      <c r="BH289" s="1">
        <v>-9999</v>
      </c>
      <c r="BI289" s="1">
        <v>-9999</v>
      </c>
      <c r="BJ289" s="1">
        <v>-9999</v>
      </c>
      <c r="BK289" s="1">
        <v>-9999</v>
      </c>
      <c r="BL289" s="1">
        <v>-9999</v>
      </c>
      <c r="BM289" s="1">
        <v>-9999</v>
      </c>
      <c r="BN289" s="1">
        <v>-9999</v>
      </c>
      <c r="BO289" s="1">
        <v>-9999</v>
      </c>
      <c r="BP289" s="1">
        <v>-9999</v>
      </c>
      <c r="BQ289" s="1">
        <v>-9999</v>
      </c>
      <c r="BR289" s="1">
        <v>-9999</v>
      </c>
      <c r="BS289" s="1">
        <v>-9999</v>
      </c>
      <c r="BT289" s="1">
        <v>-9999</v>
      </c>
      <c r="BU289" s="1">
        <v>-9999</v>
      </c>
    </row>
    <row r="290" spans="1:73" x14ac:dyDescent="0.2">
      <c r="A290" s="1" t="s">
        <v>2574</v>
      </c>
      <c r="C290" s="16" t="s">
        <v>2539</v>
      </c>
      <c r="E290" s="1">
        <v>-89.530894000000004</v>
      </c>
      <c r="F290" s="1">
        <v>36.500475000000002</v>
      </c>
      <c r="G290" s="1" t="s">
        <v>41</v>
      </c>
      <c r="H290" s="1">
        <v>273324</v>
      </c>
      <c r="I290" s="1">
        <v>4042439</v>
      </c>
      <c r="J290" s="11">
        <v>283.39747199999999</v>
      </c>
      <c r="K290" s="11">
        <v>70</v>
      </c>
      <c r="L290" s="11">
        <f t="shared" si="4"/>
        <v>213.39747199999999</v>
      </c>
      <c r="M290" s="1">
        <v>3</v>
      </c>
      <c r="N290" s="1">
        <v>3</v>
      </c>
      <c r="O290" s="1">
        <v>2</v>
      </c>
      <c r="P290" s="1">
        <v>2</v>
      </c>
      <c r="Q290" s="1">
        <v>6</v>
      </c>
      <c r="R290" s="1">
        <v>1</v>
      </c>
      <c r="S290" s="1">
        <v>1</v>
      </c>
      <c r="T290" s="1">
        <v>1</v>
      </c>
      <c r="U290" s="1">
        <v>1</v>
      </c>
      <c r="V290" s="1">
        <v>1</v>
      </c>
      <c r="W290" s="1">
        <v>1</v>
      </c>
      <c r="X290" s="1">
        <v>1</v>
      </c>
      <c r="Y290" s="1">
        <v>1</v>
      </c>
      <c r="Z290" s="1">
        <v>1</v>
      </c>
      <c r="AA290" s="1">
        <v>1</v>
      </c>
      <c r="AB290" s="1">
        <v>-9999</v>
      </c>
      <c r="AC290" s="1">
        <v>-9999</v>
      </c>
      <c r="AD290" s="1">
        <v>-9999</v>
      </c>
      <c r="AE290" s="1">
        <v>-9999</v>
      </c>
      <c r="AF290" s="1">
        <v>-9999</v>
      </c>
      <c r="AG290" s="1">
        <v>-9999</v>
      </c>
      <c r="AH290" s="1">
        <v>-9999</v>
      </c>
      <c r="AI290" s="1">
        <v>-9999</v>
      </c>
      <c r="AJ290" s="1">
        <v>-9999</v>
      </c>
      <c r="AK290" s="1">
        <v>-9999</v>
      </c>
      <c r="AL290" s="1">
        <v>-9999</v>
      </c>
      <c r="AM290" s="1">
        <v>-9999</v>
      </c>
      <c r="AN290" s="1">
        <v>-9999</v>
      </c>
      <c r="AO290" s="1">
        <v>-9999</v>
      </c>
      <c r="AP290" s="1">
        <v>-9999</v>
      </c>
      <c r="AQ290" s="1">
        <v>-9999</v>
      </c>
      <c r="AR290" s="1">
        <v>-9999</v>
      </c>
      <c r="AS290" s="1">
        <v>-9999</v>
      </c>
      <c r="AT290" s="1">
        <v>-9999</v>
      </c>
      <c r="AU290" s="1">
        <v>-9999</v>
      </c>
      <c r="AV290" s="1">
        <v>-9999</v>
      </c>
      <c r="AW290" s="1">
        <v>-9999</v>
      </c>
      <c r="AX290" s="1">
        <v>-9999</v>
      </c>
      <c r="AY290" s="1">
        <v>-9999</v>
      </c>
      <c r="AZ290" s="1">
        <v>-9999</v>
      </c>
      <c r="BA290" s="1">
        <v>-9999</v>
      </c>
      <c r="BB290" s="1">
        <v>-9999</v>
      </c>
      <c r="BC290" s="1">
        <v>-9999</v>
      </c>
      <c r="BD290" s="1">
        <v>-9999</v>
      </c>
      <c r="BE290" s="1">
        <v>-9999</v>
      </c>
      <c r="BF290" s="1">
        <v>-9999</v>
      </c>
      <c r="BG290" s="1">
        <v>-9999</v>
      </c>
      <c r="BH290" s="1">
        <v>-9999</v>
      </c>
      <c r="BI290" s="1">
        <v>-9999</v>
      </c>
      <c r="BJ290" s="1">
        <v>-9999</v>
      </c>
      <c r="BK290" s="1">
        <v>-9999</v>
      </c>
      <c r="BL290" s="1">
        <v>-9999</v>
      </c>
      <c r="BM290" s="1">
        <v>-9999</v>
      </c>
      <c r="BN290" s="1">
        <v>-9999</v>
      </c>
      <c r="BO290" s="1">
        <v>-9999</v>
      </c>
      <c r="BP290" s="1">
        <v>-9999</v>
      </c>
      <c r="BQ290" s="1">
        <v>-9999</v>
      </c>
      <c r="BR290" s="1">
        <v>-9999</v>
      </c>
      <c r="BS290" s="1">
        <v>-9999</v>
      </c>
      <c r="BT290" s="1">
        <v>-9999</v>
      </c>
      <c r="BU290" s="1">
        <v>-9999</v>
      </c>
    </row>
    <row r="291" spans="1:73" x14ac:dyDescent="0.2">
      <c r="A291" s="1" t="s">
        <v>2575</v>
      </c>
      <c r="C291" s="16" t="s">
        <v>2539</v>
      </c>
      <c r="E291" s="1">
        <v>-89.517375999999999</v>
      </c>
      <c r="F291" s="1">
        <v>36.481656000000001</v>
      </c>
      <c r="G291" s="1" t="s">
        <v>41</v>
      </c>
      <c r="H291" s="1">
        <v>274481</v>
      </c>
      <c r="I291" s="1">
        <v>4040320</v>
      </c>
      <c r="J291" s="11">
        <v>279.875203</v>
      </c>
      <c r="K291" s="11">
        <v>50</v>
      </c>
      <c r="L291" s="11">
        <f t="shared" si="4"/>
        <v>229.875203</v>
      </c>
      <c r="M291" s="1">
        <v>2</v>
      </c>
      <c r="N291" s="1">
        <v>2</v>
      </c>
      <c r="O291" s="1">
        <v>1</v>
      </c>
      <c r="P291" s="1">
        <v>2</v>
      </c>
      <c r="Q291" s="1">
        <v>2</v>
      </c>
      <c r="R291" s="1">
        <v>1</v>
      </c>
      <c r="S291" s="1">
        <v>1</v>
      </c>
      <c r="T291" s="1">
        <v>1</v>
      </c>
      <c r="U291" s="1">
        <v>1</v>
      </c>
      <c r="V291" s="1">
        <v>1</v>
      </c>
      <c r="W291" s="1">
        <v>0</v>
      </c>
      <c r="X291" s="1">
        <v>-9999</v>
      </c>
      <c r="Y291" s="1">
        <v>-9999</v>
      </c>
      <c r="Z291" s="1">
        <v>-9999</v>
      </c>
      <c r="AA291" s="1">
        <v>-9999</v>
      </c>
      <c r="AB291" s="1">
        <v>-9999</v>
      </c>
      <c r="AC291" s="1">
        <v>-9999</v>
      </c>
      <c r="AD291" s="1">
        <v>-9999</v>
      </c>
      <c r="AE291" s="1">
        <v>-9999</v>
      </c>
      <c r="AF291" s="1">
        <v>-9999</v>
      </c>
      <c r="AG291" s="1">
        <v>-9999</v>
      </c>
      <c r="AH291" s="1">
        <v>-9999</v>
      </c>
      <c r="AI291" s="1">
        <v>-9999</v>
      </c>
      <c r="AJ291" s="1">
        <v>-9999</v>
      </c>
      <c r="AK291" s="1">
        <v>-9999</v>
      </c>
      <c r="AL291" s="1">
        <v>-9999</v>
      </c>
      <c r="AM291" s="1">
        <v>-9999</v>
      </c>
      <c r="AN291" s="1">
        <v>-9999</v>
      </c>
      <c r="AO291" s="1">
        <v>-9999</v>
      </c>
      <c r="AP291" s="1">
        <v>-9999</v>
      </c>
      <c r="AQ291" s="1">
        <v>-9999</v>
      </c>
      <c r="AR291" s="1">
        <v>-9999</v>
      </c>
      <c r="AS291" s="1">
        <v>-9999</v>
      </c>
      <c r="AT291" s="1">
        <v>-9999</v>
      </c>
      <c r="AU291" s="1">
        <v>-9999</v>
      </c>
      <c r="AV291" s="1">
        <v>-9999</v>
      </c>
      <c r="AW291" s="1">
        <v>-9999</v>
      </c>
      <c r="AX291" s="1">
        <v>-9999</v>
      </c>
      <c r="AY291" s="1">
        <v>-9999</v>
      </c>
      <c r="AZ291" s="1">
        <v>-9999</v>
      </c>
      <c r="BA291" s="1">
        <v>-9999</v>
      </c>
      <c r="BB291" s="1">
        <v>-9999</v>
      </c>
      <c r="BC291" s="1">
        <v>-9999</v>
      </c>
      <c r="BD291" s="1">
        <v>-9999</v>
      </c>
      <c r="BE291" s="1">
        <v>-9999</v>
      </c>
      <c r="BF291" s="1">
        <v>-9999</v>
      </c>
      <c r="BG291" s="1">
        <v>-9999</v>
      </c>
      <c r="BH291" s="1">
        <v>-9999</v>
      </c>
      <c r="BI291" s="1">
        <v>-9999</v>
      </c>
      <c r="BJ291" s="1">
        <v>-9999</v>
      </c>
      <c r="BK291" s="1">
        <v>-9999</v>
      </c>
      <c r="BL291" s="1">
        <v>-9999</v>
      </c>
      <c r="BM291" s="1">
        <v>-9999</v>
      </c>
      <c r="BN291" s="1">
        <v>-9999</v>
      </c>
      <c r="BO291" s="1">
        <v>-9999</v>
      </c>
      <c r="BP291" s="1">
        <v>-9999</v>
      </c>
      <c r="BQ291" s="1">
        <v>-9999</v>
      </c>
      <c r="BR291" s="1">
        <v>-9999</v>
      </c>
      <c r="BS291" s="1">
        <v>-9999</v>
      </c>
      <c r="BT291" s="1">
        <v>-9999</v>
      </c>
      <c r="BU291" s="1">
        <v>-9999</v>
      </c>
    </row>
    <row r="292" spans="1:73" x14ac:dyDescent="0.2">
      <c r="A292" s="1" t="s">
        <v>2576</v>
      </c>
      <c r="C292" s="16" t="s">
        <v>2539</v>
      </c>
      <c r="E292" s="1">
        <v>-89.518581999999995</v>
      </c>
      <c r="F292" s="1">
        <v>36.484366000000001</v>
      </c>
      <c r="G292" s="1" t="s">
        <v>41</v>
      </c>
      <c r="H292" s="1">
        <v>274380</v>
      </c>
      <c r="I292" s="1">
        <v>4040623</v>
      </c>
      <c r="J292" s="11">
        <v>287.63756699999999</v>
      </c>
      <c r="K292" s="11">
        <v>50</v>
      </c>
      <c r="L292" s="11">
        <f t="shared" si="4"/>
        <v>237.63756699999999</v>
      </c>
      <c r="M292" s="1">
        <v>6</v>
      </c>
      <c r="N292" s="1">
        <v>1</v>
      </c>
      <c r="O292" s="1">
        <v>2</v>
      </c>
      <c r="P292" s="1">
        <v>1</v>
      </c>
      <c r="Q292" s="1">
        <v>1</v>
      </c>
      <c r="R292" s="1">
        <v>2</v>
      </c>
      <c r="S292" s="1">
        <v>1</v>
      </c>
      <c r="T292" s="1">
        <v>1</v>
      </c>
      <c r="U292" s="1">
        <v>1</v>
      </c>
      <c r="V292" s="1">
        <v>1</v>
      </c>
      <c r="W292" s="1">
        <v>0</v>
      </c>
      <c r="X292" s="1">
        <v>-9999</v>
      </c>
      <c r="Y292" s="1">
        <v>-9999</v>
      </c>
      <c r="Z292" s="1">
        <v>-9999</v>
      </c>
      <c r="AA292" s="1">
        <v>-9999</v>
      </c>
      <c r="AB292" s="1">
        <v>-9999</v>
      </c>
      <c r="AC292" s="1">
        <v>-9999</v>
      </c>
      <c r="AD292" s="1">
        <v>-9999</v>
      </c>
      <c r="AE292" s="1">
        <v>-9999</v>
      </c>
      <c r="AF292" s="1">
        <v>-9999</v>
      </c>
      <c r="AG292" s="1">
        <v>-9999</v>
      </c>
      <c r="AH292" s="1">
        <v>-9999</v>
      </c>
      <c r="AI292" s="1">
        <v>-9999</v>
      </c>
      <c r="AJ292" s="1">
        <v>-9999</v>
      </c>
      <c r="AK292" s="1">
        <v>-9999</v>
      </c>
      <c r="AL292" s="1">
        <v>-9999</v>
      </c>
      <c r="AM292" s="1">
        <v>-9999</v>
      </c>
      <c r="AN292" s="1">
        <v>-9999</v>
      </c>
      <c r="AO292" s="1">
        <v>-9999</v>
      </c>
      <c r="AP292" s="1">
        <v>-9999</v>
      </c>
      <c r="AQ292" s="1">
        <v>-9999</v>
      </c>
      <c r="AR292" s="1">
        <v>-9999</v>
      </c>
      <c r="AS292" s="1">
        <v>-9999</v>
      </c>
      <c r="AT292" s="1">
        <v>-9999</v>
      </c>
      <c r="AU292" s="1">
        <v>-9999</v>
      </c>
      <c r="AV292" s="1">
        <v>-9999</v>
      </c>
      <c r="AW292" s="1">
        <v>-9999</v>
      </c>
      <c r="AX292" s="1">
        <v>-9999</v>
      </c>
      <c r="AY292" s="1">
        <v>-9999</v>
      </c>
      <c r="AZ292" s="1">
        <v>-9999</v>
      </c>
      <c r="BA292" s="1">
        <v>-9999</v>
      </c>
      <c r="BB292" s="1">
        <v>-9999</v>
      </c>
      <c r="BC292" s="1">
        <v>-9999</v>
      </c>
      <c r="BD292" s="1">
        <v>-9999</v>
      </c>
      <c r="BE292" s="1">
        <v>-9999</v>
      </c>
      <c r="BF292" s="1">
        <v>-9999</v>
      </c>
      <c r="BG292" s="1">
        <v>-9999</v>
      </c>
      <c r="BH292" s="1">
        <v>-9999</v>
      </c>
      <c r="BI292" s="1">
        <v>-9999</v>
      </c>
      <c r="BJ292" s="1">
        <v>-9999</v>
      </c>
      <c r="BK292" s="1">
        <v>-9999</v>
      </c>
      <c r="BL292" s="1">
        <v>-9999</v>
      </c>
      <c r="BM292" s="1">
        <v>-9999</v>
      </c>
      <c r="BN292" s="1">
        <v>-9999</v>
      </c>
      <c r="BO292" s="1">
        <v>-9999</v>
      </c>
      <c r="BP292" s="1">
        <v>-9999</v>
      </c>
      <c r="BQ292" s="1">
        <v>-9999</v>
      </c>
      <c r="BR292" s="1">
        <v>-9999</v>
      </c>
      <c r="BS292" s="1">
        <v>-9999</v>
      </c>
      <c r="BT292" s="1">
        <v>-9999</v>
      </c>
      <c r="BU292" s="1">
        <v>-9999</v>
      </c>
    </row>
    <row r="293" spans="1:73" x14ac:dyDescent="0.2">
      <c r="A293" s="1" t="s">
        <v>2577</v>
      </c>
      <c r="C293" s="16" t="s">
        <v>2539</v>
      </c>
      <c r="E293" s="1">
        <v>-89.521673000000007</v>
      </c>
      <c r="F293" s="1">
        <v>36.489235000000001</v>
      </c>
      <c r="G293" s="1" t="s">
        <v>41</v>
      </c>
      <c r="H293" s="1">
        <v>274118</v>
      </c>
      <c r="I293" s="1">
        <v>4041171</v>
      </c>
      <c r="J293" s="11">
        <v>284.55363199999999</v>
      </c>
      <c r="K293" s="11">
        <v>50</v>
      </c>
      <c r="L293" s="11">
        <f t="shared" si="4"/>
        <v>234.55363199999999</v>
      </c>
      <c r="M293" s="1">
        <v>5</v>
      </c>
      <c r="N293" s="1">
        <v>5</v>
      </c>
      <c r="O293" s="1">
        <v>2</v>
      </c>
      <c r="P293" s="1">
        <v>2</v>
      </c>
      <c r="Q293" s="1">
        <v>2</v>
      </c>
      <c r="R293" s="1">
        <v>2</v>
      </c>
      <c r="S293" s="1">
        <v>2</v>
      </c>
      <c r="T293" s="1">
        <v>1</v>
      </c>
      <c r="U293" s="1">
        <v>1</v>
      </c>
      <c r="V293" s="1">
        <v>1</v>
      </c>
      <c r="W293" s="1">
        <v>0</v>
      </c>
      <c r="X293" s="1">
        <v>-9999</v>
      </c>
      <c r="Y293" s="1">
        <v>-9999</v>
      </c>
      <c r="Z293" s="1">
        <v>-9999</v>
      </c>
      <c r="AA293" s="1">
        <v>-9999</v>
      </c>
      <c r="AB293" s="1">
        <v>-9999</v>
      </c>
      <c r="AC293" s="1">
        <v>-9999</v>
      </c>
      <c r="AD293" s="1">
        <v>-9999</v>
      </c>
      <c r="AE293" s="1">
        <v>-9999</v>
      </c>
      <c r="AF293" s="1">
        <v>-9999</v>
      </c>
      <c r="AG293" s="1">
        <v>-9999</v>
      </c>
      <c r="AH293" s="1">
        <v>-9999</v>
      </c>
      <c r="AI293" s="1">
        <v>-9999</v>
      </c>
      <c r="AJ293" s="1">
        <v>-9999</v>
      </c>
      <c r="AK293" s="1">
        <v>-9999</v>
      </c>
      <c r="AL293" s="1">
        <v>-9999</v>
      </c>
      <c r="AM293" s="1">
        <v>-9999</v>
      </c>
      <c r="AN293" s="1">
        <v>-9999</v>
      </c>
      <c r="AO293" s="1">
        <v>-9999</v>
      </c>
      <c r="AP293" s="1">
        <v>-9999</v>
      </c>
      <c r="AQ293" s="1">
        <v>-9999</v>
      </c>
      <c r="AR293" s="1">
        <v>-9999</v>
      </c>
      <c r="AS293" s="1">
        <v>-9999</v>
      </c>
      <c r="AT293" s="1">
        <v>-9999</v>
      </c>
      <c r="AU293" s="1">
        <v>-9999</v>
      </c>
      <c r="AV293" s="1">
        <v>-9999</v>
      </c>
      <c r="AW293" s="1">
        <v>-9999</v>
      </c>
      <c r="AX293" s="1">
        <v>-9999</v>
      </c>
      <c r="AY293" s="1">
        <v>-9999</v>
      </c>
      <c r="AZ293" s="1">
        <v>-9999</v>
      </c>
      <c r="BA293" s="1">
        <v>-9999</v>
      </c>
      <c r="BB293" s="1">
        <v>-9999</v>
      </c>
      <c r="BC293" s="1">
        <v>-9999</v>
      </c>
      <c r="BD293" s="1">
        <v>-9999</v>
      </c>
      <c r="BE293" s="1">
        <v>-9999</v>
      </c>
      <c r="BF293" s="1">
        <v>-9999</v>
      </c>
      <c r="BG293" s="1">
        <v>-9999</v>
      </c>
      <c r="BH293" s="1">
        <v>-9999</v>
      </c>
      <c r="BI293" s="1">
        <v>-9999</v>
      </c>
      <c r="BJ293" s="1">
        <v>-9999</v>
      </c>
      <c r="BK293" s="1">
        <v>-9999</v>
      </c>
      <c r="BL293" s="1">
        <v>-9999</v>
      </c>
      <c r="BM293" s="1">
        <v>-9999</v>
      </c>
      <c r="BN293" s="1">
        <v>-9999</v>
      </c>
      <c r="BO293" s="1">
        <v>-9999</v>
      </c>
      <c r="BP293" s="1">
        <v>-9999</v>
      </c>
      <c r="BQ293" s="1">
        <v>-9999</v>
      </c>
      <c r="BR293" s="1">
        <v>-9999</v>
      </c>
      <c r="BS293" s="1">
        <v>-9999</v>
      </c>
      <c r="BT293" s="1">
        <v>-9999</v>
      </c>
      <c r="BU293" s="1">
        <v>-9999</v>
      </c>
    </row>
    <row r="294" spans="1:73" x14ac:dyDescent="0.2">
      <c r="A294" s="1" t="s">
        <v>2578</v>
      </c>
      <c r="C294" s="16" t="s">
        <v>2539</v>
      </c>
      <c r="E294" s="1">
        <v>-89.525459999999995</v>
      </c>
      <c r="F294" s="1">
        <v>36.275219999999997</v>
      </c>
      <c r="G294" s="1" t="s">
        <v>41</v>
      </c>
      <c r="H294" s="1">
        <v>273157</v>
      </c>
      <c r="I294" s="1">
        <v>4017434</v>
      </c>
      <c r="J294" s="11">
        <v>292.11259799999999</v>
      </c>
      <c r="K294" s="11">
        <v>96</v>
      </c>
      <c r="L294" s="11">
        <f t="shared" si="4"/>
        <v>196.11259799999999</v>
      </c>
      <c r="M294" s="1">
        <v>6</v>
      </c>
      <c r="N294" s="1">
        <v>6</v>
      </c>
      <c r="O294" s="1">
        <v>6</v>
      </c>
      <c r="P294" s="1">
        <v>6</v>
      </c>
      <c r="Q294" s="1">
        <v>4</v>
      </c>
      <c r="R294" s="1">
        <v>6</v>
      </c>
      <c r="S294" s="1">
        <v>6</v>
      </c>
      <c r="T294" s="1">
        <v>4</v>
      </c>
      <c r="U294" s="1">
        <v>4</v>
      </c>
      <c r="V294" s="1">
        <v>4</v>
      </c>
      <c r="W294" s="1">
        <v>6</v>
      </c>
      <c r="X294" s="1">
        <v>5</v>
      </c>
      <c r="Y294" s="1">
        <v>4</v>
      </c>
      <c r="Z294" s="1">
        <v>6</v>
      </c>
      <c r="AA294" s="1">
        <v>6</v>
      </c>
      <c r="AB294" s="1">
        <v>6</v>
      </c>
      <c r="AC294" s="1">
        <v>6</v>
      </c>
      <c r="AD294" s="1">
        <v>6</v>
      </c>
      <c r="AE294" s="1">
        <v>1</v>
      </c>
      <c r="AF294" s="1">
        <v>1</v>
      </c>
      <c r="AG294" s="1">
        <v>-9999</v>
      </c>
      <c r="AH294" s="1">
        <v>-9999</v>
      </c>
      <c r="AI294" s="1">
        <v>-9999</v>
      </c>
      <c r="AJ294" s="1">
        <v>-9999</v>
      </c>
      <c r="AK294" s="1">
        <v>-9999</v>
      </c>
      <c r="AL294" s="1">
        <v>-9999</v>
      </c>
      <c r="AM294" s="1">
        <v>-9999</v>
      </c>
      <c r="AN294" s="1">
        <v>-9999</v>
      </c>
      <c r="AO294" s="1">
        <v>-9999</v>
      </c>
      <c r="AP294" s="1">
        <v>-9999</v>
      </c>
      <c r="AQ294" s="1">
        <v>-9999</v>
      </c>
      <c r="AR294" s="1">
        <v>-9999</v>
      </c>
      <c r="AS294" s="1">
        <v>-9999</v>
      </c>
      <c r="AT294" s="1">
        <v>-9999</v>
      </c>
      <c r="AU294" s="1">
        <v>-9999</v>
      </c>
      <c r="AV294" s="1">
        <v>-9999</v>
      </c>
      <c r="AW294" s="1">
        <v>-9999</v>
      </c>
      <c r="AX294" s="1">
        <v>-9999</v>
      </c>
      <c r="AY294" s="1">
        <v>-9999</v>
      </c>
      <c r="AZ294" s="1">
        <v>-9999</v>
      </c>
      <c r="BA294" s="1">
        <v>-9999</v>
      </c>
      <c r="BB294" s="1">
        <v>-9999</v>
      </c>
      <c r="BC294" s="1">
        <v>-9999</v>
      </c>
      <c r="BD294" s="1">
        <v>-9999</v>
      </c>
      <c r="BE294" s="1">
        <v>-9999</v>
      </c>
      <c r="BF294" s="1">
        <v>-9999</v>
      </c>
      <c r="BG294" s="1">
        <v>-9999</v>
      </c>
      <c r="BH294" s="1">
        <v>-9999</v>
      </c>
      <c r="BI294" s="1">
        <v>-9999</v>
      </c>
      <c r="BJ294" s="1">
        <v>-9999</v>
      </c>
      <c r="BK294" s="1">
        <v>-9999</v>
      </c>
      <c r="BL294" s="1">
        <v>-9999</v>
      </c>
      <c r="BM294" s="1">
        <v>-9999</v>
      </c>
      <c r="BN294" s="1">
        <v>-9999</v>
      </c>
      <c r="BO294" s="1">
        <v>-9999</v>
      </c>
      <c r="BP294" s="1">
        <v>-9999</v>
      </c>
      <c r="BQ294" s="1">
        <v>-9999</v>
      </c>
      <c r="BR294" s="1">
        <v>-9999</v>
      </c>
      <c r="BS294" s="1">
        <v>-9999</v>
      </c>
      <c r="BT294" s="1">
        <v>-9999</v>
      </c>
      <c r="BU294" s="1">
        <v>-9999</v>
      </c>
    </row>
    <row r="295" spans="1:73" x14ac:dyDescent="0.2">
      <c r="A295" s="1" t="s">
        <v>2579</v>
      </c>
      <c r="C295" s="16" t="s">
        <v>2539</v>
      </c>
      <c r="E295" s="1">
        <v>-89.559630999999996</v>
      </c>
      <c r="F295" s="1">
        <v>36.252571000000003</v>
      </c>
      <c r="G295" s="1" t="s">
        <v>41</v>
      </c>
      <c r="H295" s="1">
        <v>270021</v>
      </c>
      <c r="I295" s="1">
        <v>4015001</v>
      </c>
      <c r="J295" s="11">
        <v>249.24020200000001</v>
      </c>
      <c r="K295" s="11">
        <v>65</v>
      </c>
      <c r="L295" s="11">
        <f t="shared" si="4"/>
        <v>184.24020200000001</v>
      </c>
      <c r="M295" s="1">
        <v>6</v>
      </c>
      <c r="N295" s="1">
        <v>6</v>
      </c>
      <c r="O295" s="1">
        <v>2</v>
      </c>
      <c r="P295" s="1">
        <v>2</v>
      </c>
      <c r="Q295" s="1">
        <v>1</v>
      </c>
      <c r="R295" s="1">
        <v>2</v>
      </c>
      <c r="S295" s="1">
        <v>2</v>
      </c>
      <c r="T295" s="1">
        <v>1</v>
      </c>
      <c r="U295" s="1">
        <v>1</v>
      </c>
      <c r="V295" s="1">
        <v>1</v>
      </c>
      <c r="W295" s="1">
        <v>2</v>
      </c>
      <c r="X295" s="1">
        <v>1</v>
      </c>
      <c r="Y295" s="1">
        <v>1</v>
      </c>
      <c r="Z295" s="1">
        <v>1</v>
      </c>
      <c r="AA295" s="1">
        <v>-9999</v>
      </c>
      <c r="AB295" s="1">
        <v>-9999</v>
      </c>
      <c r="AC295" s="1">
        <v>-9999</v>
      </c>
      <c r="AD295" s="1">
        <v>-9999</v>
      </c>
      <c r="AE295" s="1">
        <v>-9999</v>
      </c>
      <c r="AF295" s="1">
        <v>-9999</v>
      </c>
      <c r="AG295" s="1">
        <v>-9999</v>
      </c>
      <c r="AH295" s="1">
        <v>-9999</v>
      </c>
      <c r="AI295" s="1">
        <v>-9999</v>
      </c>
      <c r="AJ295" s="1">
        <v>-9999</v>
      </c>
      <c r="AK295" s="1">
        <v>-9999</v>
      </c>
      <c r="AL295" s="1">
        <v>-9999</v>
      </c>
      <c r="AM295" s="1">
        <v>-9999</v>
      </c>
      <c r="AN295" s="1">
        <v>-9999</v>
      </c>
      <c r="AO295" s="1">
        <v>-9999</v>
      </c>
      <c r="AP295" s="1">
        <v>-9999</v>
      </c>
      <c r="AQ295" s="1">
        <v>-9999</v>
      </c>
      <c r="AR295" s="1">
        <v>-9999</v>
      </c>
      <c r="AS295" s="1">
        <v>-9999</v>
      </c>
      <c r="AT295" s="1">
        <v>-9999</v>
      </c>
      <c r="AU295" s="1">
        <v>-9999</v>
      </c>
      <c r="AV295" s="1">
        <v>-9999</v>
      </c>
      <c r="AW295" s="1">
        <v>-9999</v>
      </c>
      <c r="AX295" s="1">
        <v>-9999</v>
      </c>
      <c r="AY295" s="1">
        <v>-9999</v>
      </c>
      <c r="AZ295" s="1">
        <v>-9999</v>
      </c>
      <c r="BA295" s="1">
        <v>-9999</v>
      </c>
      <c r="BB295" s="1">
        <v>-9999</v>
      </c>
      <c r="BC295" s="1">
        <v>-9999</v>
      </c>
      <c r="BD295" s="1">
        <v>-9999</v>
      </c>
      <c r="BE295" s="1">
        <v>-9999</v>
      </c>
      <c r="BF295" s="1">
        <v>-9999</v>
      </c>
      <c r="BG295" s="1">
        <v>-9999</v>
      </c>
      <c r="BH295" s="1">
        <v>-9999</v>
      </c>
      <c r="BI295" s="1">
        <v>-9999</v>
      </c>
      <c r="BJ295" s="1">
        <v>-9999</v>
      </c>
      <c r="BK295" s="1">
        <v>-9999</v>
      </c>
      <c r="BL295" s="1">
        <v>-9999</v>
      </c>
      <c r="BM295" s="1">
        <v>-9999</v>
      </c>
      <c r="BN295" s="1">
        <v>-9999</v>
      </c>
      <c r="BO295" s="1">
        <v>-9999</v>
      </c>
      <c r="BP295" s="1">
        <v>-9999</v>
      </c>
      <c r="BQ295" s="1">
        <v>-9999</v>
      </c>
      <c r="BR295" s="1">
        <v>-9999</v>
      </c>
      <c r="BS295" s="1">
        <v>-9999</v>
      </c>
      <c r="BT295" s="1">
        <v>-9999</v>
      </c>
      <c r="BU295" s="1">
        <v>-9999</v>
      </c>
    </row>
    <row r="296" spans="1:73" x14ac:dyDescent="0.2">
      <c r="A296" s="1" t="s">
        <v>2580</v>
      </c>
      <c r="C296" s="16" t="s">
        <v>2539</v>
      </c>
      <c r="E296" s="1">
        <v>-89.539597999999998</v>
      </c>
      <c r="F296" s="1">
        <v>36.239142000000001</v>
      </c>
      <c r="G296" s="1" t="s">
        <v>41</v>
      </c>
      <c r="H296" s="1">
        <v>271782</v>
      </c>
      <c r="I296" s="1">
        <v>4013464</v>
      </c>
      <c r="J296" s="11">
        <v>266.06959599999999</v>
      </c>
      <c r="K296" s="11">
        <v>75</v>
      </c>
      <c r="L296" s="11">
        <f t="shared" si="4"/>
        <v>191.06959599999999</v>
      </c>
      <c r="M296" s="1">
        <v>6</v>
      </c>
      <c r="N296" s="1">
        <v>6</v>
      </c>
      <c r="O296" s="1">
        <v>5</v>
      </c>
      <c r="P296" s="1">
        <v>6</v>
      </c>
      <c r="Q296" s="1">
        <v>6</v>
      </c>
      <c r="R296" s="1">
        <v>6</v>
      </c>
      <c r="S296" s="1">
        <v>6</v>
      </c>
      <c r="T296" s="1">
        <v>6</v>
      </c>
      <c r="U296" s="1">
        <v>6</v>
      </c>
      <c r="V296" s="1">
        <v>6</v>
      </c>
      <c r="W296" s="1">
        <v>6</v>
      </c>
      <c r="X296" s="1">
        <v>6</v>
      </c>
      <c r="Y296" s="1">
        <v>6</v>
      </c>
      <c r="Z296" s="1">
        <v>6</v>
      </c>
      <c r="AA296" s="1">
        <v>1</v>
      </c>
      <c r="AB296" s="1">
        <v>1</v>
      </c>
      <c r="AC296" s="1">
        <v>-9999</v>
      </c>
      <c r="AD296" s="1">
        <v>-9999</v>
      </c>
      <c r="AE296" s="1">
        <v>-9999</v>
      </c>
      <c r="AF296" s="1">
        <v>-9999</v>
      </c>
      <c r="AG296" s="1">
        <v>-9999</v>
      </c>
      <c r="AH296" s="1">
        <v>-9999</v>
      </c>
      <c r="AI296" s="1">
        <v>-9999</v>
      </c>
      <c r="AJ296" s="1">
        <v>-9999</v>
      </c>
      <c r="AK296" s="1">
        <v>-9999</v>
      </c>
      <c r="AL296" s="1">
        <v>-9999</v>
      </c>
      <c r="AM296" s="1">
        <v>-9999</v>
      </c>
      <c r="AN296" s="1">
        <v>-9999</v>
      </c>
      <c r="AO296" s="1">
        <v>-9999</v>
      </c>
      <c r="AP296" s="1">
        <v>-9999</v>
      </c>
      <c r="AQ296" s="1">
        <v>-9999</v>
      </c>
      <c r="AR296" s="1">
        <v>-9999</v>
      </c>
      <c r="AS296" s="1">
        <v>-9999</v>
      </c>
      <c r="AT296" s="1">
        <v>-9999</v>
      </c>
      <c r="AU296" s="1">
        <v>-9999</v>
      </c>
      <c r="AV296" s="1">
        <v>-9999</v>
      </c>
      <c r="AW296" s="1">
        <v>-9999</v>
      </c>
      <c r="AX296" s="1">
        <v>-9999</v>
      </c>
      <c r="AY296" s="1">
        <v>-9999</v>
      </c>
      <c r="AZ296" s="1">
        <v>-9999</v>
      </c>
      <c r="BA296" s="1">
        <v>-9999</v>
      </c>
      <c r="BB296" s="1">
        <v>-9999</v>
      </c>
      <c r="BC296" s="1">
        <v>-9999</v>
      </c>
      <c r="BD296" s="1">
        <v>-9999</v>
      </c>
      <c r="BE296" s="1">
        <v>-9999</v>
      </c>
      <c r="BF296" s="1">
        <v>-9999</v>
      </c>
      <c r="BG296" s="1">
        <v>-9999</v>
      </c>
      <c r="BH296" s="1">
        <v>-9999</v>
      </c>
      <c r="BI296" s="1">
        <v>-9999</v>
      </c>
      <c r="BJ296" s="1">
        <v>-9999</v>
      </c>
      <c r="BK296" s="1">
        <v>-9999</v>
      </c>
      <c r="BL296" s="1">
        <v>-9999</v>
      </c>
      <c r="BM296" s="1">
        <v>-9999</v>
      </c>
      <c r="BN296" s="1">
        <v>-9999</v>
      </c>
      <c r="BO296" s="1">
        <v>-9999</v>
      </c>
      <c r="BP296" s="1">
        <v>-9999</v>
      </c>
      <c r="BQ296" s="1">
        <v>-9999</v>
      </c>
      <c r="BR296" s="1">
        <v>-9999</v>
      </c>
      <c r="BS296" s="1">
        <v>-9999</v>
      </c>
      <c r="BT296" s="1">
        <v>-9999</v>
      </c>
      <c r="BU296" s="1">
        <v>-9999</v>
      </c>
    </row>
    <row r="297" spans="1:73" x14ac:dyDescent="0.2">
      <c r="A297" s="1" t="s">
        <v>2581</v>
      </c>
      <c r="C297" s="16" t="s">
        <v>2539</v>
      </c>
      <c r="E297" s="1">
        <v>-89.505702999999997</v>
      </c>
      <c r="F297" s="1">
        <v>36.353268</v>
      </c>
      <c r="G297" s="1" t="s">
        <v>41</v>
      </c>
      <c r="H297" s="1">
        <v>275156</v>
      </c>
      <c r="I297" s="1">
        <v>4026047</v>
      </c>
      <c r="J297" s="11">
        <v>275.85622799999999</v>
      </c>
      <c r="K297" s="11">
        <v>65</v>
      </c>
      <c r="L297" s="11">
        <f t="shared" si="4"/>
        <v>210.85622799999999</v>
      </c>
      <c r="M297" s="1">
        <v>6</v>
      </c>
      <c r="N297" s="1">
        <v>6</v>
      </c>
      <c r="O297" s="1">
        <v>6</v>
      </c>
      <c r="P297" s="1">
        <v>6</v>
      </c>
      <c r="Q297" s="1">
        <v>5</v>
      </c>
      <c r="R297" s="1">
        <v>6</v>
      </c>
      <c r="S297" s="1">
        <v>6</v>
      </c>
      <c r="T297" s="1">
        <v>6</v>
      </c>
      <c r="U297" s="1">
        <v>6</v>
      </c>
      <c r="V297" s="1">
        <v>6</v>
      </c>
      <c r="W297" s="1">
        <v>6</v>
      </c>
      <c r="X297" s="1">
        <v>6</v>
      </c>
      <c r="Y297" s="1">
        <v>1</v>
      </c>
      <c r="Z297" s="1">
        <v>1</v>
      </c>
      <c r="AA297" s="1">
        <v>-9999</v>
      </c>
      <c r="AB297" s="1">
        <v>-9999</v>
      </c>
      <c r="AC297" s="1">
        <v>-9999</v>
      </c>
      <c r="AD297" s="1">
        <v>-9999</v>
      </c>
      <c r="AE297" s="1">
        <v>-9999</v>
      </c>
      <c r="AF297" s="1">
        <v>-9999</v>
      </c>
      <c r="AG297" s="1">
        <v>-9999</v>
      </c>
      <c r="AH297" s="1">
        <v>-9999</v>
      </c>
      <c r="AI297" s="1">
        <v>-9999</v>
      </c>
      <c r="AJ297" s="1">
        <v>-9999</v>
      </c>
      <c r="AK297" s="1">
        <v>-9999</v>
      </c>
      <c r="AL297" s="1">
        <v>-9999</v>
      </c>
      <c r="AM297" s="1">
        <v>-9999</v>
      </c>
      <c r="AN297" s="1">
        <v>-9999</v>
      </c>
      <c r="AO297" s="1">
        <v>-9999</v>
      </c>
      <c r="AP297" s="1">
        <v>-9999</v>
      </c>
      <c r="AQ297" s="1">
        <v>-9999</v>
      </c>
      <c r="AR297" s="1">
        <v>-9999</v>
      </c>
      <c r="AS297" s="1">
        <v>-9999</v>
      </c>
      <c r="AT297" s="1">
        <v>-9999</v>
      </c>
      <c r="AU297" s="1">
        <v>-9999</v>
      </c>
      <c r="AV297" s="1">
        <v>-9999</v>
      </c>
      <c r="AW297" s="1">
        <v>-9999</v>
      </c>
      <c r="AX297" s="1">
        <v>-9999</v>
      </c>
      <c r="AY297" s="1">
        <v>-9999</v>
      </c>
      <c r="AZ297" s="1">
        <v>-9999</v>
      </c>
      <c r="BA297" s="1">
        <v>-9999</v>
      </c>
      <c r="BB297" s="1">
        <v>-9999</v>
      </c>
      <c r="BC297" s="1">
        <v>-9999</v>
      </c>
      <c r="BD297" s="1">
        <v>-9999</v>
      </c>
      <c r="BE297" s="1">
        <v>-9999</v>
      </c>
      <c r="BF297" s="1">
        <v>-9999</v>
      </c>
      <c r="BG297" s="1">
        <v>-9999</v>
      </c>
      <c r="BH297" s="1">
        <v>-9999</v>
      </c>
      <c r="BI297" s="1">
        <v>-9999</v>
      </c>
      <c r="BJ297" s="1">
        <v>-9999</v>
      </c>
      <c r="BK297" s="1">
        <v>-9999</v>
      </c>
      <c r="BL297" s="1">
        <v>-9999</v>
      </c>
      <c r="BM297" s="1">
        <v>-9999</v>
      </c>
      <c r="BN297" s="1">
        <v>-9999</v>
      </c>
      <c r="BO297" s="1">
        <v>-9999</v>
      </c>
      <c r="BP297" s="1">
        <v>-9999</v>
      </c>
      <c r="BQ297" s="1">
        <v>-9999</v>
      </c>
      <c r="BR297" s="1">
        <v>-9999</v>
      </c>
      <c r="BS297" s="1">
        <v>-9999</v>
      </c>
      <c r="BT297" s="1">
        <v>-9999</v>
      </c>
      <c r="BU297" s="1">
        <v>-9999</v>
      </c>
    </row>
    <row r="298" spans="1:73" x14ac:dyDescent="0.2">
      <c r="A298" s="1" t="s">
        <v>2582</v>
      </c>
      <c r="C298" s="16" t="s">
        <v>2539</v>
      </c>
      <c r="E298" s="1">
        <v>-89.493744000000007</v>
      </c>
      <c r="F298" s="1">
        <v>36.371606999999997</v>
      </c>
      <c r="G298" s="1" t="s">
        <v>41</v>
      </c>
      <c r="H298" s="1">
        <v>276282</v>
      </c>
      <c r="I298" s="1">
        <v>4028054</v>
      </c>
      <c r="J298" s="11">
        <v>294.66505999999998</v>
      </c>
      <c r="K298" s="11">
        <v>50</v>
      </c>
      <c r="L298" s="11">
        <f t="shared" si="4"/>
        <v>244.66505999999998</v>
      </c>
      <c r="M298" s="1">
        <v>6</v>
      </c>
      <c r="N298" s="1">
        <v>6</v>
      </c>
      <c r="O298" s="1">
        <v>6</v>
      </c>
      <c r="P298" s="1">
        <v>5</v>
      </c>
      <c r="Q298" s="1">
        <v>5</v>
      </c>
      <c r="R298" s="1">
        <v>5</v>
      </c>
      <c r="S298" s="1">
        <v>5</v>
      </c>
      <c r="T298" s="1">
        <v>5</v>
      </c>
      <c r="U298" s="1">
        <v>1</v>
      </c>
      <c r="V298" s="1">
        <v>3</v>
      </c>
      <c r="W298" s="1">
        <v>1</v>
      </c>
      <c r="X298" s="1">
        <v>-9999</v>
      </c>
      <c r="Y298" s="1">
        <v>-9999</v>
      </c>
      <c r="Z298" s="1">
        <v>-9999</v>
      </c>
      <c r="AA298" s="1">
        <v>-9999</v>
      </c>
      <c r="AB298" s="1">
        <v>-9999</v>
      </c>
      <c r="AC298" s="1">
        <v>-9999</v>
      </c>
      <c r="AD298" s="1">
        <v>-9999</v>
      </c>
      <c r="AE298" s="1">
        <v>-9999</v>
      </c>
      <c r="AF298" s="1">
        <v>-9999</v>
      </c>
      <c r="AG298" s="1">
        <v>-9999</v>
      </c>
      <c r="AH298" s="1">
        <v>-9999</v>
      </c>
      <c r="AI298" s="1">
        <v>-9999</v>
      </c>
      <c r="AJ298" s="1">
        <v>-9999</v>
      </c>
      <c r="AK298" s="1">
        <v>-9999</v>
      </c>
      <c r="AL298" s="1">
        <v>-9999</v>
      </c>
      <c r="AM298" s="1">
        <v>-9999</v>
      </c>
      <c r="AN298" s="1">
        <v>-9999</v>
      </c>
      <c r="AO298" s="1">
        <v>-9999</v>
      </c>
      <c r="AP298" s="1">
        <v>-9999</v>
      </c>
      <c r="AQ298" s="1">
        <v>-9999</v>
      </c>
      <c r="AR298" s="1">
        <v>-9999</v>
      </c>
      <c r="AS298" s="1">
        <v>-9999</v>
      </c>
      <c r="AT298" s="1">
        <v>-9999</v>
      </c>
      <c r="AU298" s="1">
        <v>-9999</v>
      </c>
      <c r="AV298" s="1">
        <v>-9999</v>
      </c>
      <c r="AW298" s="1">
        <v>-9999</v>
      </c>
      <c r="AX298" s="1">
        <v>-9999</v>
      </c>
      <c r="AY298" s="1">
        <v>-9999</v>
      </c>
      <c r="AZ298" s="1">
        <v>-9999</v>
      </c>
      <c r="BA298" s="1">
        <v>-9999</v>
      </c>
      <c r="BB298" s="1">
        <v>-9999</v>
      </c>
      <c r="BC298" s="1">
        <v>-9999</v>
      </c>
      <c r="BD298" s="1">
        <v>-9999</v>
      </c>
      <c r="BE298" s="1">
        <v>-9999</v>
      </c>
      <c r="BF298" s="1">
        <v>-9999</v>
      </c>
      <c r="BG298" s="1">
        <v>-9999</v>
      </c>
      <c r="BH298" s="1">
        <v>-9999</v>
      </c>
      <c r="BI298" s="1">
        <v>-9999</v>
      </c>
      <c r="BJ298" s="1">
        <v>-9999</v>
      </c>
      <c r="BK298" s="1">
        <v>-9999</v>
      </c>
      <c r="BL298" s="1">
        <v>-9999</v>
      </c>
      <c r="BM298" s="1">
        <v>-9999</v>
      </c>
      <c r="BN298" s="1">
        <v>-9999</v>
      </c>
      <c r="BO298" s="1">
        <v>-9999</v>
      </c>
      <c r="BP298" s="1">
        <v>-9999</v>
      </c>
      <c r="BQ298" s="1">
        <v>-9999</v>
      </c>
      <c r="BR298" s="1">
        <v>-9999</v>
      </c>
      <c r="BS298" s="1">
        <v>-9999</v>
      </c>
      <c r="BT298" s="1">
        <v>-9999</v>
      </c>
      <c r="BU298" s="1">
        <v>-9999</v>
      </c>
    </row>
    <row r="299" spans="1:73" x14ac:dyDescent="0.2">
      <c r="A299" s="1" t="s">
        <v>2583</v>
      </c>
      <c r="C299" s="16" t="s">
        <v>2539</v>
      </c>
      <c r="E299" s="1">
        <v>-89.540322000000003</v>
      </c>
      <c r="F299" s="1">
        <v>36.324126</v>
      </c>
      <c r="G299" s="1" t="s">
        <v>41</v>
      </c>
      <c r="H299" s="1">
        <v>271964</v>
      </c>
      <c r="I299" s="1">
        <v>4022895</v>
      </c>
      <c r="J299" s="11">
        <v>293.48724900000002</v>
      </c>
      <c r="K299" s="11">
        <v>80</v>
      </c>
      <c r="L299" s="11">
        <f t="shared" si="4"/>
        <v>213.48724900000002</v>
      </c>
      <c r="M299" s="1">
        <v>4</v>
      </c>
      <c r="N299" s="1">
        <v>4</v>
      </c>
      <c r="O299" s="1">
        <v>4</v>
      </c>
      <c r="P299" s="1">
        <v>4</v>
      </c>
      <c r="Q299" s="1">
        <v>4</v>
      </c>
      <c r="R299" s="1">
        <v>4</v>
      </c>
      <c r="S299" s="1">
        <v>3</v>
      </c>
      <c r="T299" s="1">
        <v>3</v>
      </c>
      <c r="U299" s="1">
        <v>3</v>
      </c>
      <c r="V299" s="1">
        <v>2</v>
      </c>
      <c r="W299" s="1">
        <v>5</v>
      </c>
      <c r="X299" s="1">
        <v>5</v>
      </c>
      <c r="Y299" s="1">
        <v>5</v>
      </c>
      <c r="Z299" s="1">
        <v>4</v>
      </c>
      <c r="AA299" s="1">
        <v>2</v>
      </c>
      <c r="AB299" s="1">
        <v>1</v>
      </c>
      <c r="AC299" s="1">
        <v>1</v>
      </c>
      <c r="AD299" s="1">
        <v>-9999</v>
      </c>
      <c r="AE299" s="1">
        <v>-9999</v>
      </c>
      <c r="AF299" s="1">
        <v>-9999</v>
      </c>
      <c r="AG299" s="1">
        <v>-9999</v>
      </c>
      <c r="AH299" s="1">
        <v>-9999</v>
      </c>
      <c r="AI299" s="1">
        <v>-9999</v>
      </c>
      <c r="AJ299" s="1">
        <v>-9999</v>
      </c>
      <c r="AK299" s="1">
        <v>-9999</v>
      </c>
      <c r="AL299" s="1">
        <v>-9999</v>
      </c>
      <c r="AM299" s="1">
        <v>-9999</v>
      </c>
      <c r="AN299" s="1">
        <v>-9999</v>
      </c>
      <c r="AO299" s="1">
        <v>-9999</v>
      </c>
      <c r="AP299" s="1">
        <v>-9999</v>
      </c>
      <c r="AQ299" s="1">
        <v>-9999</v>
      </c>
      <c r="AR299" s="1">
        <v>-9999</v>
      </c>
      <c r="AS299" s="1">
        <v>-9999</v>
      </c>
      <c r="AT299" s="1">
        <v>-9999</v>
      </c>
      <c r="AU299" s="1">
        <v>-9999</v>
      </c>
      <c r="AV299" s="1">
        <v>-9999</v>
      </c>
      <c r="AW299" s="1">
        <v>-9999</v>
      </c>
      <c r="AX299" s="1">
        <v>-9999</v>
      </c>
      <c r="AY299" s="1">
        <v>-9999</v>
      </c>
      <c r="AZ299" s="1">
        <v>-9999</v>
      </c>
      <c r="BA299" s="1">
        <v>-9999</v>
      </c>
      <c r="BB299" s="1">
        <v>-9999</v>
      </c>
      <c r="BC299" s="1">
        <v>-9999</v>
      </c>
      <c r="BD299" s="1">
        <v>-9999</v>
      </c>
      <c r="BE299" s="1">
        <v>-9999</v>
      </c>
      <c r="BF299" s="1">
        <v>-9999</v>
      </c>
      <c r="BG299" s="1">
        <v>-9999</v>
      </c>
      <c r="BH299" s="1">
        <v>-9999</v>
      </c>
      <c r="BI299" s="1">
        <v>-9999</v>
      </c>
      <c r="BJ299" s="1">
        <v>-9999</v>
      </c>
      <c r="BK299" s="1">
        <v>-9999</v>
      </c>
      <c r="BL299" s="1">
        <v>-9999</v>
      </c>
      <c r="BM299" s="1">
        <v>-9999</v>
      </c>
      <c r="BN299" s="1">
        <v>-9999</v>
      </c>
      <c r="BO299" s="1">
        <v>-9999</v>
      </c>
      <c r="BP299" s="1">
        <v>-9999</v>
      </c>
      <c r="BQ299" s="1">
        <v>-9999</v>
      </c>
      <c r="BR299" s="1">
        <v>-9999</v>
      </c>
      <c r="BS299" s="1">
        <v>-9999</v>
      </c>
      <c r="BT299" s="1">
        <v>-9999</v>
      </c>
      <c r="BU299" s="1">
        <v>-9999</v>
      </c>
    </row>
    <row r="300" spans="1:73" x14ac:dyDescent="0.2">
      <c r="A300" s="1" t="s">
        <v>2584</v>
      </c>
      <c r="C300" s="16" t="s">
        <v>2539</v>
      </c>
      <c r="E300" s="1">
        <v>-89.483742000000007</v>
      </c>
      <c r="F300" s="1">
        <v>36.380882</v>
      </c>
      <c r="G300" s="1" t="s">
        <v>41</v>
      </c>
      <c r="H300" s="1">
        <v>277206</v>
      </c>
      <c r="I300" s="1">
        <v>4029060</v>
      </c>
      <c r="J300" s="11">
        <v>295.74114700000001</v>
      </c>
      <c r="K300" s="11">
        <v>50</v>
      </c>
      <c r="L300" s="11">
        <f t="shared" ref="L300:L337" si="5">J300-K300</f>
        <v>245.74114700000001</v>
      </c>
      <c r="M300" s="1">
        <v>6</v>
      </c>
      <c r="N300" s="1">
        <v>6</v>
      </c>
      <c r="O300" s="1">
        <v>6</v>
      </c>
      <c r="P300" s="1">
        <v>6</v>
      </c>
      <c r="Q300" s="1">
        <v>6</v>
      </c>
      <c r="R300" s="1">
        <v>6</v>
      </c>
      <c r="S300" s="1">
        <v>1</v>
      </c>
      <c r="T300" s="1">
        <v>6</v>
      </c>
      <c r="U300" s="1">
        <v>6</v>
      </c>
      <c r="V300" s="1">
        <v>1</v>
      </c>
      <c r="W300" s="1">
        <v>1</v>
      </c>
      <c r="X300" s="1">
        <v>-9999</v>
      </c>
      <c r="Y300" s="1">
        <v>-9999</v>
      </c>
      <c r="Z300" s="1">
        <v>-9999</v>
      </c>
      <c r="AA300" s="1">
        <v>-9999</v>
      </c>
      <c r="AB300" s="1">
        <v>-9999</v>
      </c>
      <c r="AC300" s="1">
        <v>-9999</v>
      </c>
      <c r="AD300" s="1">
        <v>-9999</v>
      </c>
      <c r="AE300" s="1">
        <v>-9999</v>
      </c>
      <c r="AF300" s="1">
        <v>-9999</v>
      </c>
      <c r="AG300" s="1">
        <v>-9999</v>
      </c>
      <c r="AH300" s="1">
        <v>-9999</v>
      </c>
      <c r="AI300" s="1">
        <v>-9999</v>
      </c>
      <c r="AJ300" s="1">
        <v>-9999</v>
      </c>
      <c r="AK300" s="1">
        <v>-9999</v>
      </c>
      <c r="AL300" s="1">
        <v>-9999</v>
      </c>
      <c r="AM300" s="1">
        <v>-9999</v>
      </c>
      <c r="AN300" s="1">
        <v>-9999</v>
      </c>
      <c r="AO300" s="1">
        <v>-9999</v>
      </c>
      <c r="AP300" s="1">
        <v>-9999</v>
      </c>
      <c r="AQ300" s="1">
        <v>-9999</v>
      </c>
      <c r="AR300" s="1">
        <v>-9999</v>
      </c>
      <c r="AS300" s="1">
        <v>-9999</v>
      </c>
      <c r="AT300" s="1">
        <v>-9999</v>
      </c>
      <c r="AU300" s="1">
        <v>-9999</v>
      </c>
      <c r="AV300" s="1">
        <v>-9999</v>
      </c>
      <c r="AW300" s="1">
        <v>-9999</v>
      </c>
      <c r="AX300" s="1">
        <v>-9999</v>
      </c>
      <c r="AY300" s="1">
        <v>-9999</v>
      </c>
      <c r="AZ300" s="1">
        <v>-9999</v>
      </c>
      <c r="BA300" s="1">
        <v>-9999</v>
      </c>
      <c r="BB300" s="1">
        <v>-9999</v>
      </c>
      <c r="BC300" s="1">
        <v>-9999</v>
      </c>
      <c r="BD300" s="1">
        <v>-9999</v>
      </c>
      <c r="BE300" s="1">
        <v>-9999</v>
      </c>
      <c r="BF300" s="1">
        <v>-9999</v>
      </c>
      <c r="BG300" s="1">
        <v>-9999</v>
      </c>
      <c r="BH300" s="1">
        <v>-9999</v>
      </c>
      <c r="BI300" s="1">
        <v>-9999</v>
      </c>
      <c r="BJ300" s="1">
        <v>-9999</v>
      </c>
      <c r="BK300" s="1">
        <v>-9999</v>
      </c>
      <c r="BL300" s="1">
        <v>-9999</v>
      </c>
      <c r="BM300" s="1">
        <v>-9999</v>
      </c>
      <c r="BN300" s="1">
        <v>-9999</v>
      </c>
      <c r="BO300" s="1">
        <v>-9999</v>
      </c>
      <c r="BP300" s="1">
        <v>-9999</v>
      </c>
      <c r="BQ300" s="1">
        <v>-9999</v>
      </c>
      <c r="BR300" s="1">
        <v>-9999</v>
      </c>
      <c r="BS300" s="1">
        <v>-9999</v>
      </c>
      <c r="BT300" s="1">
        <v>-9999</v>
      </c>
      <c r="BU300" s="1">
        <v>-9999</v>
      </c>
    </row>
    <row r="301" spans="1:73" x14ac:dyDescent="0.2">
      <c r="A301" s="1" t="s">
        <v>2585</v>
      </c>
      <c r="C301" s="16" t="s">
        <v>2539</v>
      </c>
      <c r="E301" s="1">
        <v>-89.480327000000003</v>
      </c>
      <c r="F301" s="1">
        <v>36.382733000000002</v>
      </c>
      <c r="G301" s="1" t="s">
        <v>41</v>
      </c>
      <c r="H301" s="1">
        <v>277518</v>
      </c>
      <c r="I301" s="1">
        <v>4029258</v>
      </c>
      <c r="J301" s="11">
        <v>293.13291700000002</v>
      </c>
      <c r="K301" s="11">
        <v>50</v>
      </c>
      <c r="L301" s="11">
        <f t="shared" si="5"/>
        <v>243.13291700000002</v>
      </c>
      <c r="M301" s="1">
        <v>6</v>
      </c>
      <c r="N301" s="1">
        <v>6</v>
      </c>
      <c r="O301" s="1">
        <v>6</v>
      </c>
      <c r="P301" s="1">
        <v>5</v>
      </c>
      <c r="Q301" s="1">
        <v>1</v>
      </c>
      <c r="R301" s="1">
        <v>1</v>
      </c>
      <c r="S301" s="1">
        <v>5</v>
      </c>
      <c r="T301" s="1">
        <v>2</v>
      </c>
      <c r="U301" s="1">
        <v>1</v>
      </c>
      <c r="V301" s="1">
        <v>1</v>
      </c>
      <c r="W301" s="1">
        <v>1</v>
      </c>
      <c r="X301" s="1">
        <v>-9999</v>
      </c>
      <c r="Y301" s="1">
        <v>-9999</v>
      </c>
      <c r="Z301" s="1">
        <v>-9999</v>
      </c>
      <c r="AA301" s="1">
        <v>-9999</v>
      </c>
      <c r="AB301" s="1">
        <v>-9999</v>
      </c>
      <c r="AC301" s="1">
        <v>-9999</v>
      </c>
      <c r="AD301" s="1">
        <v>-9999</v>
      </c>
      <c r="AE301" s="1">
        <v>-9999</v>
      </c>
      <c r="AF301" s="1">
        <v>-9999</v>
      </c>
      <c r="AG301" s="1">
        <v>-9999</v>
      </c>
      <c r="AH301" s="1">
        <v>-9999</v>
      </c>
      <c r="AI301" s="1">
        <v>-9999</v>
      </c>
      <c r="AJ301" s="1">
        <v>-9999</v>
      </c>
      <c r="AK301" s="1">
        <v>-9999</v>
      </c>
      <c r="AL301" s="1">
        <v>-9999</v>
      </c>
      <c r="AM301" s="1">
        <v>-9999</v>
      </c>
      <c r="AN301" s="1">
        <v>-9999</v>
      </c>
      <c r="AO301" s="1">
        <v>-9999</v>
      </c>
      <c r="AP301" s="1">
        <v>-9999</v>
      </c>
      <c r="AQ301" s="1">
        <v>-9999</v>
      </c>
      <c r="AR301" s="1">
        <v>-9999</v>
      </c>
      <c r="AS301" s="1">
        <v>-9999</v>
      </c>
      <c r="AT301" s="1">
        <v>-9999</v>
      </c>
      <c r="AU301" s="1">
        <v>-9999</v>
      </c>
      <c r="AV301" s="1">
        <v>-9999</v>
      </c>
      <c r="AW301" s="1">
        <v>-9999</v>
      </c>
      <c r="AX301" s="1">
        <v>-9999</v>
      </c>
      <c r="AY301" s="1">
        <v>-9999</v>
      </c>
      <c r="AZ301" s="1">
        <v>-9999</v>
      </c>
      <c r="BA301" s="1">
        <v>-9999</v>
      </c>
      <c r="BB301" s="1">
        <v>-9999</v>
      </c>
      <c r="BC301" s="1">
        <v>-9999</v>
      </c>
      <c r="BD301" s="1">
        <v>-9999</v>
      </c>
      <c r="BE301" s="1">
        <v>-9999</v>
      </c>
      <c r="BF301" s="1">
        <v>-9999</v>
      </c>
      <c r="BG301" s="1">
        <v>-9999</v>
      </c>
      <c r="BH301" s="1">
        <v>-9999</v>
      </c>
      <c r="BI301" s="1">
        <v>-9999</v>
      </c>
      <c r="BJ301" s="1">
        <v>-9999</v>
      </c>
      <c r="BK301" s="1">
        <v>-9999</v>
      </c>
      <c r="BL301" s="1">
        <v>-9999</v>
      </c>
      <c r="BM301" s="1">
        <v>-9999</v>
      </c>
      <c r="BN301" s="1">
        <v>-9999</v>
      </c>
      <c r="BO301" s="1">
        <v>-9999</v>
      </c>
      <c r="BP301" s="1">
        <v>-9999</v>
      </c>
      <c r="BQ301" s="1">
        <v>-9999</v>
      </c>
      <c r="BR301" s="1">
        <v>-9999</v>
      </c>
      <c r="BS301" s="1">
        <v>-9999</v>
      </c>
      <c r="BT301" s="1">
        <v>-9999</v>
      </c>
      <c r="BU301" s="1">
        <v>-9999</v>
      </c>
    </row>
    <row r="302" spans="1:73" x14ac:dyDescent="0.2">
      <c r="A302" s="1" t="s">
        <v>2586</v>
      </c>
      <c r="C302" s="16" t="s">
        <v>2539</v>
      </c>
      <c r="E302" s="1">
        <v>-89.478685999999996</v>
      </c>
      <c r="F302" s="1">
        <v>36.384546</v>
      </c>
      <c r="G302" s="1" t="s">
        <v>41</v>
      </c>
      <c r="H302" s="1">
        <v>277670</v>
      </c>
      <c r="I302" s="1">
        <v>4029455</v>
      </c>
      <c r="J302" s="11">
        <v>287.92629399999998</v>
      </c>
      <c r="K302" s="11">
        <v>50</v>
      </c>
      <c r="L302" s="11">
        <f t="shared" si="5"/>
        <v>237.92629399999998</v>
      </c>
      <c r="M302" s="1">
        <v>4</v>
      </c>
      <c r="N302" s="1">
        <v>6</v>
      </c>
      <c r="O302" s="1">
        <v>6</v>
      </c>
      <c r="P302" s="1">
        <v>5</v>
      </c>
      <c r="Q302" s="1">
        <v>2</v>
      </c>
      <c r="R302" s="1">
        <v>2</v>
      </c>
      <c r="S302" s="1">
        <v>1</v>
      </c>
      <c r="T302" s="1">
        <v>1</v>
      </c>
      <c r="U302" s="1">
        <v>1</v>
      </c>
      <c r="V302" s="1">
        <v>1</v>
      </c>
      <c r="W302" s="1">
        <v>1</v>
      </c>
      <c r="X302" s="1">
        <v>-9999</v>
      </c>
      <c r="Y302" s="1">
        <v>-9999</v>
      </c>
      <c r="Z302" s="1">
        <v>-9999</v>
      </c>
      <c r="AA302" s="1">
        <v>-9999</v>
      </c>
      <c r="AB302" s="1">
        <v>-9999</v>
      </c>
      <c r="AC302" s="1">
        <v>-9999</v>
      </c>
      <c r="AD302" s="1">
        <v>-9999</v>
      </c>
      <c r="AE302" s="1">
        <v>-9999</v>
      </c>
      <c r="AF302" s="1">
        <v>-9999</v>
      </c>
      <c r="AG302" s="1">
        <v>-9999</v>
      </c>
      <c r="AH302" s="1">
        <v>-9999</v>
      </c>
      <c r="AI302" s="1">
        <v>-9999</v>
      </c>
      <c r="AJ302" s="1">
        <v>-9999</v>
      </c>
      <c r="AK302" s="1">
        <v>-9999</v>
      </c>
      <c r="AL302" s="1">
        <v>-9999</v>
      </c>
      <c r="AM302" s="1">
        <v>-9999</v>
      </c>
      <c r="AN302" s="1">
        <v>-9999</v>
      </c>
      <c r="AO302" s="1">
        <v>-9999</v>
      </c>
      <c r="AP302" s="1">
        <v>-9999</v>
      </c>
      <c r="AQ302" s="1">
        <v>-9999</v>
      </c>
      <c r="AR302" s="1">
        <v>-9999</v>
      </c>
      <c r="AS302" s="1">
        <v>-9999</v>
      </c>
      <c r="AT302" s="1">
        <v>-9999</v>
      </c>
      <c r="AU302" s="1">
        <v>-9999</v>
      </c>
      <c r="AV302" s="1">
        <v>-9999</v>
      </c>
      <c r="AW302" s="1">
        <v>-9999</v>
      </c>
      <c r="AX302" s="1">
        <v>-9999</v>
      </c>
      <c r="AY302" s="1">
        <v>-9999</v>
      </c>
      <c r="AZ302" s="1">
        <v>-9999</v>
      </c>
      <c r="BA302" s="1">
        <v>-9999</v>
      </c>
      <c r="BB302" s="1">
        <v>-9999</v>
      </c>
      <c r="BC302" s="1">
        <v>-9999</v>
      </c>
      <c r="BD302" s="1">
        <v>-9999</v>
      </c>
      <c r="BE302" s="1">
        <v>-9999</v>
      </c>
      <c r="BF302" s="1">
        <v>-9999</v>
      </c>
      <c r="BG302" s="1">
        <v>-9999</v>
      </c>
      <c r="BH302" s="1">
        <v>-9999</v>
      </c>
      <c r="BI302" s="1">
        <v>-9999</v>
      </c>
      <c r="BJ302" s="1">
        <v>-9999</v>
      </c>
      <c r="BK302" s="1">
        <v>-9999</v>
      </c>
      <c r="BL302" s="1">
        <v>-9999</v>
      </c>
      <c r="BM302" s="1">
        <v>-9999</v>
      </c>
      <c r="BN302" s="1">
        <v>-9999</v>
      </c>
      <c r="BO302" s="1">
        <v>-9999</v>
      </c>
      <c r="BP302" s="1">
        <v>-9999</v>
      </c>
      <c r="BQ302" s="1">
        <v>-9999</v>
      </c>
      <c r="BR302" s="1">
        <v>-9999</v>
      </c>
      <c r="BS302" s="1">
        <v>-9999</v>
      </c>
      <c r="BT302" s="1">
        <v>-9999</v>
      </c>
      <c r="BU302" s="1">
        <v>-9999</v>
      </c>
    </row>
    <row r="303" spans="1:73" x14ac:dyDescent="0.2">
      <c r="A303" s="1" t="s">
        <v>2587</v>
      </c>
      <c r="C303" s="16" t="s">
        <v>2539</v>
      </c>
      <c r="E303" s="1">
        <v>-89.478984999999994</v>
      </c>
      <c r="F303" s="1">
        <v>36.392392999999998</v>
      </c>
      <c r="G303" s="1" t="s">
        <v>41</v>
      </c>
      <c r="H303" s="1">
        <v>277666</v>
      </c>
      <c r="I303" s="1">
        <v>4030326</v>
      </c>
      <c r="J303" s="11">
        <v>291.43019099999998</v>
      </c>
      <c r="K303" s="11">
        <v>50</v>
      </c>
      <c r="L303" s="11">
        <f t="shared" si="5"/>
        <v>241.43019099999998</v>
      </c>
      <c r="M303" s="1">
        <v>2</v>
      </c>
      <c r="N303" s="1">
        <v>4</v>
      </c>
      <c r="O303" s="1">
        <v>4</v>
      </c>
      <c r="P303" s="1">
        <v>1</v>
      </c>
      <c r="Q303" s="1">
        <v>2</v>
      </c>
      <c r="R303" s="1">
        <v>1</v>
      </c>
      <c r="S303" s="1">
        <v>1</v>
      </c>
      <c r="T303" s="1">
        <v>1</v>
      </c>
      <c r="U303" s="1">
        <v>1</v>
      </c>
      <c r="V303" s="1">
        <v>1</v>
      </c>
      <c r="W303" s="1">
        <v>1</v>
      </c>
      <c r="X303" s="1">
        <v>-9999</v>
      </c>
      <c r="Y303" s="1">
        <v>-9999</v>
      </c>
      <c r="Z303" s="1">
        <v>-9999</v>
      </c>
      <c r="AA303" s="1">
        <v>-9999</v>
      </c>
      <c r="AB303" s="1">
        <v>-9999</v>
      </c>
      <c r="AC303" s="1">
        <v>-9999</v>
      </c>
      <c r="AD303" s="1">
        <v>-9999</v>
      </c>
      <c r="AE303" s="1">
        <v>-9999</v>
      </c>
      <c r="AF303" s="1">
        <v>-9999</v>
      </c>
      <c r="AG303" s="1">
        <v>-9999</v>
      </c>
      <c r="AH303" s="1">
        <v>-9999</v>
      </c>
      <c r="AI303" s="1">
        <v>-9999</v>
      </c>
      <c r="AJ303" s="1">
        <v>-9999</v>
      </c>
      <c r="AK303" s="1">
        <v>-9999</v>
      </c>
      <c r="AL303" s="1">
        <v>-9999</v>
      </c>
      <c r="AM303" s="1">
        <v>-9999</v>
      </c>
      <c r="AN303" s="1">
        <v>-9999</v>
      </c>
      <c r="AO303" s="1">
        <v>-9999</v>
      </c>
      <c r="AP303" s="1">
        <v>-9999</v>
      </c>
      <c r="AQ303" s="1">
        <v>-9999</v>
      </c>
      <c r="AR303" s="1">
        <v>-9999</v>
      </c>
      <c r="AS303" s="1">
        <v>-9999</v>
      </c>
      <c r="AT303" s="1">
        <v>-9999</v>
      </c>
      <c r="AU303" s="1">
        <v>-9999</v>
      </c>
      <c r="AV303" s="1">
        <v>-9999</v>
      </c>
      <c r="AW303" s="1">
        <v>-9999</v>
      </c>
      <c r="AX303" s="1">
        <v>-9999</v>
      </c>
      <c r="AY303" s="1">
        <v>-9999</v>
      </c>
      <c r="AZ303" s="1">
        <v>-9999</v>
      </c>
      <c r="BA303" s="1">
        <v>-9999</v>
      </c>
      <c r="BB303" s="1">
        <v>-9999</v>
      </c>
      <c r="BC303" s="1">
        <v>-9999</v>
      </c>
      <c r="BD303" s="1">
        <v>-9999</v>
      </c>
      <c r="BE303" s="1">
        <v>-9999</v>
      </c>
      <c r="BF303" s="1">
        <v>-9999</v>
      </c>
      <c r="BG303" s="1">
        <v>-9999</v>
      </c>
      <c r="BH303" s="1">
        <v>-9999</v>
      </c>
      <c r="BI303" s="1">
        <v>-9999</v>
      </c>
      <c r="BJ303" s="1">
        <v>-9999</v>
      </c>
      <c r="BK303" s="1">
        <v>-9999</v>
      </c>
      <c r="BL303" s="1">
        <v>-9999</v>
      </c>
      <c r="BM303" s="1">
        <v>-9999</v>
      </c>
      <c r="BN303" s="1">
        <v>-9999</v>
      </c>
      <c r="BO303" s="1">
        <v>-9999</v>
      </c>
      <c r="BP303" s="1">
        <v>-9999</v>
      </c>
      <c r="BQ303" s="1">
        <v>-9999</v>
      </c>
      <c r="BR303" s="1">
        <v>-9999</v>
      </c>
      <c r="BS303" s="1">
        <v>-9999</v>
      </c>
      <c r="BT303" s="1">
        <v>-9999</v>
      </c>
      <c r="BU303" s="1">
        <v>-9999</v>
      </c>
    </row>
    <row r="304" spans="1:73" x14ac:dyDescent="0.2">
      <c r="A304" s="1" t="s">
        <v>2588</v>
      </c>
      <c r="C304" s="16" t="s">
        <v>2539</v>
      </c>
      <c r="E304" s="1">
        <v>-89.511135999999993</v>
      </c>
      <c r="F304" s="1">
        <v>36.397376000000001</v>
      </c>
      <c r="G304" s="1" t="s">
        <v>41</v>
      </c>
      <c r="H304" s="1">
        <v>274796</v>
      </c>
      <c r="I304" s="1">
        <v>4030954</v>
      </c>
      <c r="J304" s="11">
        <v>283.24786499999999</v>
      </c>
      <c r="K304" s="11">
        <v>80.5</v>
      </c>
      <c r="L304" s="11">
        <f t="shared" si="5"/>
        <v>202.74786499999999</v>
      </c>
      <c r="M304" s="1">
        <v>4</v>
      </c>
      <c r="N304" s="1">
        <v>4</v>
      </c>
      <c r="O304" s="1">
        <v>2</v>
      </c>
      <c r="P304" s="1">
        <v>2</v>
      </c>
      <c r="Q304" s="1">
        <v>3</v>
      </c>
      <c r="R304" s="1">
        <v>4</v>
      </c>
      <c r="S304" s="1">
        <v>5</v>
      </c>
      <c r="T304" s="1">
        <v>1</v>
      </c>
      <c r="U304" s="1">
        <v>1</v>
      </c>
      <c r="V304" s="1">
        <v>1</v>
      </c>
      <c r="W304" s="1">
        <v>1</v>
      </c>
      <c r="X304" s="1">
        <v>1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-9999</v>
      </c>
      <c r="AE304" s="1">
        <v>-9999</v>
      </c>
      <c r="AF304" s="1">
        <v>-9999</v>
      </c>
      <c r="AG304" s="1">
        <v>-9999</v>
      </c>
      <c r="AH304" s="1">
        <v>-9999</v>
      </c>
      <c r="AI304" s="1">
        <v>-9999</v>
      </c>
      <c r="AJ304" s="1">
        <v>-9999</v>
      </c>
      <c r="AK304" s="1">
        <v>-9999</v>
      </c>
      <c r="AL304" s="1">
        <v>-9999</v>
      </c>
      <c r="AM304" s="1">
        <v>-9999</v>
      </c>
      <c r="AN304" s="1">
        <v>-9999</v>
      </c>
      <c r="AO304" s="1">
        <v>-9999</v>
      </c>
      <c r="AP304" s="1">
        <v>-9999</v>
      </c>
      <c r="AQ304" s="1">
        <v>-9999</v>
      </c>
      <c r="AR304" s="1">
        <v>-9999</v>
      </c>
      <c r="AS304" s="1">
        <v>-9999</v>
      </c>
      <c r="AT304" s="1">
        <v>-9999</v>
      </c>
      <c r="AU304" s="1">
        <v>-9999</v>
      </c>
      <c r="AV304" s="1">
        <v>-9999</v>
      </c>
      <c r="AW304" s="1">
        <v>-9999</v>
      </c>
      <c r="AX304" s="1">
        <v>-9999</v>
      </c>
      <c r="AY304" s="1">
        <v>-9999</v>
      </c>
      <c r="AZ304" s="1">
        <v>-9999</v>
      </c>
      <c r="BA304" s="1">
        <v>-9999</v>
      </c>
      <c r="BB304" s="1">
        <v>-9999</v>
      </c>
      <c r="BC304" s="1">
        <v>-9999</v>
      </c>
      <c r="BD304" s="1">
        <v>-9999</v>
      </c>
      <c r="BE304" s="1">
        <v>-9999</v>
      </c>
      <c r="BF304" s="1">
        <v>-9999</v>
      </c>
      <c r="BG304" s="1">
        <v>-9999</v>
      </c>
      <c r="BH304" s="1">
        <v>-9999</v>
      </c>
      <c r="BI304" s="1">
        <v>-9999</v>
      </c>
      <c r="BJ304" s="1">
        <v>-9999</v>
      </c>
      <c r="BK304" s="1">
        <v>-9999</v>
      </c>
      <c r="BL304" s="1">
        <v>-9999</v>
      </c>
      <c r="BM304" s="1">
        <v>-9999</v>
      </c>
      <c r="BN304" s="1">
        <v>-9999</v>
      </c>
      <c r="BO304" s="1">
        <v>-9999</v>
      </c>
      <c r="BP304" s="1">
        <v>-9999</v>
      </c>
      <c r="BQ304" s="1">
        <v>-9999</v>
      </c>
      <c r="BR304" s="1">
        <v>-9999</v>
      </c>
      <c r="BS304" s="1">
        <v>-9999</v>
      </c>
      <c r="BT304" s="1">
        <v>-9999</v>
      </c>
      <c r="BU304" s="1">
        <v>-9999</v>
      </c>
    </row>
    <row r="305" spans="1:73" x14ac:dyDescent="0.2">
      <c r="A305" s="1" t="s">
        <v>2589</v>
      </c>
      <c r="C305" s="16" t="s">
        <v>2539</v>
      </c>
      <c r="E305" s="1">
        <v>-89.404972999999998</v>
      </c>
      <c r="F305" s="1">
        <v>36.344529000000001</v>
      </c>
      <c r="G305" s="1" t="s">
        <v>41</v>
      </c>
      <c r="H305" s="1">
        <v>284173</v>
      </c>
      <c r="I305" s="1">
        <v>4024848</v>
      </c>
      <c r="J305" s="11">
        <v>286.21042699999998</v>
      </c>
      <c r="K305" s="11">
        <v>50</v>
      </c>
      <c r="L305" s="11">
        <f t="shared" si="5"/>
        <v>236.21042699999998</v>
      </c>
      <c r="M305" s="1">
        <v>6</v>
      </c>
      <c r="N305" s="1">
        <v>6</v>
      </c>
      <c r="O305" s="1">
        <v>3</v>
      </c>
      <c r="P305" s="1">
        <v>3</v>
      </c>
      <c r="Q305" s="1">
        <v>3</v>
      </c>
      <c r="R305" s="1">
        <v>6</v>
      </c>
      <c r="S305" s="1">
        <v>3</v>
      </c>
      <c r="T305" s="1">
        <v>1</v>
      </c>
      <c r="U305" s="1">
        <v>1</v>
      </c>
      <c r="V305" s="1">
        <v>0</v>
      </c>
      <c r="W305" s="1">
        <v>0</v>
      </c>
      <c r="X305" s="1">
        <v>-9999</v>
      </c>
      <c r="Y305" s="1">
        <v>-9999</v>
      </c>
      <c r="Z305" s="1">
        <v>-9999</v>
      </c>
      <c r="AA305" s="1">
        <v>-9999</v>
      </c>
      <c r="AB305" s="1">
        <v>-9999</v>
      </c>
      <c r="AC305" s="1">
        <v>-9999</v>
      </c>
      <c r="AD305" s="1">
        <v>-9999</v>
      </c>
      <c r="AE305" s="1">
        <v>-9999</v>
      </c>
      <c r="AF305" s="1">
        <v>-9999</v>
      </c>
      <c r="AG305" s="1">
        <v>-9999</v>
      </c>
      <c r="AH305" s="1">
        <v>-9999</v>
      </c>
      <c r="AI305" s="1">
        <v>-9999</v>
      </c>
      <c r="AJ305" s="1">
        <v>-9999</v>
      </c>
      <c r="AK305" s="1">
        <v>-9999</v>
      </c>
      <c r="AL305" s="1">
        <v>-9999</v>
      </c>
      <c r="AM305" s="1">
        <v>-9999</v>
      </c>
      <c r="AN305" s="1">
        <v>-9999</v>
      </c>
      <c r="AO305" s="1">
        <v>-9999</v>
      </c>
      <c r="AP305" s="1">
        <v>-9999</v>
      </c>
      <c r="AQ305" s="1">
        <v>-9999</v>
      </c>
      <c r="AR305" s="1">
        <v>-9999</v>
      </c>
      <c r="AS305" s="1">
        <v>-9999</v>
      </c>
      <c r="AT305" s="1">
        <v>-9999</v>
      </c>
      <c r="AU305" s="1">
        <v>-9999</v>
      </c>
      <c r="AV305" s="1">
        <v>-9999</v>
      </c>
      <c r="AW305" s="1">
        <v>-9999</v>
      </c>
      <c r="AX305" s="1">
        <v>-9999</v>
      </c>
      <c r="AY305" s="1">
        <v>-9999</v>
      </c>
      <c r="AZ305" s="1">
        <v>-9999</v>
      </c>
      <c r="BA305" s="1">
        <v>-9999</v>
      </c>
      <c r="BB305" s="1">
        <v>-9999</v>
      </c>
      <c r="BC305" s="1">
        <v>-9999</v>
      </c>
      <c r="BD305" s="1">
        <v>-9999</v>
      </c>
      <c r="BE305" s="1">
        <v>-9999</v>
      </c>
      <c r="BF305" s="1">
        <v>-9999</v>
      </c>
      <c r="BG305" s="1">
        <v>-9999</v>
      </c>
      <c r="BH305" s="1">
        <v>-9999</v>
      </c>
      <c r="BI305" s="1">
        <v>-9999</v>
      </c>
      <c r="BJ305" s="1">
        <v>-9999</v>
      </c>
      <c r="BK305" s="1">
        <v>-9999</v>
      </c>
      <c r="BL305" s="1">
        <v>-9999</v>
      </c>
      <c r="BM305" s="1">
        <v>-9999</v>
      </c>
      <c r="BN305" s="1">
        <v>-9999</v>
      </c>
      <c r="BO305" s="1">
        <v>-9999</v>
      </c>
      <c r="BP305" s="1">
        <v>-9999</v>
      </c>
      <c r="BQ305" s="1">
        <v>-9999</v>
      </c>
      <c r="BR305" s="1">
        <v>-9999</v>
      </c>
      <c r="BS305" s="1">
        <v>-9999</v>
      </c>
      <c r="BT305" s="1">
        <v>-9999</v>
      </c>
      <c r="BU305" s="1">
        <v>-9999</v>
      </c>
    </row>
    <row r="306" spans="1:73" x14ac:dyDescent="0.2">
      <c r="A306" s="1" t="s">
        <v>2590</v>
      </c>
      <c r="C306" s="16" t="s">
        <v>2539</v>
      </c>
      <c r="E306" s="1">
        <v>-89.504080000000002</v>
      </c>
      <c r="F306" s="1">
        <v>36.367159999999998</v>
      </c>
      <c r="G306" s="1" t="s">
        <v>41</v>
      </c>
      <c r="H306" s="1">
        <v>275342</v>
      </c>
      <c r="I306" s="1">
        <v>4027585</v>
      </c>
      <c r="J306" s="11">
        <v>280.51167900000002</v>
      </c>
      <c r="K306" s="11">
        <v>50.5</v>
      </c>
      <c r="L306" s="11">
        <f t="shared" si="5"/>
        <v>230.01167900000002</v>
      </c>
      <c r="M306" s="1">
        <v>5</v>
      </c>
      <c r="N306" s="1">
        <v>5</v>
      </c>
      <c r="O306" s="1">
        <v>5</v>
      </c>
      <c r="P306" s="1">
        <v>5</v>
      </c>
      <c r="Q306" s="1">
        <v>3</v>
      </c>
      <c r="R306" s="1">
        <v>6</v>
      </c>
      <c r="S306" s="1">
        <v>1</v>
      </c>
      <c r="T306" s="1">
        <v>1</v>
      </c>
      <c r="U306" s="1">
        <v>1</v>
      </c>
      <c r="V306" s="1">
        <v>1</v>
      </c>
      <c r="W306" s="1">
        <v>0</v>
      </c>
      <c r="X306" s="1">
        <v>-9999</v>
      </c>
      <c r="Y306" s="1">
        <v>-9999</v>
      </c>
      <c r="Z306" s="1">
        <v>-9999</v>
      </c>
      <c r="AA306" s="1">
        <v>-9999</v>
      </c>
      <c r="AB306" s="1">
        <v>-9999</v>
      </c>
      <c r="AC306" s="1">
        <v>-9999</v>
      </c>
      <c r="AD306" s="1">
        <v>-9999</v>
      </c>
      <c r="AE306" s="1">
        <v>-9999</v>
      </c>
      <c r="AF306" s="1">
        <v>-9999</v>
      </c>
      <c r="AG306" s="1">
        <v>-9999</v>
      </c>
      <c r="AH306" s="1">
        <v>-9999</v>
      </c>
      <c r="AI306" s="1">
        <v>-9999</v>
      </c>
      <c r="AJ306" s="1">
        <v>-9999</v>
      </c>
      <c r="AK306" s="1">
        <v>-9999</v>
      </c>
      <c r="AL306" s="1">
        <v>-9999</v>
      </c>
      <c r="AM306" s="1">
        <v>-9999</v>
      </c>
      <c r="AN306" s="1">
        <v>-9999</v>
      </c>
      <c r="AO306" s="1">
        <v>-9999</v>
      </c>
      <c r="AP306" s="1">
        <v>-9999</v>
      </c>
      <c r="AQ306" s="1">
        <v>-9999</v>
      </c>
      <c r="AR306" s="1">
        <v>-9999</v>
      </c>
      <c r="AS306" s="1">
        <v>-9999</v>
      </c>
      <c r="AT306" s="1">
        <v>-9999</v>
      </c>
      <c r="AU306" s="1">
        <v>-9999</v>
      </c>
      <c r="AV306" s="1">
        <v>-9999</v>
      </c>
      <c r="AW306" s="1">
        <v>-9999</v>
      </c>
      <c r="AX306" s="1">
        <v>-9999</v>
      </c>
      <c r="AY306" s="1">
        <v>-9999</v>
      </c>
      <c r="AZ306" s="1">
        <v>-9999</v>
      </c>
      <c r="BA306" s="1">
        <v>-9999</v>
      </c>
      <c r="BB306" s="1">
        <v>-9999</v>
      </c>
      <c r="BC306" s="1">
        <v>-9999</v>
      </c>
      <c r="BD306" s="1">
        <v>-9999</v>
      </c>
      <c r="BE306" s="1">
        <v>-9999</v>
      </c>
      <c r="BF306" s="1">
        <v>-9999</v>
      </c>
      <c r="BG306" s="1">
        <v>-9999</v>
      </c>
      <c r="BH306" s="1">
        <v>-9999</v>
      </c>
      <c r="BI306" s="1">
        <v>-9999</v>
      </c>
      <c r="BJ306" s="1">
        <v>-9999</v>
      </c>
      <c r="BK306" s="1">
        <v>-9999</v>
      </c>
      <c r="BL306" s="1">
        <v>-9999</v>
      </c>
      <c r="BM306" s="1">
        <v>-9999</v>
      </c>
      <c r="BN306" s="1">
        <v>-9999</v>
      </c>
      <c r="BO306" s="1">
        <v>-9999</v>
      </c>
      <c r="BP306" s="1">
        <v>-9999</v>
      </c>
      <c r="BQ306" s="1">
        <v>-9999</v>
      </c>
      <c r="BR306" s="1">
        <v>-9999</v>
      </c>
      <c r="BS306" s="1">
        <v>-9999</v>
      </c>
      <c r="BT306" s="1">
        <v>-9999</v>
      </c>
      <c r="BU306" s="1">
        <v>-9999</v>
      </c>
    </row>
    <row r="307" spans="1:73" x14ac:dyDescent="0.2">
      <c r="A307" s="1" t="s">
        <v>2591</v>
      </c>
      <c r="C307" s="16" t="s">
        <v>2539</v>
      </c>
      <c r="E307" s="1">
        <v>-89.477922000000007</v>
      </c>
      <c r="F307" s="1">
        <v>36.447088999999998</v>
      </c>
      <c r="G307" s="1" t="s">
        <v>41</v>
      </c>
      <c r="H307" s="1">
        <v>277917</v>
      </c>
      <c r="I307" s="1">
        <v>4036392</v>
      </c>
      <c r="J307" s="11">
        <v>276.29255999999998</v>
      </c>
      <c r="K307" s="11">
        <v>96.5</v>
      </c>
      <c r="L307" s="11">
        <f t="shared" si="5"/>
        <v>179.79255999999998</v>
      </c>
      <c r="M307" s="1">
        <v>6</v>
      </c>
      <c r="N307" s="1">
        <v>6</v>
      </c>
      <c r="O307" s="1">
        <v>6</v>
      </c>
      <c r="P307" s="1">
        <v>6</v>
      </c>
      <c r="Q307" s="1">
        <v>6</v>
      </c>
      <c r="R307" s="1">
        <v>6</v>
      </c>
      <c r="S307" s="1">
        <v>5</v>
      </c>
      <c r="T307" s="1">
        <v>1</v>
      </c>
      <c r="U307" s="1">
        <v>1</v>
      </c>
      <c r="V307" s="1">
        <v>1</v>
      </c>
      <c r="W307" s="1">
        <v>1</v>
      </c>
      <c r="X307" s="1">
        <v>1</v>
      </c>
      <c r="Y307" s="1">
        <v>1</v>
      </c>
      <c r="Z307" s="1">
        <v>1</v>
      </c>
      <c r="AA307" s="1">
        <v>1</v>
      </c>
      <c r="AB307" s="1">
        <v>1</v>
      </c>
      <c r="AC307" s="1">
        <v>0</v>
      </c>
      <c r="AD307" s="1">
        <v>1</v>
      </c>
      <c r="AE307" s="1">
        <v>1</v>
      </c>
      <c r="AF307" s="1">
        <v>1</v>
      </c>
      <c r="AG307" s="1">
        <v>-9999</v>
      </c>
      <c r="AH307" s="1">
        <v>-9999</v>
      </c>
      <c r="AI307" s="1">
        <v>-9999</v>
      </c>
      <c r="AJ307" s="1">
        <v>-9999</v>
      </c>
      <c r="AK307" s="1">
        <v>-9999</v>
      </c>
      <c r="AL307" s="1">
        <v>-9999</v>
      </c>
      <c r="AM307" s="1">
        <v>-9999</v>
      </c>
      <c r="AN307" s="1">
        <v>-9999</v>
      </c>
      <c r="AO307" s="1">
        <v>-9999</v>
      </c>
      <c r="AP307" s="1">
        <v>-9999</v>
      </c>
      <c r="AQ307" s="1">
        <v>-9999</v>
      </c>
      <c r="AR307" s="1">
        <v>-9999</v>
      </c>
      <c r="AS307" s="1">
        <v>-9999</v>
      </c>
      <c r="AT307" s="1">
        <v>-9999</v>
      </c>
      <c r="AU307" s="1">
        <v>-9999</v>
      </c>
      <c r="AV307" s="1">
        <v>-9999</v>
      </c>
      <c r="AW307" s="1">
        <v>-9999</v>
      </c>
      <c r="AX307" s="1">
        <v>-9999</v>
      </c>
      <c r="AY307" s="1">
        <v>-9999</v>
      </c>
      <c r="AZ307" s="1">
        <v>-9999</v>
      </c>
      <c r="BA307" s="1">
        <v>-9999</v>
      </c>
      <c r="BB307" s="1">
        <v>-9999</v>
      </c>
      <c r="BC307" s="1">
        <v>-9999</v>
      </c>
      <c r="BD307" s="1">
        <v>-9999</v>
      </c>
      <c r="BE307" s="1">
        <v>-9999</v>
      </c>
      <c r="BF307" s="1">
        <v>-9999</v>
      </c>
      <c r="BG307" s="1">
        <v>-9999</v>
      </c>
      <c r="BH307" s="1">
        <v>-9999</v>
      </c>
      <c r="BI307" s="1">
        <v>-9999</v>
      </c>
      <c r="BJ307" s="1">
        <v>-9999</v>
      </c>
      <c r="BK307" s="1">
        <v>-9999</v>
      </c>
      <c r="BL307" s="1">
        <v>-9999</v>
      </c>
      <c r="BM307" s="1">
        <v>-9999</v>
      </c>
      <c r="BN307" s="1">
        <v>-9999</v>
      </c>
      <c r="BO307" s="1">
        <v>-9999</v>
      </c>
      <c r="BP307" s="1">
        <v>-9999</v>
      </c>
      <c r="BQ307" s="1">
        <v>-9999</v>
      </c>
      <c r="BR307" s="1">
        <v>-9999</v>
      </c>
      <c r="BS307" s="1">
        <v>-9999</v>
      </c>
      <c r="BT307" s="1">
        <v>-9999</v>
      </c>
      <c r="BU307" s="1">
        <v>-9999</v>
      </c>
    </row>
    <row r="308" spans="1:73" x14ac:dyDescent="0.2">
      <c r="A308" s="1" t="s">
        <v>2592</v>
      </c>
      <c r="C308" s="16" t="s">
        <v>2539</v>
      </c>
      <c r="E308" s="1">
        <v>-89.498266000000001</v>
      </c>
      <c r="F308" s="1">
        <v>36.468317999999996</v>
      </c>
      <c r="G308" s="1" t="s">
        <v>41</v>
      </c>
      <c r="H308" s="1">
        <v>276155</v>
      </c>
      <c r="I308" s="1">
        <v>4038795</v>
      </c>
      <c r="J308" s="11">
        <v>295.39339799999999</v>
      </c>
      <c r="K308" s="11">
        <v>90</v>
      </c>
      <c r="L308" s="11">
        <f t="shared" si="5"/>
        <v>205.39339799999999</v>
      </c>
      <c r="M308" s="1">
        <v>6</v>
      </c>
      <c r="N308" s="1">
        <v>6</v>
      </c>
      <c r="O308" s="1">
        <v>6</v>
      </c>
      <c r="P308" s="1">
        <v>6</v>
      </c>
      <c r="Q308" s="1">
        <v>1</v>
      </c>
      <c r="R308" s="1">
        <v>1</v>
      </c>
      <c r="S308" s="1">
        <v>2</v>
      </c>
      <c r="T308" s="1">
        <v>6</v>
      </c>
      <c r="U308" s="1">
        <v>1</v>
      </c>
      <c r="V308" s="1">
        <v>2</v>
      </c>
      <c r="W308" s="1">
        <v>2</v>
      </c>
      <c r="X308" s="1">
        <v>1</v>
      </c>
      <c r="Y308" s="1">
        <v>0</v>
      </c>
      <c r="Z308" s="1">
        <v>0</v>
      </c>
      <c r="AA308" s="1">
        <v>1</v>
      </c>
      <c r="AB308" s="1">
        <v>1</v>
      </c>
      <c r="AC308" s="1">
        <v>1</v>
      </c>
      <c r="AD308" s="1">
        <v>1</v>
      </c>
      <c r="AE308" s="1">
        <v>1</v>
      </c>
      <c r="AF308" s="1">
        <v>-9999</v>
      </c>
      <c r="AG308" s="1">
        <v>-9999</v>
      </c>
      <c r="AH308" s="1">
        <v>-9999</v>
      </c>
      <c r="AI308" s="1">
        <v>-9999</v>
      </c>
      <c r="AJ308" s="1">
        <v>-9999</v>
      </c>
      <c r="AK308" s="1">
        <v>-9999</v>
      </c>
      <c r="AL308" s="1">
        <v>-9999</v>
      </c>
      <c r="AM308" s="1">
        <v>-9999</v>
      </c>
      <c r="AN308" s="1">
        <v>-9999</v>
      </c>
      <c r="AO308" s="1">
        <v>-9999</v>
      </c>
      <c r="AP308" s="1">
        <v>-9999</v>
      </c>
      <c r="AQ308" s="1">
        <v>-9999</v>
      </c>
      <c r="AR308" s="1">
        <v>-9999</v>
      </c>
      <c r="AS308" s="1">
        <v>-9999</v>
      </c>
      <c r="AT308" s="1">
        <v>-9999</v>
      </c>
      <c r="AU308" s="1">
        <v>-9999</v>
      </c>
      <c r="AV308" s="1">
        <v>-9999</v>
      </c>
      <c r="AW308" s="1">
        <v>-9999</v>
      </c>
      <c r="AX308" s="1">
        <v>-9999</v>
      </c>
      <c r="AY308" s="1">
        <v>-9999</v>
      </c>
      <c r="AZ308" s="1">
        <v>-9999</v>
      </c>
      <c r="BA308" s="1">
        <v>-9999</v>
      </c>
      <c r="BB308" s="1">
        <v>-9999</v>
      </c>
      <c r="BC308" s="1">
        <v>-9999</v>
      </c>
      <c r="BD308" s="1">
        <v>-9999</v>
      </c>
      <c r="BE308" s="1">
        <v>-9999</v>
      </c>
      <c r="BF308" s="1">
        <v>-9999</v>
      </c>
      <c r="BG308" s="1">
        <v>-9999</v>
      </c>
      <c r="BH308" s="1">
        <v>-9999</v>
      </c>
      <c r="BI308" s="1">
        <v>-9999</v>
      </c>
      <c r="BJ308" s="1">
        <v>-9999</v>
      </c>
      <c r="BK308" s="1">
        <v>-9999</v>
      </c>
      <c r="BL308" s="1">
        <v>-9999</v>
      </c>
      <c r="BM308" s="1">
        <v>-9999</v>
      </c>
      <c r="BN308" s="1">
        <v>-9999</v>
      </c>
      <c r="BO308" s="1">
        <v>-9999</v>
      </c>
      <c r="BP308" s="1">
        <v>-9999</v>
      </c>
      <c r="BQ308" s="1">
        <v>-9999</v>
      </c>
      <c r="BR308" s="1">
        <v>-9999</v>
      </c>
      <c r="BS308" s="1">
        <v>-9999</v>
      </c>
      <c r="BT308" s="1">
        <v>-9999</v>
      </c>
      <c r="BU308" s="1">
        <v>-9999</v>
      </c>
    </row>
    <row r="309" spans="1:73" x14ac:dyDescent="0.2">
      <c r="A309" s="1" t="s">
        <v>2593</v>
      </c>
      <c r="C309" s="16" t="s">
        <v>2539</v>
      </c>
      <c r="E309" s="1">
        <v>-89.493950999999996</v>
      </c>
      <c r="F309" s="1">
        <v>36.459479000000002</v>
      </c>
      <c r="G309" s="1" t="s">
        <v>41</v>
      </c>
      <c r="H309" s="1">
        <v>276516</v>
      </c>
      <c r="I309" s="1">
        <v>4037804</v>
      </c>
      <c r="J309" s="11">
        <v>295.57384300000001</v>
      </c>
      <c r="K309" s="11">
        <v>90</v>
      </c>
      <c r="L309" s="11">
        <f t="shared" si="5"/>
        <v>205.57384300000001</v>
      </c>
      <c r="M309" s="1">
        <v>6</v>
      </c>
      <c r="N309" s="1">
        <v>6</v>
      </c>
      <c r="O309" s="1">
        <v>6</v>
      </c>
      <c r="P309" s="1">
        <v>6</v>
      </c>
      <c r="Q309" s="1">
        <v>2</v>
      </c>
      <c r="R309" s="1">
        <v>1</v>
      </c>
      <c r="S309" s="1">
        <v>1</v>
      </c>
      <c r="T309" s="1">
        <v>1</v>
      </c>
      <c r="U309" s="1">
        <v>1</v>
      </c>
      <c r="V309" s="1">
        <v>1</v>
      </c>
      <c r="W309" s="1">
        <v>1</v>
      </c>
      <c r="X309" s="1">
        <v>1</v>
      </c>
      <c r="Y309" s="1">
        <v>1</v>
      </c>
      <c r="Z309" s="1">
        <v>1</v>
      </c>
      <c r="AA309" s="1">
        <v>1</v>
      </c>
      <c r="AB309" s="1">
        <v>1</v>
      </c>
      <c r="AC309" s="1">
        <v>1</v>
      </c>
      <c r="AD309" s="1">
        <v>1</v>
      </c>
      <c r="AE309" s="1">
        <v>1</v>
      </c>
      <c r="AF309" s="1">
        <v>-9999</v>
      </c>
      <c r="AG309" s="1">
        <v>-9999</v>
      </c>
      <c r="AH309" s="1">
        <v>-9999</v>
      </c>
      <c r="AI309" s="1">
        <v>-9999</v>
      </c>
      <c r="AJ309" s="1">
        <v>-9999</v>
      </c>
      <c r="AK309" s="1">
        <v>-9999</v>
      </c>
      <c r="AL309" s="1">
        <v>-9999</v>
      </c>
      <c r="AM309" s="1">
        <v>-9999</v>
      </c>
      <c r="AN309" s="1">
        <v>-9999</v>
      </c>
      <c r="AO309" s="1">
        <v>-9999</v>
      </c>
      <c r="AP309" s="1">
        <v>-9999</v>
      </c>
      <c r="AQ309" s="1">
        <v>-9999</v>
      </c>
      <c r="AR309" s="1">
        <v>-9999</v>
      </c>
      <c r="AS309" s="1">
        <v>-9999</v>
      </c>
      <c r="AT309" s="1">
        <v>-9999</v>
      </c>
      <c r="AU309" s="1">
        <v>-9999</v>
      </c>
      <c r="AV309" s="1">
        <v>-9999</v>
      </c>
      <c r="AW309" s="1">
        <v>-9999</v>
      </c>
      <c r="AX309" s="1">
        <v>-9999</v>
      </c>
      <c r="AY309" s="1">
        <v>-9999</v>
      </c>
      <c r="AZ309" s="1">
        <v>-9999</v>
      </c>
      <c r="BA309" s="1">
        <v>-9999</v>
      </c>
      <c r="BB309" s="1">
        <v>-9999</v>
      </c>
      <c r="BC309" s="1">
        <v>-9999</v>
      </c>
      <c r="BD309" s="1">
        <v>-9999</v>
      </c>
      <c r="BE309" s="1">
        <v>-9999</v>
      </c>
      <c r="BF309" s="1">
        <v>-9999</v>
      </c>
      <c r="BG309" s="1">
        <v>-9999</v>
      </c>
      <c r="BH309" s="1">
        <v>-9999</v>
      </c>
      <c r="BI309" s="1">
        <v>-9999</v>
      </c>
      <c r="BJ309" s="1">
        <v>-9999</v>
      </c>
      <c r="BK309" s="1">
        <v>-9999</v>
      </c>
      <c r="BL309" s="1">
        <v>-9999</v>
      </c>
      <c r="BM309" s="1">
        <v>-9999</v>
      </c>
      <c r="BN309" s="1">
        <v>-9999</v>
      </c>
      <c r="BO309" s="1">
        <v>-9999</v>
      </c>
      <c r="BP309" s="1">
        <v>-9999</v>
      </c>
      <c r="BQ309" s="1">
        <v>-9999</v>
      </c>
      <c r="BR309" s="1">
        <v>-9999</v>
      </c>
      <c r="BS309" s="1">
        <v>-9999</v>
      </c>
      <c r="BT309" s="1">
        <v>-9999</v>
      </c>
      <c r="BU309" s="1">
        <v>-9999</v>
      </c>
    </row>
    <row r="310" spans="1:73" x14ac:dyDescent="0.2">
      <c r="A310" s="1" t="s">
        <v>2594</v>
      </c>
      <c r="C310" s="16" t="s">
        <v>2539</v>
      </c>
      <c r="E310" s="1">
        <v>-89.514626000000007</v>
      </c>
      <c r="F310" s="1">
        <v>36.400162999999999</v>
      </c>
      <c r="G310" s="1" t="s">
        <v>41</v>
      </c>
      <c r="H310" s="1">
        <v>274491</v>
      </c>
      <c r="I310" s="1">
        <v>4031271</v>
      </c>
      <c r="J310" s="11">
        <v>281.05301400000002</v>
      </c>
      <c r="K310" s="11">
        <v>75</v>
      </c>
      <c r="L310" s="11">
        <f t="shared" si="5"/>
        <v>206.05301400000002</v>
      </c>
      <c r="M310" s="1">
        <v>6</v>
      </c>
      <c r="N310" s="1">
        <v>6</v>
      </c>
      <c r="O310" s="1">
        <v>6</v>
      </c>
      <c r="P310" s="1">
        <v>1</v>
      </c>
      <c r="Q310" s="1">
        <v>1</v>
      </c>
      <c r="R310" s="1">
        <v>5</v>
      </c>
      <c r="S310" s="1">
        <v>1</v>
      </c>
      <c r="T310" s="1">
        <v>1</v>
      </c>
      <c r="U310" s="1">
        <v>1</v>
      </c>
      <c r="V310" s="1">
        <v>1</v>
      </c>
      <c r="W310" s="1">
        <v>1</v>
      </c>
      <c r="X310" s="1">
        <v>1</v>
      </c>
      <c r="Y310" s="1">
        <v>2</v>
      </c>
      <c r="Z310" s="1">
        <v>2</v>
      </c>
      <c r="AA310" s="1">
        <v>1</v>
      </c>
      <c r="AB310" s="1">
        <v>0</v>
      </c>
      <c r="AC310" s="1">
        <v>-9999</v>
      </c>
      <c r="AD310" s="1">
        <v>-9999</v>
      </c>
      <c r="AE310" s="1">
        <v>-9999</v>
      </c>
      <c r="AF310" s="1">
        <v>-9999</v>
      </c>
      <c r="AG310" s="1">
        <v>-9999</v>
      </c>
      <c r="AH310" s="1">
        <v>-9999</v>
      </c>
      <c r="AI310" s="1">
        <v>-9999</v>
      </c>
      <c r="AJ310" s="1">
        <v>-9999</v>
      </c>
      <c r="AK310" s="1">
        <v>-9999</v>
      </c>
      <c r="AL310" s="1">
        <v>-9999</v>
      </c>
      <c r="AM310" s="1">
        <v>-9999</v>
      </c>
      <c r="AN310" s="1">
        <v>-9999</v>
      </c>
      <c r="AO310" s="1">
        <v>-9999</v>
      </c>
      <c r="AP310" s="1">
        <v>-9999</v>
      </c>
      <c r="AQ310" s="1">
        <v>-9999</v>
      </c>
      <c r="AR310" s="1">
        <v>-9999</v>
      </c>
      <c r="AS310" s="1">
        <v>-9999</v>
      </c>
      <c r="AT310" s="1">
        <v>-9999</v>
      </c>
      <c r="AU310" s="1">
        <v>-9999</v>
      </c>
      <c r="AV310" s="1">
        <v>-9999</v>
      </c>
      <c r="AW310" s="1">
        <v>-9999</v>
      </c>
      <c r="AX310" s="1">
        <v>-9999</v>
      </c>
      <c r="AY310" s="1">
        <v>-9999</v>
      </c>
      <c r="AZ310" s="1">
        <v>-9999</v>
      </c>
      <c r="BA310" s="1">
        <v>-9999</v>
      </c>
      <c r="BB310" s="1">
        <v>-9999</v>
      </c>
      <c r="BC310" s="1">
        <v>-9999</v>
      </c>
      <c r="BD310" s="1">
        <v>-9999</v>
      </c>
      <c r="BE310" s="1">
        <v>-9999</v>
      </c>
      <c r="BF310" s="1">
        <v>-9999</v>
      </c>
      <c r="BG310" s="1">
        <v>-9999</v>
      </c>
      <c r="BH310" s="1">
        <v>-9999</v>
      </c>
      <c r="BI310" s="1">
        <v>-9999</v>
      </c>
      <c r="BJ310" s="1">
        <v>-9999</v>
      </c>
      <c r="BK310" s="1">
        <v>-9999</v>
      </c>
      <c r="BL310" s="1">
        <v>-9999</v>
      </c>
      <c r="BM310" s="1">
        <v>-9999</v>
      </c>
      <c r="BN310" s="1">
        <v>-9999</v>
      </c>
      <c r="BO310" s="1">
        <v>-9999</v>
      </c>
      <c r="BP310" s="1">
        <v>-9999</v>
      </c>
      <c r="BQ310" s="1">
        <v>-9999</v>
      </c>
      <c r="BR310" s="1">
        <v>-9999</v>
      </c>
      <c r="BS310" s="1">
        <v>-9999</v>
      </c>
      <c r="BT310" s="1">
        <v>-9999</v>
      </c>
      <c r="BU310" s="1">
        <v>-9999</v>
      </c>
    </row>
    <row r="311" spans="1:73" x14ac:dyDescent="0.2">
      <c r="A311" s="1" t="s">
        <v>2595</v>
      </c>
      <c r="C311" s="16" t="s">
        <v>2539</v>
      </c>
      <c r="E311" s="1">
        <v>-89.428071000000003</v>
      </c>
      <c r="F311" s="1">
        <v>36.246180000000003</v>
      </c>
      <c r="G311" s="1" t="s">
        <v>41</v>
      </c>
      <c r="H311" s="1">
        <v>281826</v>
      </c>
      <c r="I311" s="1">
        <v>4013988</v>
      </c>
      <c r="J311" s="11">
        <v>288.24613399999998</v>
      </c>
      <c r="K311" s="11">
        <v>30.5</v>
      </c>
      <c r="L311" s="11">
        <f t="shared" si="5"/>
        <v>257.74613399999998</v>
      </c>
      <c r="M311" s="1">
        <v>6</v>
      </c>
      <c r="N311" s="1">
        <v>6</v>
      </c>
      <c r="O311" s="1">
        <v>6</v>
      </c>
      <c r="P311" s="1">
        <v>6</v>
      </c>
      <c r="Q311" s="1">
        <v>6</v>
      </c>
      <c r="R311" s="1">
        <v>6</v>
      </c>
      <c r="S311" s="1">
        <v>3</v>
      </c>
      <c r="T311" s="1">
        <v>-9999</v>
      </c>
      <c r="U311" s="1">
        <v>-9999</v>
      </c>
      <c r="V311" s="1">
        <v>-9999</v>
      </c>
      <c r="W311" s="1">
        <v>-9999</v>
      </c>
      <c r="X311" s="1">
        <v>-9999</v>
      </c>
      <c r="Y311" s="1">
        <v>-9999</v>
      </c>
      <c r="Z311" s="1">
        <v>-9999</v>
      </c>
      <c r="AA311" s="1">
        <v>-9999</v>
      </c>
      <c r="AB311" s="1">
        <v>-9999</v>
      </c>
      <c r="AC311" s="1">
        <v>-9999</v>
      </c>
      <c r="AD311" s="1">
        <v>-9999</v>
      </c>
      <c r="AE311" s="1">
        <v>-9999</v>
      </c>
      <c r="AF311" s="1">
        <v>-9999</v>
      </c>
      <c r="AG311" s="1">
        <v>-9999</v>
      </c>
      <c r="AH311" s="1">
        <v>-9999</v>
      </c>
      <c r="AI311" s="1">
        <v>-9999</v>
      </c>
      <c r="AJ311" s="1">
        <v>-9999</v>
      </c>
      <c r="AK311" s="1">
        <v>-9999</v>
      </c>
      <c r="AL311" s="1">
        <v>-9999</v>
      </c>
      <c r="AM311" s="1">
        <v>-9999</v>
      </c>
      <c r="AN311" s="1">
        <v>-9999</v>
      </c>
      <c r="AO311" s="1">
        <v>-9999</v>
      </c>
      <c r="AP311" s="1">
        <v>-9999</v>
      </c>
      <c r="AQ311" s="1">
        <v>-9999</v>
      </c>
      <c r="AR311" s="1">
        <v>-9999</v>
      </c>
      <c r="AS311" s="1">
        <v>-9999</v>
      </c>
      <c r="AT311" s="1">
        <v>-9999</v>
      </c>
      <c r="AU311" s="1">
        <v>-9999</v>
      </c>
      <c r="AV311" s="1">
        <v>-9999</v>
      </c>
      <c r="AW311" s="1">
        <v>-9999</v>
      </c>
      <c r="AX311" s="1">
        <v>-9999</v>
      </c>
      <c r="AY311" s="1">
        <v>-9999</v>
      </c>
      <c r="AZ311" s="1">
        <v>-9999</v>
      </c>
      <c r="BA311" s="1">
        <v>-9999</v>
      </c>
      <c r="BB311" s="1">
        <v>-9999</v>
      </c>
      <c r="BC311" s="1">
        <v>-9999</v>
      </c>
      <c r="BD311" s="1">
        <v>-9999</v>
      </c>
      <c r="BE311" s="1">
        <v>-9999</v>
      </c>
      <c r="BF311" s="1">
        <v>-9999</v>
      </c>
      <c r="BG311" s="1">
        <v>-9999</v>
      </c>
      <c r="BH311" s="1">
        <v>-9999</v>
      </c>
      <c r="BI311" s="1">
        <v>-9999</v>
      </c>
      <c r="BJ311" s="1">
        <v>-9999</v>
      </c>
      <c r="BK311" s="1">
        <v>-9999</v>
      </c>
      <c r="BL311" s="1">
        <v>-9999</v>
      </c>
      <c r="BM311" s="1">
        <v>-9999</v>
      </c>
      <c r="BN311" s="1">
        <v>-9999</v>
      </c>
      <c r="BO311" s="1">
        <v>-9999</v>
      </c>
      <c r="BP311" s="1">
        <v>-9999</v>
      </c>
      <c r="BQ311" s="1">
        <v>-9999</v>
      </c>
      <c r="BR311" s="1">
        <v>-9999</v>
      </c>
      <c r="BS311" s="1">
        <v>-9999</v>
      </c>
      <c r="BT311" s="1">
        <v>-9999</v>
      </c>
      <c r="BU311" s="1">
        <v>-9999</v>
      </c>
    </row>
    <row r="312" spans="1:73" x14ac:dyDescent="0.2">
      <c r="A312" s="1" t="s">
        <v>2596</v>
      </c>
      <c r="C312" s="16" t="s">
        <v>2539</v>
      </c>
      <c r="E312" s="1">
        <v>-89.503079</v>
      </c>
      <c r="F312" s="1">
        <v>36.158526000000002</v>
      </c>
      <c r="G312" s="1" t="s">
        <v>41</v>
      </c>
      <c r="H312" s="1">
        <v>274833</v>
      </c>
      <c r="I312" s="1">
        <v>4004434</v>
      </c>
      <c r="J312" s="11">
        <v>268.32617199999999</v>
      </c>
      <c r="K312" s="11">
        <v>30.5</v>
      </c>
      <c r="L312" s="11">
        <f t="shared" si="5"/>
        <v>237.82617199999999</v>
      </c>
      <c r="M312" s="1">
        <v>6</v>
      </c>
      <c r="N312" s="1">
        <v>6</v>
      </c>
      <c r="O312" s="1">
        <v>6</v>
      </c>
      <c r="P312" s="1">
        <v>6</v>
      </c>
      <c r="Q312" s="1">
        <v>1</v>
      </c>
      <c r="R312" s="1">
        <v>1</v>
      </c>
      <c r="S312" s="1">
        <v>1</v>
      </c>
      <c r="T312" s="1">
        <v>-9999</v>
      </c>
      <c r="U312" s="1">
        <v>-9999</v>
      </c>
      <c r="V312" s="1">
        <v>-9999</v>
      </c>
      <c r="W312" s="1">
        <v>-9999</v>
      </c>
      <c r="X312" s="1">
        <v>-9999</v>
      </c>
      <c r="Y312" s="1">
        <v>-9999</v>
      </c>
      <c r="Z312" s="1">
        <v>-9999</v>
      </c>
      <c r="AA312" s="1">
        <v>-9999</v>
      </c>
      <c r="AB312" s="1">
        <v>-9999</v>
      </c>
      <c r="AC312" s="1">
        <v>-9999</v>
      </c>
      <c r="AD312" s="1">
        <v>-9999</v>
      </c>
      <c r="AE312" s="1">
        <v>-9999</v>
      </c>
      <c r="AF312" s="1">
        <v>-9999</v>
      </c>
      <c r="AG312" s="1">
        <v>-9999</v>
      </c>
      <c r="AH312" s="1">
        <v>-9999</v>
      </c>
      <c r="AI312" s="1">
        <v>-9999</v>
      </c>
      <c r="AJ312" s="1">
        <v>-9999</v>
      </c>
      <c r="AK312" s="1">
        <v>-9999</v>
      </c>
      <c r="AL312" s="1">
        <v>-9999</v>
      </c>
      <c r="AM312" s="1">
        <v>-9999</v>
      </c>
      <c r="AN312" s="1">
        <v>-9999</v>
      </c>
      <c r="AO312" s="1">
        <v>-9999</v>
      </c>
      <c r="AP312" s="1">
        <v>-9999</v>
      </c>
      <c r="AQ312" s="1">
        <v>-9999</v>
      </c>
      <c r="AR312" s="1">
        <v>-9999</v>
      </c>
      <c r="AS312" s="1">
        <v>-9999</v>
      </c>
      <c r="AT312" s="1">
        <v>-9999</v>
      </c>
      <c r="AU312" s="1">
        <v>-9999</v>
      </c>
      <c r="AV312" s="1">
        <v>-9999</v>
      </c>
      <c r="AW312" s="1">
        <v>-9999</v>
      </c>
      <c r="AX312" s="1">
        <v>-9999</v>
      </c>
      <c r="AY312" s="1">
        <v>-9999</v>
      </c>
      <c r="AZ312" s="1">
        <v>-9999</v>
      </c>
      <c r="BA312" s="1">
        <v>-9999</v>
      </c>
      <c r="BB312" s="1">
        <v>-9999</v>
      </c>
      <c r="BC312" s="1">
        <v>-9999</v>
      </c>
      <c r="BD312" s="1">
        <v>-9999</v>
      </c>
      <c r="BE312" s="1">
        <v>-9999</v>
      </c>
      <c r="BF312" s="1">
        <v>-9999</v>
      </c>
      <c r="BG312" s="1">
        <v>-9999</v>
      </c>
      <c r="BH312" s="1">
        <v>-9999</v>
      </c>
      <c r="BI312" s="1">
        <v>-9999</v>
      </c>
      <c r="BJ312" s="1">
        <v>-9999</v>
      </c>
      <c r="BK312" s="1">
        <v>-9999</v>
      </c>
      <c r="BL312" s="1">
        <v>-9999</v>
      </c>
      <c r="BM312" s="1">
        <v>-9999</v>
      </c>
      <c r="BN312" s="1">
        <v>-9999</v>
      </c>
      <c r="BO312" s="1">
        <v>-9999</v>
      </c>
      <c r="BP312" s="1">
        <v>-9999</v>
      </c>
      <c r="BQ312" s="1">
        <v>-9999</v>
      </c>
      <c r="BR312" s="1">
        <v>-9999</v>
      </c>
      <c r="BS312" s="1">
        <v>-9999</v>
      </c>
      <c r="BT312" s="1">
        <v>-9999</v>
      </c>
      <c r="BU312" s="1">
        <v>-9999</v>
      </c>
    </row>
    <row r="313" spans="1:73" x14ac:dyDescent="0.2">
      <c r="A313" s="1" t="s">
        <v>2597</v>
      </c>
      <c r="C313" s="16" t="s">
        <v>2539</v>
      </c>
      <c r="E313" s="1">
        <v>-89.505425000000002</v>
      </c>
      <c r="F313" s="1">
        <v>36.184652999999997</v>
      </c>
      <c r="G313" s="1" t="s">
        <v>41</v>
      </c>
      <c r="H313" s="1">
        <v>274697</v>
      </c>
      <c r="I313" s="1">
        <v>4007338</v>
      </c>
      <c r="J313" s="11">
        <v>268.63554900000003</v>
      </c>
      <c r="K313" s="11">
        <v>31.5</v>
      </c>
      <c r="L313" s="11">
        <f t="shared" si="5"/>
        <v>237.13554900000003</v>
      </c>
      <c r="M313" s="1">
        <v>5</v>
      </c>
      <c r="N313" s="1">
        <v>5</v>
      </c>
      <c r="O313" s="1">
        <v>5</v>
      </c>
      <c r="P313" s="1">
        <v>5</v>
      </c>
      <c r="Q313" s="1">
        <v>5</v>
      </c>
      <c r="R313" s="1">
        <v>5</v>
      </c>
      <c r="S313" s="1">
        <v>5</v>
      </c>
      <c r="T313" s="1">
        <v>-9999</v>
      </c>
      <c r="U313" s="1">
        <v>-9999</v>
      </c>
      <c r="V313" s="1">
        <v>-9999</v>
      </c>
      <c r="W313" s="1">
        <v>-9999</v>
      </c>
      <c r="X313" s="1">
        <v>-9999</v>
      </c>
      <c r="Y313" s="1">
        <v>-9999</v>
      </c>
      <c r="Z313" s="1">
        <v>-9999</v>
      </c>
      <c r="AA313" s="1">
        <v>-9999</v>
      </c>
      <c r="AB313" s="1">
        <v>-9999</v>
      </c>
      <c r="AC313" s="1">
        <v>-9999</v>
      </c>
      <c r="AD313" s="1">
        <v>-9999</v>
      </c>
      <c r="AE313" s="1">
        <v>-9999</v>
      </c>
      <c r="AF313" s="1">
        <v>-9999</v>
      </c>
      <c r="AG313" s="1">
        <v>-9999</v>
      </c>
      <c r="AH313" s="1">
        <v>-9999</v>
      </c>
      <c r="AI313" s="1">
        <v>-9999</v>
      </c>
      <c r="AJ313" s="1">
        <v>-9999</v>
      </c>
      <c r="AK313" s="1">
        <v>-9999</v>
      </c>
      <c r="AL313" s="1">
        <v>-9999</v>
      </c>
      <c r="AM313" s="1">
        <v>-9999</v>
      </c>
      <c r="AN313" s="1">
        <v>-9999</v>
      </c>
      <c r="AO313" s="1">
        <v>-9999</v>
      </c>
      <c r="AP313" s="1">
        <v>-9999</v>
      </c>
      <c r="AQ313" s="1">
        <v>-9999</v>
      </c>
      <c r="AR313" s="1">
        <v>-9999</v>
      </c>
      <c r="AS313" s="1">
        <v>-9999</v>
      </c>
      <c r="AT313" s="1">
        <v>-9999</v>
      </c>
      <c r="AU313" s="1">
        <v>-9999</v>
      </c>
      <c r="AV313" s="1">
        <v>-9999</v>
      </c>
      <c r="AW313" s="1">
        <v>-9999</v>
      </c>
      <c r="AX313" s="1">
        <v>-9999</v>
      </c>
      <c r="AY313" s="1">
        <v>-9999</v>
      </c>
      <c r="AZ313" s="1">
        <v>-9999</v>
      </c>
      <c r="BA313" s="1">
        <v>-9999</v>
      </c>
      <c r="BB313" s="1">
        <v>-9999</v>
      </c>
      <c r="BC313" s="1">
        <v>-9999</v>
      </c>
      <c r="BD313" s="1">
        <v>-9999</v>
      </c>
      <c r="BE313" s="1">
        <v>-9999</v>
      </c>
      <c r="BF313" s="1">
        <v>-9999</v>
      </c>
      <c r="BG313" s="1">
        <v>-9999</v>
      </c>
      <c r="BH313" s="1">
        <v>-9999</v>
      </c>
      <c r="BI313" s="1">
        <v>-9999</v>
      </c>
      <c r="BJ313" s="1">
        <v>-9999</v>
      </c>
      <c r="BK313" s="1">
        <v>-9999</v>
      </c>
      <c r="BL313" s="1">
        <v>-9999</v>
      </c>
      <c r="BM313" s="1">
        <v>-9999</v>
      </c>
      <c r="BN313" s="1">
        <v>-9999</v>
      </c>
      <c r="BO313" s="1">
        <v>-9999</v>
      </c>
      <c r="BP313" s="1">
        <v>-9999</v>
      </c>
      <c r="BQ313" s="1">
        <v>-9999</v>
      </c>
      <c r="BR313" s="1">
        <v>-9999</v>
      </c>
      <c r="BS313" s="1">
        <v>-9999</v>
      </c>
      <c r="BT313" s="1">
        <v>-9999</v>
      </c>
      <c r="BU313" s="1">
        <v>-9999</v>
      </c>
    </row>
    <row r="314" spans="1:73" x14ac:dyDescent="0.2">
      <c r="A314" s="1" t="s">
        <v>2598</v>
      </c>
      <c r="C314" s="16" t="s">
        <v>2539</v>
      </c>
      <c r="E314" s="1">
        <v>-89.472269999999995</v>
      </c>
      <c r="F314" s="1">
        <v>36.228085999999998</v>
      </c>
      <c r="G314" s="1" t="s">
        <v>41</v>
      </c>
      <c r="H314" s="1">
        <v>277802</v>
      </c>
      <c r="I314" s="1">
        <v>4012081</v>
      </c>
      <c r="J314" s="11">
        <v>269.71784400000001</v>
      </c>
      <c r="K314" s="11">
        <v>34</v>
      </c>
      <c r="L314" s="11">
        <f t="shared" si="5"/>
        <v>235.71784400000001</v>
      </c>
      <c r="M314" s="1">
        <v>4</v>
      </c>
      <c r="N314" s="1">
        <v>6</v>
      </c>
      <c r="O314" s="1">
        <v>6</v>
      </c>
      <c r="P314" s="1">
        <v>6</v>
      </c>
      <c r="Q314" s="1">
        <v>6</v>
      </c>
      <c r="R314" s="1">
        <v>6</v>
      </c>
      <c r="S314" s="1">
        <v>3</v>
      </c>
      <c r="T314" s="1">
        <v>6</v>
      </c>
      <c r="U314" s="1">
        <v>-9999</v>
      </c>
      <c r="V314" s="1">
        <v>-9999</v>
      </c>
      <c r="W314" s="1">
        <v>-9999</v>
      </c>
      <c r="X314" s="1">
        <v>-9999</v>
      </c>
      <c r="Y314" s="1">
        <v>-9999</v>
      </c>
      <c r="Z314" s="1">
        <v>-9999</v>
      </c>
      <c r="AA314" s="1">
        <v>-9999</v>
      </c>
      <c r="AB314" s="1">
        <v>-9999</v>
      </c>
      <c r="AC314" s="1">
        <v>-9999</v>
      </c>
      <c r="AD314" s="1">
        <v>-9999</v>
      </c>
      <c r="AE314" s="1">
        <v>-9999</v>
      </c>
      <c r="AF314" s="1">
        <v>-9999</v>
      </c>
      <c r="AG314" s="1">
        <v>-9999</v>
      </c>
      <c r="AH314" s="1">
        <v>-9999</v>
      </c>
      <c r="AI314" s="1">
        <v>-9999</v>
      </c>
      <c r="AJ314" s="1">
        <v>-9999</v>
      </c>
      <c r="AK314" s="1">
        <v>-9999</v>
      </c>
      <c r="AL314" s="1">
        <v>-9999</v>
      </c>
      <c r="AM314" s="1">
        <v>-9999</v>
      </c>
      <c r="AN314" s="1">
        <v>-9999</v>
      </c>
      <c r="AO314" s="1">
        <v>-9999</v>
      </c>
      <c r="AP314" s="1">
        <v>-9999</v>
      </c>
      <c r="AQ314" s="1">
        <v>-9999</v>
      </c>
      <c r="AR314" s="1">
        <v>-9999</v>
      </c>
      <c r="AS314" s="1">
        <v>-9999</v>
      </c>
      <c r="AT314" s="1">
        <v>-9999</v>
      </c>
      <c r="AU314" s="1">
        <v>-9999</v>
      </c>
      <c r="AV314" s="1">
        <v>-9999</v>
      </c>
      <c r="AW314" s="1">
        <v>-9999</v>
      </c>
      <c r="AX314" s="1">
        <v>-9999</v>
      </c>
      <c r="AY314" s="1">
        <v>-9999</v>
      </c>
      <c r="AZ314" s="1">
        <v>-9999</v>
      </c>
      <c r="BA314" s="1">
        <v>-9999</v>
      </c>
      <c r="BB314" s="1">
        <v>-9999</v>
      </c>
      <c r="BC314" s="1">
        <v>-9999</v>
      </c>
      <c r="BD314" s="1">
        <v>-9999</v>
      </c>
      <c r="BE314" s="1">
        <v>-9999</v>
      </c>
      <c r="BF314" s="1">
        <v>-9999</v>
      </c>
      <c r="BG314" s="1">
        <v>-9999</v>
      </c>
      <c r="BH314" s="1">
        <v>-9999</v>
      </c>
      <c r="BI314" s="1">
        <v>-9999</v>
      </c>
      <c r="BJ314" s="1">
        <v>-9999</v>
      </c>
      <c r="BK314" s="1">
        <v>-9999</v>
      </c>
      <c r="BL314" s="1">
        <v>-9999</v>
      </c>
      <c r="BM314" s="1">
        <v>-9999</v>
      </c>
      <c r="BN314" s="1">
        <v>-9999</v>
      </c>
      <c r="BO314" s="1">
        <v>-9999</v>
      </c>
      <c r="BP314" s="1">
        <v>-9999</v>
      </c>
      <c r="BQ314" s="1">
        <v>-9999</v>
      </c>
      <c r="BR314" s="1">
        <v>-9999</v>
      </c>
      <c r="BS314" s="1">
        <v>-9999</v>
      </c>
      <c r="BT314" s="1">
        <v>-9999</v>
      </c>
      <c r="BU314" s="1">
        <v>-9999</v>
      </c>
    </row>
    <row r="315" spans="1:73" x14ac:dyDescent="0.2">
      <c r="A315" s="1" t="s">
        <v>2599</v>
      </c>
      <c r="C315" s="16" t="s">
        <v>2539</v>
      </c>
      <c r="E315" s="1">
        <v>-89.440304999999995</v>
      </c>
      <c r="F315" s="1">
        <v>36.247472000000002</v>
      </c>
      <c r="G315" s="1" t="s">
        <v>41</v>
      </c>
      <c r="H315" s="1">
        <v>280730</v>
      </c>
      <c r="I315" s="1">
        <v>4014159</v>
      </c>
      <c r="J315" s="11">
        <v>277.14557500000001</v>
      </c>
      <c r="K315" s="11">
        <v>31.5</v>
      </c>
      <c r="L315" s="11">
        <f t="shared" si="5"/>
        <v>245.64557500000001</v>
      </c>
      <c r="M315" s="1">
        <v>3</v>
      </c>
      <c r="N315" s="1">
        <v>3</v>
      </c>
      <c r="O315" s="1">
        <v>3</v>
      </c>
      <c r="P315" s="1">
        <v>3</v>
      </c>
      <c r="Q315" s="1">
        <v>3</v>
      </c>
      <c r="R315" s="1">
        <v>3</v>
      </c>
      <c r="S315" s="1">
        <v>1</v>
      </c>
      <c r="T315" s="1">
        <v>-9999</v>
      </c>
      <c r="U315" s="1">
        <v>-9999</v>
      </c>
      <c r="V315" s="1">
        <v>-9999</v>
      </c>
      <c r="W315" s="1">
        <v>-9999</v>
      </c>
      <c r="X315" s="1">
        <v>-9999</v>
      </c>
      <c r="Y315" s="1">
        <v>-9999</v>
      </c>
      <c r="Z315" s="1">
        <v>-9999</v>
      </c>
      <c r="AA315" s="1">
        <v>-9999</v>
      </c>
      <c r="AB315" s="1">
        <v>-9999</v>
      </c>
      <c r="AC315" s="1">
        <v>-9999</v>
      </c>
      <c r="AD315" s="1">
        <v>-9999</v>
      </c>
      <c r="AE315" s="1">
        <v>-9999</v>
      </c>
      <c r="AF315" s="1">
        <v>-9999</v>
      </c>
      <c r="AG315" s="1">
        <v>-9999</v>
      </c>
      <c r="AH315" s="1">
        <v>-9999</v>
      </c>
      <c r="AI315" s="1">
        <v>-9999</v>
      </c>
      <c r="AJ315" s="1">
        <v>-9999</v>
      </c>
      <c r="AK315" s="1">
        <v>-9999</v>
      </c>
      <c r="AL315" s="1">
        <v>-9999</v>
      </c>
      <c r="AM315" s="1">
        <v>-9999</v>
      </c>
      <c r="AN315" s="1">
        <v>-9999</v>
      </c>
      <c r="AO315" s="1">
        <v>-9999</v>
      </c>
      <c r="AP315" s="1">
        <v>-9999</v>
      </c>
      <c r="AQ315" s="1">
        <v>-9999</v>
      </c>
      <c r="AR315" s="1">
        <v>-9999</v>
      </c>
      <c r="AS315" s="1">
        <v>-9999</v>
      </c>
      <c r="AT315" s="1">
        <v>-9999</v>
      </c>
      <c r="AU315" s="1">
        <v>-9999</v>
      </c>
      <c r="AV315" s="1">
        <v>-9999</v>
      </c>
      <c r="AW315" s="1">
        <v>-9999</v>
      </c>
      <c r="AX315" s="1">
        <v>-9999</v>
      </c>
      <c r="AY315" s="1">
        <v>-9999</v>
      </c>
      <c r="AZ315" s="1">
        <v>-9999</v>
      </c>
      <c r="BA315" s="1">
        <v>-9999</v>
      </c>
      <c r="BB315" s="1">
        <v>-9999</v>
      </c>
      <c r="BC315" s="1">
        <v>-9999</v>
      </c>
      <c r="BD315" s="1">
        <v>-9999</v>
      </c>
      <c r="BE315" s="1">
        <v>-9999</v>
      </c>
      <c r="BF315" s="1">
        <v>-9999</v>
      </c>
      <c r="BG315" s="1">
        <v>-9999</v>
      </c>
      <c r="BH315" s="1">
        <v>-9999</v>
      </c>
      <c r="BI315" s="1">
        <v>-9999</v>
      </c>
      <c r="BJ315" s="1">
        <v>-9999</v>
      </c>
      <c r="BK315" s="1">
        <v>-9999</v>
      </c>
      <c r="BL315" s="1">
        <v>-9999</v>
      </c>
      <c r="BM315" s="1">
        <v>-9999</v>
      </c>
      <c r="BN315" s="1">
        <v>-9999</v>
      </c>
      <c r="BO315" s="1">
        <v>-9999</v>
      </c>
      <c r="BP315" s="1">
        <v>-9999</v>
      </c>
      <c r="BQ315" s="1">
        <v>-9999</v>
      </c>
      <c r="BR315" s="1">
        <v>-9999</v>
      </c>
      <c r="BS315" s="1">
        <v>-9999</v>
      </c>
      <c r="BT315" s="1">
        <v>-9999</v>
      </c>
      <c r="BU315" s="1">
        <v>-9999</v>
      </c>
    </row>
    <row r="316" spans="1:73" x14ac:dyDescent="0.2">
      <c r="A316" s="1" t="s">
        <v>2600</v>
      </c>
      <c r="C316" s="16" t="s">
        <v>2539</v>
      </c>
      <c r="E316" s="1">
        <v>-89.515437000000006</v>
      </c>
      <c r="F316" s="1">
        <v>36.171197999999997</v>
      </c>
      <c r="G316" s="1" t="s">
        <v>41</v>
      </c>
      <c r="H316" s="1">
        <v>273758</v>
      </c>
      <c r="I316" s="1">
        <v>4005869</v>
      </c>
      <c r="J316" s="11">
        <v>265.30516399999999</v>
      </c>
      <c r="K316" s="11">
        <v>30.5</v>
      </c>
      <c r="L316" s="11">
        <f t="shared" si="5"/>
        <v>234.80516399999999</v>
      </c>
      <c r="M316" s="1">
        <v>6</v>
      </c>
      <c r="N316" s="1">
        <v>6</v>
      </c>
      <c r="O316" s="1">
        <v>3</v>
      </c>
      <c r="P316" s="1">
        <v>3</v>
      </c>
      <c r="Q316" s="1">
        <v>3</v>
      </c>
      <c r="R316" s="1">
        <v>3</v>
      </c>
      <c r="S316" s="1">
        <v>6</v>
      </c>
      <c r="T316" s="1">
        <v>-9999</v>
      </c>
      <c r="U316" s="1">
        <v>-9999</v>
      </c>
      <c r="V316" s="1">
        <v>-9999</v>
      </c>
      <c r="W316" s="1">
        <v>-9999</v>
      </c>
      <c r="X316" s="1">
        <v>-9999</v>
      </c>
      <c r="Y316" s="1">
        <v>-9999</v>
      </c>
      <c r="Z316" s="1">
        <v>-9999</v>
      </c>
      <c r="AA316" s="1">
        <v>-9999</v>
      </c>
      <c r="AB316" s="1">
        <v>-9999</v>
      </c>
      <c r="AC316" s="1">
        <v>-9999</v>
      </c>
      <c r="AD316" s="1">
        <v>-9999</v>
      </c>
      <c r="AE316" s="1">
        <v>-9999</v>
      </c>
      <c r="AF316" s="1">
        <v>-9999</v>
      </c>
      <c r="AG316" s="1">
        <v>-9999</v>
      </c>
      <c r="AH316" s="1">
        <v>-9999</v>
      </c>
      <c r="AI316" s="1">
        <v>-9999</v>
      </c>
      <c r="AJ316" s="1">
        <v>-9999</v>
      </c>
      <c r="AK316" s="1">
        <v>-9999</v>
      </c>
      <c r="AL316" s="1">
        <v>-9999</v>
      </c>
      <c r="AM316" s="1">
        <v>-9999</v>
      </c>
      <c r="AN316" s="1">
        <v>-9999</v>
      </c>
      <c r="AO316" s="1">
        <v>-9999</v>
      </c>
      <c r="AP316" s="1">
        <v>-9999</v>
      </c>
      <c r="AQ316" s="1">
        <v>-9999</v>
      </c>
      <c r="AR316" s="1">
        <v>-9999</v>
      </c>
      <c r="AS316" s="1">
        <v>-9999</v>
      </c>
      <c r="AT316" s="1">
        <v>-9999</v>
      </c>
      <c r="AU316" s="1">
        <v>-9999</v>
      </c>
      <c r="AV316" s="1">
        <v>-9999</v>
      </c>
      <c r="AW316" s="1">
        <v>-9999</v>
      </c>
      <c r="AX316" s="1">
        <v>-9999</v>
      </c>
      <c r="AY316" s="1">
        <v>-9999</v>
      </c>
      <c r="AZ316" s="1">
        <v>-9999</v>
      </c>
      <c r="BA316" s="1">
        <v>-9999</v>
      </c>
      <c r="BB316" s="1">
        <v>-9999</v>
      </c>
      <c r="BC316" s="1">
        <v>-9999</v>
      </c>
      <c r="BD316" s="1">
        <v>-9999</v>
      </c>
      <c r="BE316" s="1">
        <v>-9999</v>
      </c>
      <c r="BF316" s="1">
        <v>-9999</v>
      </c>
      <c r="BG316" s="1">
        <v>-9999</v>
      </c>
      <c r="BH316" s="1">
        <v>-9999</v>
      </c>
      <c r="BI316" s="1">
        <v>-9999</v>
      </c>
      <c r="BJ316" s="1">
        <v>-9999</v>
      </c>
      <c r="BK316" s="1">
        <v>-9999</v>
      </c>
      <c r="BL316" s="1">
        <v>-9999</v>
      </c>
      <c r="BM316" s="1">
        <v>-9999</v>
      </c>
      <c r="BN316" s="1">
        <v>-9999</v>
      </c>
      <c r="BO316" s="1">
        <v>-9999</v>
      </c>
      <c r="BP316" s="1">
        <v>-9999</v>
      </c>
      <c r="BQ316" s="1">
        <v>-9999</v>
      </c>
      <c r="BR316" s="1">
        <v>-9999</v>
      </c>
      <c r="BS316" s="1">
        <v>-9999</v>
      </c>
      <c r="BT316" s="1">
        <v>-9999</v>
      </c>
      <c r="BU316" s="1">
        <v>-9999</v>
      </c>
    </row>
    <row r="317" spans="1:73" x14ac:dyDescent="0.2">
      <c r="A317" s="1" t="s">
        <v>2601</v>
      </c>
      <c r="C317" s="16" t="s">
        <v>2539</v>
      </c>
      <c r="E317" s="1">
        <v>-89.508084999999994</v>
      </c>
      <c r="F317" s="1">
        <v>36.207650000000001</v>
      </c>
      <c r="G317" s="1" t="s">
        <v>41</v>
      </c>
      <c r="H317" s="1">
        <v>274524</v>
      </c>
      <c r="I317" s="1">
        <v>4009896</v>
      </c>
      <c r="J317" s="11">
        <v>269.87861500000002</v>
      </c>
      <c r="K317" s="11">
        <v>31.5</v>
      </c>
      <c r="L317" s="11">
        <f t="shared" si="5"/>
        <v>238.37861500000002</v>
      </c>
      <c r="M317" s="1">
        <v>2</v>
      </c>
      <c r="N317" s="1">
        <v>2</v>
      </c>
      <c r="O317" s="1">
        <v>6</v>
      </c>
      <c r="P317" s="1">
        <v>1</v>
      </c>
      <c r="Q317" s="1">
        <v>1</v>
      </c>
      <c r="R317" s="1">
        <v>1</v>
      </c>
      <c r="S317" s="1">
        <v>1</v>
      </c>
      <c r="T317" s="1">
        <v>-9999</v>
      </c>
      <c r="U317" s="1">
        <v>-9999</v>
      </c>
      <c r="V317" s="1">
        <v>-9999</v>
      </c>
      <c r="W317" s="1">
        <v>-9999</v>
      </c>
      <c r="X317" s="1">
        <v>-9999</v>
      </c>
      <c r="Y317" s="1">
        <v>-9999</v>
      </c>
      <c r="Z317" s="1">
        <v>-9999</v>
      </c>
      <c r="AA317" s="1">
        <v>-9999</v>
      </c>
      <c r="AB317" s="1">
        <v>-9999</v>
      </c>
      <c r="AC317" s="1">
        <v>-9999</v>
      </c>
      <c r="AD317" s="1">
        <v>-9999</v>
      </c>
      <c r="AE317" s="1">
        <v>-9999</v>
      </c>
      <c r="AF317" s="1">
        <v>-9999</v>
      </c>
      <c r="AG317" s="1">
        <v>-9999</v>
      </c>
      <c r="AH317" s="1">
        <v>-9999</v>
      </c>
      <c r="AI317" s="1">
        <v>-9999</v>
      </c>
      <c r="AJ317" s="1">
        <v>-9999</v>
      </c>
      <c r="AK317" s="1">
        <v>-9999</v>
      </c>
      <c r="AL317" s="1">
        <v>-9999</v>
      </c>
      <c r="AM317" s="1">
        <v>-9999</v>
      </c>
      <c r="AN317" s="1">
        <v>-9999</v>
      </c>
      <c r="AO317" s="1">
        <v>-9999</v>
      </c>
      <c r="AP317" s="1">
        <v>-9999</v>
      </c>
      <c r="AQ317" s="1">
        <v>-9999</v>
      </c>
      <c r="AR317" s="1">
        <v>-9999</v>
      </c>
      <c r="AS317" s="1">
        <v>-9999</v>
      </c>
      <c r="AT317" s="1">
        <v>-9999</v>
      </c>
      <c r="AU317" s="1">
        <v>-9999</v>
      </c>
      <c r="AV317" s="1">
        <v>-9999</v>
      </c>
      <c r="AW317" s="1">
        <v>-9999</v>
      </c>
      <c r="AX317" s="1">
        <v>-9999</v>
      </c>
      <c r="AY317" s="1">
        <v>-9999</v>
      </c>
      <c r="AZ317" s="1">
        <v>-9999</v>
      </c>
      <c r="BA317" s="1">
        <v>-9999</v>
      </c>
      <c r="BB317" s="1">
        <v>-9999</v>
      </c>
      <c r="BC317" s="1">
        <v>-9999</v>
      </c>
      <c r="BD317" s="1">
        <v>-9999</v>
      </c>
      <c r="BE317" s="1">
        <v>-9999</v>
      </c>
      <c r="BF317" s="1">
        <v>-9999</v>
      </c>
      <c r="BG317" s="1">
        <v>-9999</v>
      </c>
      <c r="BH317" s="1">
        <v>-9999</v>
      </c>
      <c r="BI317" s="1">
        <v>-9999</v>
      </c>
      <c r="BJ317" s="1">
        <v>-9999</v>
      </c>
      <c r="BK317" s="1">
        <v>-9999</v>
      </c>
      <c r="BL317" s="1">
        <v>-9999</v>
      </c>
      <c r="BM317" s="1">
        <v>-9999</v>
      </c>
      <c r="BN317" s="1">
        <v>-9999</v>
      </c>
      <c r="BO317" s="1">
        <v>-9999</v>
      </c>
      <c r="BP317" s="1">
        <v>-9999</v>
      </c>
      <c r="BQ317" s="1">
        <v>-9999</v>
      </c>
      <c r="BR317" s="1">
        <v>-9999</v>
      </c>
      <c r="BS317" s="1">
        <v>-9999</v>
      </c>
      <c r="BT317" s="1">
        <v>-9999</v>
      </c>
      <c r="BU317" s="1">
        <v>-9999</v>
      </c>
    </row>
    <row r="318" spans="1:73" x14ac:dyDescent="0.2">
      <c r="A318" s="1" t="s">
        <v>2602</v>
      </c>
      <c r="C318" s="16" t="s">
        <v>2539</v>
      </c>
      <c r="E318" s="1">
        <v>-89.514950999999996</v>
      </c>
      <c r="F318" s="1">
        <v>36.249822000000002</v>
      </c>
      <c r="G318" s="1" t="s">
        <v>41</v>
      </c>
      <c r="H318" s="1">
        <v>274028</v>
      </c>
      <c r="I318" s="1">
        <v>4014591</v>
      </c>
      <c r="J318" s="11">
        <v>265.57419199999998</v>
      </c>
      <c r="K318" s="11">
        <v>40</v>
      </c>
      <c r="L318" s="11">
        <f t="shared" si="5"/>
        <v>225.57419199999998</v>
      </c>
      <c r="M318" s="1">
        <v>6</v>
      </c>
      <c r="N318" s="1">
        <v>6</v>
      </c>
      <c r="O318" s="1">
        <v>1</v>
      </c>
      <c r="P318" s="1">
        <v>1</v>
      </c>
      <c r="Q318" s="1">
        <v>1</v>
      </c>
      <c r="R318" s="1">
        <v>1</v>
      </c>
      <c r="S318" s="1">
        <v>1</v>
      </c>
      <c r="T318" s="1">
        <v>1</v>
      </c>
      <c r="U318" s="1">
        <v>1</v>
      </c>
      <c r="V318" s="1">
        <v>-9999</v>
      </c>
      <c r="W318" s="1">
        <v>-9999</v>
      </c>
      <c r="X318" s="1">
        <v>-9999</v>
      </c>
      <c r="Y318" s="1">
        <v>-9999</v>
      </c>
      <c r="Z318" s="1">
        <v>-9999</v>
      </c>
      <c r="AA318" s="1">
        <v>-9999</v>
      </c>
      <c r="AB318" s="1">
        <v>-9999</v>
      </c>
      <c r="AC318" s="1">
        <v>-9999</v>
      </c>
      <c r="AD318" s="1">
        <v>-9999</v>
      </c>
      <c r="AE318" s="1">
        <v>-9999</v>
      </c>
      <c r="AF318" s="1">
        <v>-9999</v>
      </c>
      <c r="AG318" s="1">
        <v>-9999</v>
      </c>
      <c r="AH318" s="1">
        <v>-9999</v>
      </c>
      <c r="AI318" s="1">
        <v>-9999</v>
      </c>
      <c r="AJ318" s="1">
        <v>-9999</v>
      </c>
      <c r="AK318" s="1">
        <v>-9999</v>
      </c>
      <c r="AL318" s="1">
        <v>-9999</v>
      </c>
      <c r="AM318" s="1">
        <v>-9999</v>
      </c>
      <c r="AN318" s="1">
        <v>-9999</v>
      </c>
      <c r="AO318" s="1">
        <v>-9999</v>
      </c>
      <c r="AP318" s="1">
        <v>-9999</v>
      </c>
      <c r="AQ318" s="1">
        <v>-9999</v>
      </c>
      <c r="AR318" s="1">
        <v>-9999</v>
      </c>
      <c r="AS318" s="1">
        <v>-9999</v>
      </c>
      <c r="AT318" s="1">
        <v>-9999</v>
      </c>
      <c r="AU318" s="1">
        <v>-9999</v>
      </c>
      <c r="AV318" s="1">
        <v>-9999</v>
      </c>
      <c r="AW318" s="1">
        <v>-9999</v>
      </c>
      <c r="AX318" s="1">
        <v>-9999</v>
      </c>
      <c r="AY318" s="1">
        <v>-9999</v>
      </c>
      <c r="AZ318" s="1">
        <v>-9999</v>
      </c>
      <c r="BA318" s="1">
        <v>-9999</v>
      </c>
      <c r="BB318" s="1">
        <v>-9999</v>
      </c>
      <c r="BC318" s="1">
        <v>-9999</v>
      </c>
      <c r="BD318" s="1">
        <v>-9999</v>
      </c>
      <c r="BE318" s="1">
        <v>-9999</v>
      </c>
      <c r="BF318" s="1">
        <v>-9999</v>
      </c>
      <c r="BG318" s="1">
        <v>-9999</v>
      </c>
      <c r="BH318" s="1">
        <v>-9999</v>
      </c>
      <c r="BI318" s="1">
        <v>-9999</v>
      </c>
      <c r="BJ318" s="1">
        <v>-9999</v>
      </c>
      <c r="BK318" s="1">
        <v>-9999</v>
      </c>
      <c r="BL318" s="1">
        <v>-9999</v>
      </c>
      <c r="BM318" s="1">
        <v>-9999</v>
      </c>
      <c r="BN318" s="1">
        <v>-9999</v>
      </c>
      <c r="BO318" s="1">
        <v>-9999</v>
      </c>
      <c r="BP318" s="1">
        <v>-9999</v>
      </c>
      <c r="BQ318" s="1">
        <v>-9999</v>
      </c>
      <c r="BR318" s="1">
        <v>-9999</v>
      </c>
      <c r="BS318" s="1">
        <v>-9999</v>
      </c>
      <c r="BT318" s="1">
        <v>-9999</v>
      </c>
      <c r="BU318" s="1">
        <v>-9999</v>
      </c>
    </row>
    <row r="319" spans="1:73" x14ac:dyDescent="0.2">
      <c r="A319" s="1" t="s">
        <v>2603</v>
      </c>
      <c r="C319" s="16" t="s">
        <v>2539</v>
      </c>
      <c r="E319" s="1">
        <v>-89.516675000000006</v>
      </c>
      <c r="F319" s="1">
        <v>36.280790000000003</v>
      </c>
      <c r="G319" s="1" t="s">
        <v>41</v>
      </c>
      <c r="H319" s="1">
        <v>273962</v>
      </c>
      <c r="I319" s="1">
        <v>4018031</v>
      </c>
      <c r="J319" s="11">
        <v>274.497972</v>
      </c>
      <c r="K319" s="11">
        <v>40</v>
      </c>
      <c r="L319" s="11">
        <f t="shared" si="5"/>
        <v>234.497972</v>
      </c>
      <c r="M319" s="1">
        <v>5</v>
      </c>
      <c r="N319" s="1">
        <v>5</v>
      </c>
      <c r="O319" s="1">
        <v>5</v>
      </c>
      <c r="P319" s="1">
        <v>6</v>
      </c>
      <c r="Q319" s="1">
        <v>2</v>
      </c>
      <c r="R319" s="1">
        <v>2</v>
      </c>
      <c r="S319" s="1">
        <v>2</v>
      </c>
      <c r="T319" s="1">
        <v>1</v>
      </c>
      <c r="U319" s="1">
        <v>1</v>
      </c>
      <c r="V319" s="1">
        <v>-9999</v>
      </c>
      <c r="W319" s="1">
        <v>-9999</v>
      </c>
      <c r="X319" s="1">
        <v>-9999</v>
      </c>
      <c r="Y319" s="1">
        <v>-9999</v>
      </c>
      <c r="Z319" s="1">
        <v>-9999</v>
      </c>
      <c r="AA319" s="1">
        <v>-9999</v>
      </c>
      <c r="AB319" s="1">
        <v>-9999</v>
      </c>
      <c r="AC319" s="1">
        <v>-9999</v>
      </c>
      <c r="AD319" s="1">
        <v>-9999</v>
      </c>
      <c r="AE319" s="1">
        <v>-9999</v>
      </c>
      <c r="AF319" s="1">
        <v>-9999</v>
      </c>
      <c r="AG319" s="1">
        <v>-9999</v>
      </c>
      <c r="AH319" s="1">
        <v>-9999</v>
      </c>
      <c r="AI319" s="1">
        <v>-9999</v>
      </c>
      <c r="AJ319" s="1">
        <v>-9999</v>
      </c>
      <c r="AK319" s="1">
        <v>-9999</v>
      </c>
      <c r="AL319" s="1">
        <v>-9999</v>
      </c>
      <c r="AM319" s="1">
        <v>-9999</v>
      </c>
      <c r="AN319" s="1">
        <v>-9999</v>
      </c>
      <c r="AO319" s="1">
        <v>-9999</v>
      </c>
      <c r="AP319" s="1">
        <v>-9999</v>
      </c>
      <c r="AQ319" s="1">
        <v>-9999</v>
      </c>
      <c r="AR319" s="1">
        <v>-9999</v>
      </c>
      <c r="AS319" s="1">
        <v>-9999</v>
      </c>
      <c r="AT319" s="1">
        <v>-9999</v>
      </c>
      <c r="AU319" s="1">
        <v>-9999</v>
      </c>
      <c r="AV319" s="1">
        <v>-9999</v>
      </c>
      <c r="AW319" s="1">
        <v>-9999</v>
      </c>
      <c r="AX319" s="1">
        <v>-9999</v>
      </c>
      <c r="AY319" s="1">
        <v>-9999</v>
      </c>
      <c r="AZ319" s="1">
        <v>-9999</v>
      </c>
      <c r="BA319" s="1">
        <v>-9999</v>
      </c>
      <c r="BB319" s="1">
        <v>-9999</v>
      </c>
      <c r="BC319" s="1">
        <v>-9999</v>
      </c>
      <c r="BD319" s="1">
        <v>-9999</v>
      </c>
      <c r="BE319" s="1">
        <v>-9999</v>
      </c>
      <c r="BF319" s="1">
        <v>-9999</v>
      </c>
      <c r="BG319" s="1">
        <v>-9999</v>
      </c>
      <c r="BH319" s="1">
        <v>-9999</v>
      </c>
      <c r="BI319" s="1">
        <v>-9999</v>
      </c>
      <c r="BJ319" s="1">
        <v>-9999</v>
      </c>
      <c r="BK319" s="1">
        <v>-9999</v>
      </c>
      <c r="BL319" s="1">
        <v>-9999</v>
      </c>
      <c r="BM319" s="1">
        <v>-9999</v>
      </c>
      <c r="BN319" s="1">
        <v>-9999</v>
      </c>
      <c r="BO319" s="1">
        <v>-9999</v>
      </c>
      <c r="BP319" s="1">
        <v>-9999</v>
      </c>
      <c r="BQ319" s="1">
        <v>-9999</v>
      </c>
      <c r="BR319" s="1">
        <v>-9999</v>
      </c>
      <c r="BS319" s="1">
        <v>-9999</v>
      </c>
      <c r="BT319" s="1">
        <v>-9999</v>
      </c>
      <c r="BU319" s="1">
        <v>-9999</v>
      </c>
    </row>
    <row r="320" spans="1:73" x14ac:dyDescent="0.2">
      <c r="A320" s="1" t="s">
        <v>2604</v>
      </c>
      <c r="C320" s="16" t="s">
        <v>2539</v>
      </c>
      <c r="E320" s="1">
        <v>-89.536028000000002</v>
      </c>
      <c r="F320" s="1">
        <v>36.296878</v>
      </c>
      <c r="G320" s="1" t="s">
        <v>41</v>
      </c>
      <c r="H320" s="1">
        <v>272271</v>
      </c>
      <c r="I320" s="1">
        <v>4019861</v>
      </c>
      <c r="J320" s="11">
        <v>271.496037</v>
      </c>
      <c r="K320" s="11">
        <v>30</v>
      </c>
      <c r="L320" s="11">
        <f t="shared" si="5"/>
        <v>241.496037</v>
      </c>
      <c r="M320" s="1">
        <v>5</v>
      </c>
      <c r="N320" s="1">
        <v>6</v>
      </c>
      <c r="O320" s="1">
        <v>6</v>
      </c>
      <c r="P320" s="1">
        <v>5</v>
      </c>
      <c r="Q320" s="1">
        <v>5</v>
      </c>
      <c r="R320" s="1">
        <v>1</v>
      </c>
      <c r="S320" s="1">
        <v>1</v>
      </c>
      <c r="T320" s="1">
        <v>-9999</v>
      </c>
      <c r="U320" s="1">
        <v>-9999</v>
      </c>
      <c r="V320" s="1">
        <v>-9999</v>
      </c>
      <c r="W320" s="1">
        <v>-9999</v>
      </c>
      <c r="X320" s="1">
        <v>-9999</v>
      </c>
      <c r="Y320" s="1">
        <v>-9999</v>
      </c>
      <c r="Z320" s="1">
        <v>-9999</v>
      </c>
      <c r="AA320" s="1">
        <v>-9999</v>
      </c>
      <c r="AB320" s="1">
        <v>-9999</v>
      </c>
      <c r="AC320" s="1">
        <v>-9999</v>
      </c>
      <c r="AD320" s="1">
        <v>-9999</v>
      </c>
      <c r="AE320" s="1">
        <v>-9999</v>
      </c>
      <c r="AF320" s="1">
        <v>-9999</v>
      </c>
      <c r="AG320" s="1">
        <v>-9999</v>
      </c>
      <c r="AH320" s="1">
        <v>-9999</v>
      </c>
      <c r="AI320" s="1">
        <v>-9999</v>
      </c>
      <c r="AJ320" s="1">
        <v>-9999</v>
      </c>
      <c r="AK320" s="1">
        <v>-9999</v>
      </c>
      <c r="AL320" s="1">
        <v>-9999</v>
      </c>
      <c r="AM320" s="1">
        <v>-9999</v>
      </c>
      <c r="AN320" s="1">
        <v>-9999</v>
      </c>
      <c r="AO320" s="1">
        <v>-9999</v>
      </c>
      <c r="AP320" s="1">
        <v>-9999</v>
      </c>
      <c r="AQ320" s="1">
        <v>-9999</v>
      </c>
      <c r="AR320" s="1">
        <v>-9999</v>
      </c>
      <c r="AS320" s="1">
        <v>-9999</v>
      </c>
      <c r="AT320" s="1">
        <v>-9999</v>
      </c>
      <c r="AU320" s="1">
        <v>-9999</v>
      </c>
      <c r="AV320" s="1">
        <v>-9999</v>
      </c>
      <c r="AW320" s="1">
        <v>-9999</v>
      </c>
      <c r="AX320" s="1">
        <v>-9999</v>
      </c>
      <c r="AY320" s="1">
        <v>-9999</v>
      </c>
      <c r="AZ320" s="1">
        <v>-9999</v>
      </c>
      <c r="BA320" s="1">
        <v>-9999</v>
      </c>
      <c r="BB320" s="1">
        <v>-9999</v>
      </c>
      <c r="BC320" s="1">
        <v>-9999</v>
      </c>
      <c r="BD320" s="1">
        <v>-9999</v>
      </c>
      <c r="BE320" s="1">
        <v>-9999</v>
      </c>
      <c r="BF320" s="1">
        <v>-9999</v>
      </c>
      <c r="BG320" s="1">
        <v>-9999</v>
      </c>
      <c r="BH320" s="1">
        <v>-9999</v>
      </c>
      <c r="BI320" s="1">
        <v>-9999</v>
      </c>
      <c r="BJ320" s="1">
        <v>-9999</v>
      </c>
      <c r="BK320" s="1">
        <v>-9999</v>
      </c>
      <c r="BL320" s="1">
        <v>-9999</v>
      </c>
      <c r="BM320" s="1">
        <v>-9999</v>
      </c>
      <c r="BN320" s="1">
        <v>-9999</v>
      </c>
      <c r="BO320" s="1">
        <v>-9999</v>
      </c>
      <c r="BP320" s="1">
        <v>-9999</v>
      </c>
      <c r="BQ320" s="1">
        <v>-9999</v>
      </c>
      <c r="BR320" s="1">
        <v>-9999</v>
      </c>
      <c r="BS320" s="1">
        <v>-9999</v>
      </c>
      <c r="BT320" s="1">
        <v>-9999</v>
      </c>
      <c r="BU320" s="1">
        <v>-9999</v>
      </c>
    </row>
    <row r="321" spans="1:73" x14ac:dyDescent="0.2">
      <c r="A321" s="1" t="s">
        <v>2605</v>
      </c>
      <c r="C321" s="16" t="s">
        <v>2539</v>
      </c>
      <c r="E321" s="1">
        <v>-89.492264000000006</v>
      </c>
      <c r="F321" s="1">
        <v>36.373879000000002</v>
      </c>
      <c r="G321" s="1" t="s">
        <v>41</v>
      </c>
      <c r="H321" s="1">
        <v>276422</v>
      </c>
      <c r="I321" s="1">
        <v>4028303</v>
      </c>
      <c r="J321" s="11">
        <v>290.12114500000001</v>
      </c>
      <c r="K321" s="11">
        <v>31.5</v>
      </c>
      <c r="L321" s="11">
        <f t="shared" si="5"/>
        <v>258.62114500000001</v>
      </c>
      <c r="M321" s="1">
        <v>6</v>
      </c>
      <c r="N321" s="1">
        <v>3</v>
      </c>
      <c r="O321" s="1">
        <v>6</v>
      </c>
      <c r="P321" s="1">
        <v>5</v>
      </c>
      <c r="Q321" s="1">
        <v>3</v>
      </c>
      <c r="R321" s="1">
        <v>3</v>
      </c>
      <c r="S321" s="1">
        <v>2</v>
      </c>
      <c r="T321" s="1">
        <v>-9999</v>
      </c>
      <c r="U321" s="1">
        <v>-9999</v>
      </c>
      <c r="V321" s="1">
        <v>-9999</v>
      </c>
      <c r="W321" s="1">
        <v>-9999</v>
      </c>
      <c r="X321" s="1">
        <v>-9999</v>
      </c>
      <c r="Y321" s="1">
        <v>-9999</v>
      </c>
      <c r="Z321" s="1">
        <v>-9999</v>
      </c>
      <c r="AA321" s="1">
        <v>-9999</v>
      </c>
      <c r="AB321" s="1">
        <v>-9999</v>
      </c>
      <c r="AC321" s="1">
        <v>-9999</v>
      </c>
      <c r="AD321" s="1">
        <v>-9999</v>
      </c>
      <c r="AE321" s="1">
        <v>-9999</v>
      </c>
      <c r="AF321" s="1">
        <v>-9999</v>
      </c>
      <c r="AG321" s="1">
        <v>-9999</v>
      </c>
      <c r="AH321" s="1">
        <v>-9999</v>
      </c>
      <c r="AI321" s="1">
        <v>-9999</v>
      </c>
      <c r="AJ321" s="1">
        <v>-9999</v>
      </c>
      <c r="AK321" s="1">
        <v>-9999</v>
      </c>
      <c r="AL321" s="1">
        <v>-9999</v>
      </c>
      <c r="AM321" s="1">
        <v>-9999</v>
      </c>
      <c r="AN321" s="1">
        <v>-9999</v>
      </c>
      <c r="AO321" s="1">
        <v>-9999</v>
      </c>
      <c r="AP321" s="1">
        <v>-9999</v>
      </c>
      <c r="AQ321" s="1">
        <v>-9999</v>
      </c>
      <c r="AR321" s="1">
        <v>-9999</v>
      </c>
      <c r="AS321" s="1">
        <v>-9999</v>
      </c>
      <c r="AT321" s="1">
        <v>-9999</v>
      </c>
      <c r="AU321" s="1">
        <v>-9999</v>
      </c>
      <c r="AV321" s="1">
        <v>-9999</v>
      </c>
      <c r="AW321" s="1">
        <v>-9999</v>
      </c>
      <c r="AX321" s="1">
        <v>-9999</v>
      </c>
      <c r="AY321" s="1">
        <v>-9999</v>
      </c>
      <c r="AZ321" s="1">
        <v>-9999</v>
      </c>
      <c r="BA321" s="1">
        <v>-9999</v>
      </c>
      <c r="BB321" s="1">
        <v>-9999</v>
      </c>
      <c r="BC321" s="1">
        <v>-9999</v>
      </c>
      <c r="BD321" s="1">
        <v>-9999</v>
      </c>
      <c r="BE321" s="1">
        <v>-9999</v>
      </c>
      <c r="BF321" s="1">
        <v>-9999</v>
      </c>
      <c r="BG321" s="1">
        <v>-9999</v>
      </c>
      <c r="BH321" s="1">
        <v>-9999</v>
      </c>
      <c r="BI321" s="1">
        <v>-9999</v>
      </c>
      <c r="BJ321" s="1">
        <v>-9999</v>
      </c>
      <c r="BK321" s="1">
        <v>-9999</v>
      </c>
      <c r="BL321" s="1">
        <v>-9999</v>
      </c>
      <c r="BM321" s="1">
        <v>-9999</v>
      </c>
      <c r="BN321" s="1">
        <v>-9999</v>
      </c>
      <c r="BO321" s="1">
        <v>-9999</v>
      </c>
      <c r="BP321" s="1">
        <v>-9999</v>
      </c>
      <c r="BQ321" s="1">
        <v>-9999</v>
      </c>
      <c r="BR321" s="1">
        <v>-9999</v>
      </c>
      <c r="BS321" s="1">
        <v>-9999</v>
      </c>
      <c r="BT321" s="1">
        <v>-9999</v>
      </c>
      <c r="BU321" s="1">
        <v>-9999</v>
      </c>
    </row>
    <row r="322" spans="1:73" x14ac:dyDescent="0.2">
      <c r="A322" s="1" t="s">
        <v>2606</v>
      </c>
      <c r="C322" s="16" t="s">
        <v>2539</v>
      </c>
      <c r="E322" s="1">
        <v>-89.509185000000002</v>
      </c>
      <c r="F322" s="1">
        <v>36.346190999999997</v>
      </c>
      <c r="G322" s="1" t="s">
        <v>41</v>
      </c>
      <c r="H322" s="1">
        <v>274824</v>
      </c>
      <c r="I322" s="1">
        <v>4025270</v>
      </c>
      <c r="J322" s="11">
        <v>284.03852899999998</v>
      </c>
      <c r="K322" s="11">
        <v>30</v>
      </c>
      <c r="L322" s="11">
        <f t="shared" si="5"/>
        <v>254.03852899999998</v>
      </c>
      <c r="M322" s="1">
        <v>6</v>
      </c>
      <c r="N322" s="1">
        <v>6</v>
      </c>
      <c r="O322" s="1">
        <v>5</v>
      </c>
      <c r="P322" s="1">
        <v>2</v>
      </c>
      <c r="Q322" s="1">
        <v>1</v>
      </c>
      <c r="R322" s="1">
        <v>1</v>
      </c>
      <c r="S322" s="1">
        <v>1</v>
      </c>
      <c r="T322" s="1">
        <v>-9999</v>
      </c>
      <c r="U322" s="1">
        <v>-9999</v>
      </c>
      <c r="V322" s="1">
        <v>-9999</v>
      </c>
      <c r="W322" s="1">
        <v>-9999</v>
      </c>
      <c r="X322" s="1">
        <v>-9999</v>
      </c>
      <c r="Y322" s="1">
        <v>-9999</v>
      </c>
      <c r="Z322" s="1">
        <v>-9999</v>
      </c>
      <c r="AA322" s="1">
        <v>-9999</v>
      </c>
      <c r="AB322" s="1">
        <v>-9999</v>
      </c>
      <c r="AC322" s="1">
        <v>-9999</v>
      </c>
      <c r="AD322" s="1">
        <v>-9999</v>
      </c>
      <c r="AE322" s="1">
        <v>-9999</v>
      </c>
      <c r="AF322" s="1">
        <v>-9999</v>
      </c>
      <c r="AG322" s="1">
        <v>-9999</v>
      </c>
      <c r="AH322" s="1">
        <v>-9999</v>
      </c>
      <c r="AI322" s="1">
        <v>-9999</v>
      </c>
      <c r="AJ322" s="1">
        <v>-9999</v>
      </c>
      <c r="AK322" s="1">
        <v>-9999</v>
      </c>
      <c r="AL322" s="1">
        <v>-9999</v>
      </c>
      <c r="AM322" s="1">
        <v>-9999</v>
      </c>
      <c r="AN322" s="1">
        <v>-9999</v>
      </c>
      <c r="AO322" s="1">
        <v>-9999</v>
      </c>
      <c r="AP322" s="1">
        <v>-9999</v>
      </c>
      <c r="AQ322" s="1">
        <v>-9999</v>
      </c>
      <c r="AR322" s="1">
        <v>-9999</v>
      </c>
      <c r="AS322" s="1">
        <v>-9999</v>
      </c>
      <c r="AT322" s="1">
        <v>-9999</v>
      </c>
      <c r="AU322" s="1">
        <v>-9999</v>
      </c>
      <c r="AV322" s="1">
        <v>-9999</v>
      </c>
      <c r="AW322" s="1">
        <v>-9999</v>
      </c>
      <c r="AX322" s="1">
        <v>-9999</v>
      </c>
      <c r="AY322" s="1">
        <v>-9999</v>
      </c>
      <c r="AZ322" s="1">
        <v>-9999</v>
      </c>
      <c r="BA322" s="1">
        <v>-9999</v>
      </c>
      <c r="BB322" s="1">
        <v>-9999</v>
      </c>
      <c r="BC322" s="1">
        <v>-9999</v>
      </c>
      <c r="BD322" s="1">
        <v>-9999</v>
      </c>
      <c r="BE322" s="1">
        <v>-9999</v>
      </c>
      <c r="BF322" s="1">
        <v>-9999</v>
      </c>
      <c r="BG322" s="1">
        <v>-9999</v>
      </c>
      <c r="BH322" s="1">
        <v>-9999</v>
      </c>
      <c r="BI322" s="1">
        <v>-9999</v>
      </c>
      <c r="BJ322" s="1">
        <v>-9999</v>
      </c>
      <c r="BK322" s="1">
        <v>-9999</v>
      </c>
      <c r="BL322" s="1">
        <v>-9999</v>
      </c>
      <c r="BM322" s="1">
        <v>-9999</v>
      </c>
      <c r="BN322" s="1">
        <v>-9999</v>
      </c>
      <c r="BO322" s="1">
        <v>-9999</v>
      </c>
      <c r="BP322" s="1">
        <v>-9999</v>
      </c>
      <c r="BQ322" s="1">
        <v>-9999</v>
      </c>
      <c r="BR322" s="1">
        <v>-9999</v>
      </c>
      <c r="BS322" s="1">
        <v>-9999</v>
      </c>
      <c r="BT322" s="1">
        <v>-9999</v>
      </c>
      <c r="BU322" s="1">
        <v>-9999</v>
      </c>
    </row>
    <row r="323" spans="1:73" x14ac:dyDescent="0.2">
      <c r="A323" s="1" t="s">
        <v>2607</v>
      </c>
      <c r="C323" s="16" t="s">
        <v>2539</v>
      </c>
      <c r="E323" s="1">
        <v>-89.557473999999999</v>
      </c>
      <c r="F323" s="1">
        <v>36.158177000000002</v>
      </c>
      <c r="G323" s="1" t="s">
        <v>41</v>
      </c>
      <c r="H323" s="1">
        <v>269938</v>
      </c>
      <c r="I323" s="1">
        <v>4004523</v>
      </c>
      <c r="J323" s="11">
        <v>266.30463300000002</v>
      </c>
      <c r="K323" s="11">
        <v>30</v>
      </c>
      <c r="L323" s="11">
        <f t="shared" si="5"/>
        <v>236.30463300000002</v>
      </c>
      <c r="M323" s="1">
        <v>5</v>
      </c>
      <c r="N323" s="1">
        <v>5</v>
      </c>
      <c r="O323" s="1">
        <v>5</v>
      </c>
      <c r="P323" s="1">
        <v>3</v>
      </c>
      <c r="Q323" s="1">
        <v>2</v>
      </c>
      <c r="R323" s="1">
        <v>1</v>
      </c>
      <c r="S323" s="1">
        <v>2</v>
      </c>
      <c r="T323" s="1">
        <v>-9999</v>
      </c>
      <c r="U323" s="1">
        <v>-9999</v>
      </c>
      <c r="V323" s="1">
        <v>-9999</v>
      </c>
      <c r="W323" s="1">
        <v>-9999</v>
      </c>
      <c r="X323" s="1">
        <v>-9999</v>
      </c>
      <c r="Y323" s="1">
        <v>-9999</v>
      </c>
      <c r="Z323" s="1">
        <v>-9999</v>
      </c>
      <c r="AA323" s="1">
        <v>-9999</v>
      </c>
      <c r="AB323" s="1">
        <v>-9999</v>
      </c>
      <c r="AC323" s="1">
        <v>-9999</v>
      </c>
      <c r="AD323" s="1">
        <v>-9999</v>
      </c>
      <c r="AE323" s="1">
        <v>-9999</v>
      </c>
      <c r="AF323" s="1">
        <v>-9999</v>
      </c>
      <c r="AG323" s="1">
        <v>-9999</v>
      </c>
      <c r="AH323" s="1">
        <v>-9999</v>
      </c>
      <c r="AI323" s="1">
        <v>-9999</v>
      </c>
      <c r="AJ323" s="1">
        <v>-9999</v>
      </c>
      <c r="AK323" s="1">
        <v>-9999</v>
      </c>
      <c r="AL323" s="1">
        <v>-9999</v>
      </c>
      <c r="AM323" s="1">
        <v>-9999</v>
      </c>
      <c r="AN323" s="1">
        <v>-9999</v>
      </c>
      <c r="AO323" s="1">
        <v>-9999</v>
      </c>
      <c r="AP323" s="1">
        <v>-9999</v>
      </c>
      <c r="AQ323" s="1">
        <v>-9999</v>
      </c>
      <c r="AR323" s="1">
        <v>-9999</v>
      </c>
      <c r="AS323" s="1">
        <v>-9999</v>
      </c>
      <c r="AT323" s="1">
        <v>-9999</v>
      </c>
      <c r="AU323" s="1">
        <v>-9999</v>
      </c>
      <c r="AV323" s="1">
        <v>-9999</v>
      </c>
      <c r="AW323" s="1">
        <v>-9999</v>
      </c>
      <c r="AX323" s="1">
        <v>-9999</v>
      </c>
      <c r="AY323" s="1">
        <v>-9999</v>
      </c>
      <c r="AZ323" s="1">
        <v>-9999</v>
      </c>
      <c r="BA323" s="1">
        <v>-9999</v>
      </c>
      <c r="BB323" s="1">
        <v>-9999</v>
      </c>
      <c r="BC323" s="1">
        <v>-9999</v>
      </c>
      <c r="BD323" s="1">
        <v>-9999</v>
      </c>
      <c r="BE323" s="1">
        <v>-9999</v>
      </c>
      <c r="BF323" s="1">
        <v>-9999</v>
      </c>
      <c r="BG323" s="1">
        <v>-9999</v>
      </c>
      <c r="BH323" s="1">
        <v>-9999</v>
      </c>
      <c r="BI323" s="1">
        <v>-9999</v>
      </c>
      <c r="BJ323" s="1">
        <v>-9999</v>
      </c>
      <c r="BK323" s="1">
        <v>-9999</v>
      </c>
      <c r="BL323" s="1">
        <v>-9999</v>
      </c>
      <c r="BM323" s="1">
        <v>-9999</v>
      </c>
      <c r="BN323" s="1">
        <v>-9999</v>
      </c>
      <c r="BO323" s="1">
        <v>-9999</v>
      </c>
      <c r="BP323" s="1">
        <v>-9999</v>
      </c>
      <c r="BQ323" s="1">
        <v>-9999</v>
      </c>
      <c r="BR323" s="1">
        <v>-9999</v>
      </c>
      <c r="BS323" s="1">
        <v>-9999</v>
      </c>
      <c r="BT323" s="1">
        <v>-9999</v>
      </c>
      <c r="BU323" s="1">
        <v>-9999</v>
      </c>
    </row>
    <row r="324" spans="1:73" x14ac:dyDescent="0.2">
      <c r="A324" s="1" t="s">
        <v>2608</v>
      </c>
      <c r="C324" s="16" t="s">
        <v>2539</v>
      </c>
      <c r="E324" s="1">
        <v>-89.547844999999995</v>
      </c>
      <c r="F324" s="1">
        <v>36.176202000000004</v>
      </c>
      <c r="G324" s="1" t="s">
        <v>41</v>
      </c>
      <c r="H324" s="1">
        <v>270857</v>
      </c>
      <c r="I324" s="1">
        <v>4006500</v>
      </c>
      <c r="J324" s="11">
        <v>271.28440399999999</v>
      </c>
      <c r="K324" s="11">
        <v>31</v>
      </c>
      <c r="L324" s="11">
        <f t="shared" si="5"/>
        <v>240.28440399999999</v>
      </c>
      <c r="M324" s="1">
        <v>5</v>
      </c>
      <c r="N324" s="1">
        <v>5</v>
      </c>
      <c r="O324" s="1">
        <v>1</v>
      </c>
      <c r="P324" s="1">
        <v>1</v>
      </c>
      <c r="Q324" s="1">
        <v>1</v>
      </c>
      <c r="R324" s="1">
        <v>1</v>
      </c>
      <c r="S324" s="1">
        <v>1</v>
      </c>
      <c r="T324" s="1">
        <v>-9999</v>
      </c>
      <c r="U324" s="1">
        <v>-9999</v>
      </c>
      <c r="V324" s="1">
        <v>-9999</v>
      </c>
      <c r="W324" s="1">
        <v>-9999</v>
      </c>
      <c r="X324" s="1">
        <v>-9999</v>
      </c>
      <c r="Y324" s="1">
        <v>-9999</v>
      </c>
      <c r="Z324" s="1">
        <v>-9999</v>
      </c>
      <c r="AA324" s="1">
        <v>-9999</v>
      </c>
      <c r="AB324" s="1">
        <v>-9999</v>
      </c>
      <c r="AC324" s="1">
        <v>-9999</v>
      </c>
      <c r="AD324" s="1">
        <v>-9999</v>
      </c>
      <c r="AE324" s="1">
        <v>-9999</v>
      </c>
      <c r="AF324" s="1">
        <v>-9999</v>
      </c>
      <c r="AG324" s="1">
        <v>-9999</v>
      </c>
      <c r="AH324" s="1">
        <v>-9999</v>
      </c>
      <c r="AI324" s="1">
        <v>-9999</v>
      </c>
      <c r="AJ324" s="1">
        <v>-9999</v>
      </c>
      <c r="AK324" s="1">
        <v>-9999</v>
      </c>
      <c r="AL324" s="1">
        <v>-9999</v>
      </c>
      <c r="AM324" s="1">
        <v>-9999</v>
      </c>
      <c r="AN324" s="1">
        <v>-9999</v>
      </c>
      <c r="AO324" s="1">
        <v>-9999</v>
      </c>
      <c r="AP324" s="1">
        <v>-9999</v>
      </c>
      <c r="AQ324" s="1">
        <v>-9999</v>
      </c>
      <c r="AR324" s="1">
        <v>-9999</v>
      </c>
      <c r="AS324" s="1">
        <v>-9999</v>
      </c>
      <c r="AT324" s="1">
        <v>-9999</v>
      </c>
      <c r="AU324" s="1">
        <v>-9999</v>
      </c>
      <c r="AV324" s="1">
        <v>-9999</v>
      </c>
      <c r="AW324" s="1">
        <v>-9999</v>
      </c>
      <c r="AX324" s="1">
        <v>-9999</v>
      </c>
      <c r="AY324" s="1">
        <v>-9999</v>
      </c>
      <c r="AZ324" s="1">
        <v>-9999</v>
      </c>
      <c r="BA324" s="1">
        <v>-9999</v>
      </c>
      <c r="BB324" s="1">
        <v>-9999</v>
      </c>
      <c r="BC324" s="1">
        <v>-9999</v>
      </c>
      <c r="BD324" s="1">
        <v>-9999</v>
      </c>
      <c r="BE324" s="1">
        <v>-9999</v>
      </c>
      <c r="BF324" s="1">
        <v>-9999</v>
      </c>
      <c r="BG324" s="1">
        <v>-9999</v>
      </c>
      <c r="BH324" s="1">
        <v>-9999</v>
      </c>
      <c r="BI324" s="1">
        <v>-9999</v>
      </c>
      <c r="BJ324" s="1">
        <v>-9999</v>
      </c>
      <c r="BK324" s="1">
        <v>-9999</v>
      </c>
      <c r="BL324" s="1">
        <v>-9999</v>
      </c>
      <c r="BM324" s="1">
        <v>-9999</v>
      </c>
      <c r="BN324" s="1">
        <v>-9999</v>
      </c>
      <c r="BO324" s="1">
        <v>-9999</v>
      </c>
      <c r="BP324" s="1">
        <v>-9999</v>
      </c>
      <c r="BQ324" s="1">
        <v>-9999</v>
      </c>
      <c r="BR324" s="1">
        <v>-9999</v>
      </c>
      <c r="BS324" s="1">
        <v>-9999</v>
      </c>
      <c r="BT324" s="1">
        <v>-9999</v>
      </c>
      <c r="BU324" s="1">
        <v>-9999</v>
      </c>
    </row>
    <row r="325" spans="1:73" x14ac:dyDescent="0.2">
      <c r="A325" s="1" t="s">
        <v>2609</v>
      </c>
      <c r="C325" s="16" t="s">
        <v>2539</v>
      </c>
      <c r="E325" s="1">
        <v>-89.493245999999999</v>
      </c>
      <c r="F325" s="1">
        <v>36.359990000000003</v>
      </c>
      <c r="G325" s="1" t="s">
        <v>41</v>
      </c>
      <c r="H325" s="1">
        <v>276294</v>
      </c>
      <c r="I325" s="1">
        <v>4026764</v>
      </c>
      <c r="J325" s="11">
        <v>277.44085999999999</v>
      </c>
      <c r="K325" s="11">
        <v>30</v>
      </c>
      <c r="L325" s="11">
        <f t="shared" si="5"/>
        <v>247.44085999999999</v>
      </c>
      <c r="M325" s="1">
        <v>6</v>
      </c>
      <c r="N325" s="1">
        <v>6</v>
      </c>
      <c r="O325" s="1">
        <v>5</v>
      </c>
      <c r="P325" s="1">
        <v>6</v>
      </c>
      <c r="Q325" s="1">
        <v>6</v>
      </c>
      <c r="R325" s="1">
        <v>6</v>
      </c>
      <c r="S325" s="1">
        <v>6</v>
      </c>
      <c r="T325" s="1">
        <v>-9999</v>
      </c>
      <c r="U325" s="1">
        <v>-9999</v>
      </c>
      <c r="V325" s="1">
        <v>-9999</v>
      </c>
      <c r="W325" s="1">
        <v>-9999</v>
      </c>
      <c r="X325" s="1">
        <v>-9999</v>
      </c>
      <c r="Y325" s="1">
        <v>-9999</v>
      </c>
      <c r="Z325" s="1">
        <v>-9999</v>
      </c>
      <c r="AA325" s="1">
        <v>-9999</v>
      </c>
      <c r="AB325" s="1">
        <v>-9999</v>
      </c>
      <c r="AC325" s="1">
        <v>-9999</v>
      </c>
      <c r="AD325" s="1">
        <v>-9999</v>
      </c>
      <c r="AE325" s="1">
        <v>-9999</v>
      </c>
      <c r="AF325" s="1">
        <v>-9999</v>
      </c>
      <c r="AG325" s="1">
        <v>-9999</v>
      </c>
      <c r="AH325" s="1">
        <v>-9999</v>
      </c>
      <c r="AI325" s="1">
        <v>-9999</v>
      </c>
      <c r="AJ325" s="1">
        <v>-9999</v>
      </c>
      <c r="AK325" s="1">
        <v>-9999</v>
      </c>
      <c r="AL325" s="1">
        <v>-9999</v>
      </c>
      <c r="AM325" s="1">
        <v>-9999</v>
      </c>
      <c r="AN325" s="1">
        <v>-9999</v>
      </c>
      <c r="AO325" s="1">
        <v>-9999</v>
      </c>
      <c r="AP325" s="1">
        <v>-9999</v>
      </c>
      <c r="AQ325" s="1">
        <v>-9999</v>
      </c>
      <c r="AR325" s="1">
        <v>-9999</v>
      </c>
      <c r="AS325" s="1">
        <v>-9999</v>
      </c>
      <c r="AT325" s="1">
        <v>-9999</v>
      </c>
      <c r="AU325" s="1">
        <v>-9999</v>
      </c>
      <c r="AV325" s="1">
        <v>-9999</v>
      </c>
      <c r="AW325" s="1">
        <v>-9999</v>
      </c>
      <c r="AX325" s="1">
        <v>-9999</v>
      </c>
      <c r="AY325" s="1">
        <v>-9999</v>
      </c>
      <c r="AZ325" s="1">
        <v>-9999</v>
      </c>
      <c r="BA325" s="1">
        <v>-9999</v>
      </c>
      <c r="BB325" s="1">
        <v>-9999</v>
      </c>
      <c r="BC325" s="1">
        <v>-9999</v>
      </c>
      <c r="BD325" s="1">
        <v>-9999</v>
      </c>
      <c r="BE325" s="1">
        <v>-9999</v>
      </c>
      <c r="BF325" s="1">
        <v>-9999</v>
      </c>
      <c r="BG325" s="1">
        <v>-9999</v>
      </c>
      <c r="BH325" s="1">
        <v>-9999</v>
      </c>
      <c r="BI325" s="1">
        <v>-9999</v>
      </c>
      <c r="BJ325" s="1">
        <v>-9999</v>
      </c>
      <c r="BK325" s="1">
        <v>-9999</v>
      </c>
      <c r="BL325" s="1">
        <v>-9999</v>
      </c>
      <c r="BM325" s="1">
        <v>-9999</v>
      </c>
      <c r="BN325" s="1">
        <v>-9999</v>
      </c>
      <c r="BO325" s="1">
        <v>-9999</v>
      </c>
      <c r="BP325" s="1">
        <v>-9999</v>
      </c>
      <c r="BQ325" s="1">
        <v>-9999</v>
      </c>
      <c r="BR325" s="1">
        <v>-9999</v>
      </c>
      <c r="BS325" s="1">
        <v>-9999</v>
      </c>
      <c r="BT325" s="1">
        <v>-9999</v>
      </c>
      <c r="BU325" s="1">
        <v>-9999</v>
      </c>
    </row>
    <row r="326" spans="1:73" x14ac:dyDescent="0.2">
      <c r="A326" s="1" t="s">
        <v>2610</v>
      </c>
      <c r="C326" s="16" t="s">
        <v>2539</v>
      </c>
      <c r="E326" s="1">
        <v>-89.489936999999998</v>
      </c>
      <c r="F326" s="1">
        <v>36.359287000000002</v>
      </c>
      <c r="G326" s="1" t="s">
        <v>41</v>
      </c>
      <c r="H326" s="1">
        <v>276589</v>
      </c>
      <c r="I326" s="1">
        <v>4026678</v>
      </c>
      <c r="J326" s="11">
        <v>277.31946199999999</v>
      </c>
      <c r="K326" s="11">
        <v>30</v>
      </c>
      <c r="L326" s="11">
        <f t="shared" si="5"/>
        <v>247.31946199999999</v>
      </c>
      <c r="M326" s="1">
        <v>6</v>
      </c>
      <c r="N326" s="1">
        <v>6</v>
      </c>
      <c r="O326" s="1">
        <v>6</v>
      </c>
      <c r="P326" s="1">
        <v>6</v>
      </c>
      <c r="Q326" s="1">
        <v>6</v>
      </c>
      <c r="R326" s="1">
        <v>3</v>
      </c>
      <c r="S326" s="1">
        <v>3</v>
      </c>
      <c r="T326" s="1">
        <v>-9999</v>
      </c>
      <c r="U326" s="1">
        <v>-9999</v>
      </c>
      <c r="V326" s="1">
        <v>-9999</v>
      </c>
      <c r="W326" s="1">
        <v>-9999</v>
      </c>
      <c r="X326" s="1">
        <v>-9999</v>
      </c>
      <c r="Y326" s="1">
        <v>-9999</v>
      </c>
      <c r="Z326" s="1">
        <v>-9999</v>
      </c>
      <c r="AA326" s="1">
        <v>-9999</v>
      </c>
      <c r="AB326" s="1">
        <v>-9999</v>
      </c>
      <c r="AC326" s="1">
        <v>-9999</v>
      </c>
      <c r="AD326" s="1">
        <v>-9999</v>
      </c>
      <c r="AE326" s="1">
        <v>-9999</v>
      </c>
      <c r="AF326" s="1">
        <v>-9999</v>
      </c>
      <c r="AG326" s="1">
        <v>-9999</v>
      </c>
      <c r="AH326" s="1">
        <v>-9999</v>
      </c>
      <c r="AI326" s="1">
        <v>-9999</v>
      </c>
      <c r="AJ326" s="1">
        <v>-9999</v>
      </c>
      <c r="AK326" s="1">
        <v>-9999</v>
      </c>
      <c r="AL326" s="1">
        <v>-9999</v>
      </c>
      <c r="AM326" s="1">
        <v>-9999</v>
      </c>
      <c r="AN326" s="1">
        <v>-9999</v>
      </c>
      <c r="AO326" s="1">
        <v>-9999</v>
      </c>
      <c r="AP326" s="1">
        <v>-9999</v>
      </c>
      <c r="AQ326" s="1">
        <v>-9999</v>
      </c>
      <c r="AR326" s="1">
        <v>-9999</v>
      </c>
      <c r="AS326" s="1">
        <v>-9999</v>
      </c>
      <c r="AT326" s="1">
        <v>-9999</v>
      </c>
      <c r="AU326" s="1">
        <v>-9999</v>
      </c>
      <c r="AV326" s="1">
        <v>-9999</v>
      </c>
      <c r="AW326" s="1">
        <v>-9999</v>
      </c>
      <c r="AX326" s="1">
        <v>-9999</v>
      </c>
      <c r="AY326" s="1">
        <v>-9999</v>
      </c>
      <c r="AZ326" s="1">
        <v>-9999</v>
      </c>
      <c r="BA326" s="1">
        <v>-9999</v>
      </c>
      <c r="BB326" s="1">
        <v>-9999</v>
      </c>
      <c r="BC326" s="1">
        <v>-9999</v>
      </c>
      <c r="BD326" s="1">
        <v>-9999</v>
      </c>
      <c r="BE326" s="1">
        <v>-9999</v>
      </c>
      <c r="BF326" s="1">
        <v>-9999</v>
      </c>
      <c r="BG326" s="1">
        <v>-9999</v>
      </c>
      <c r="BH326" s="1">
        <v>-9999</v>
      </c>
      <c r="BI326" s="1">
        <v>-9999</v>
      </c>
      <c r="BJ326" s="1">
        <v>-9999</v>
      </c>
      <c r="BK326" s="1">
        <v>-9999</v>
      </c>
      <c r="BL326" s="1">
        <v>-9999</v>
      </c>
      <c r="BM326" s="1">
        <v>-9999</v>
      </c>
      <c r="BN326" s="1">
        <v>-9999</v>
      </c>
      <c r="BO326" s="1">
        <v>-9999</v>
      </c>
      <c r="BP326" s="1">
        <v>-9999</v>
      </c>
      <c r="BQ326" s="1">
        <v>-9999</v>
      </c>
      <c r="BR326" s="1">
        <v>-9999</v>
      </c>
      <c r="BS326" s="1">
        <v>-9999</v>
      </c>
      <c r="BT326" s="1">
        <v>-9999</v>
      </c>
      <c r="BU326" s="1">
        <v>-9999</v>
      </c>
    </row>
    <row r="327" spans="1:73" x14ac:dyDescent="0.2">
      <c r="A327" s="1" t="s">
        <v>2611</v>
      </c>
      <c r="C327" s="16" t="s">
        <v>2539</v>
      </c>
      <c r="E327" s="1">
        <v>-89.502999000000003</v>
      </c>
      <c r="F327" s="1">
        <v>36.464486000000001</v>
      </c>
      <c r="G327" s="1" t="s">
        <v>41</v>
      </c>
      <c r="H327" s="1">
        <v>275719</v>
      </c>
      <c r="I327" s="1">
        <v>4038381</v>
      </c>
      <c r="J327" s="11">
        <v>298.39533299999999</v>
      </c>
      <c r="K327" s="11">
        <v>30</v>
      </c>
      <c r="L327" s="11">
        <f t="shared" si="5"/>
        <v>268.39533299999999</v>
      </c>
      <c r="M327" s="1">
        <v>4</v>
      </c>
      <c r="N327" s="1">
        <v>4</v>
      </c>
      <c r="O327" s="1">
        <v>1</v>
      </c>
      <c r="P327" s="1">
        <v>1</v>
      </c>
      <c r="Q327" s="1">
        <v>1</v>
      </c>
      <c r="R327" s="1">
        <v>2</v>
      </c>
      <c r="S327" s="1">
        <v>2</v>
      </c>
      <c r="T327" s="1">
        <v>-9999</v>
      </c>
      <c r="U327" s="1">
        <v>-9999</v>
      </c>
      <c r="V327" s="1">
        <v>-9999</v>
      </c>
      <c r="W327" s="1">
        <v>-9999</v>
      </c>
      <c r="X327" s="1">
        <v>-9999</v>
      </c>
      <c r="Y327" s="1">
        <v>-9999</v>
      </c>
      <c r="Z327" s="1">
        <v>-9999</v>
      </c>
      <c r="AA327" s="1">
        <v>-9999</v>
      </c>
      <c r="AB327" s="1">
        <v>-9999</v>
      </c>
      <c r="AC327" s="1">
        <v>-9999</v>
      </c>
      <c r="AD327" s="1">
        <v>-9999</v>
      </c>
      <c r="AE327" s="1">
        <v>-9999</v>
      </c>
      <c r="AF327" s="1">
        <v>-9999</v>
      </c>
      <c r="AG327" s="1">
        <v>-9999</v>
      </c>
      <c r="AH327" s="1">
        <v>-9999</v>
      </c>
      <c r="AI327" s="1">
        <v>-9999</v>
      </c>
      <c r="AJ327" s="1">
        <v>-9999</v>
      </c>
      <c r="AK327" s="1">
        <v>-9999</v>
      </c>
      <c r="AL327" s="1">
        <v>-9999</v>
      </c>
      <c r="AM327" s="1">
        <v>-9999</v>
      </c>
      <c r="AN327" s="1">
        <v>-9999</v>
      </c>
      <c r="AO327" s="1">
        <v>-9999</v>
      </c>
      <c r="AP327" s="1">
        <v>-9999</v>
      </c>
      <c r="AQ327" s="1">
        <v>-9999</v>
      </c>
      <c r="AR327" s="1">
        <v>-9999</v>
      </c>
      <c r="AS327" s="1">
        <v>-9999</v>
      </c>
      <c r="AT327" s="1">
        <v>-9999</v>
      </c>
      <c r="AU327" s="1">
        <v>-9999</v>
      </c>
      <c r="AV327" s="1">
        <v>-9999</v>
      </c>
      <c r="AW327" s="1">
        <v>-9999</v>
      </c>
      <c r="AX327" s="1">
        <v>-9999</v>
      </c>
      <c r="AY327" s="1">
        <v>-9999</v>
      </c>
      <c r="AZ327" s="1">
        <v>-9999</v>
      </c>
      <c r="BA327" s="1">
        <v>-9999</v>
      </c>
      <c r="BB327" s="1">
        <v>-9999</v>
      </c>
      <c r="BC327" s="1">
        <v>-9999</v>
      </c>
      <c r="BD327" s="1">
        <v>-9999</v>
      </c>
      <c r="BE327" s="1">
        <v>-9999</v>
      </c>
      <c r="BF327" s="1">
        <v>-9999</v>
      </c>
      <c r="BG327" s="1">
        <v>-9999</v>
      </c>
      <c r="BH327" s="1">
        <v>-9999</v>
      </c>
      <c r="BI327" s="1">
        <v>-9999</v>
      </c>
      <c r="BJ327" s="1">
        <v>-9999</v>
      </c>
      <c r="BK327" s="1">
        <v>-9999</v>
      </c>
      <c r="BL327" s="1">
        <v>-9999</v>
      </c>
      <c r="BM327" s="1">
        <v>-9999</v>
      </c>
      <c r="BN327" s="1">
        <v>-9999</v>
      </c>
      <c r="BO327" s="1">
        <v>-9999</v>
      </c>
      <c r="BP327" s="1">
        <v>-9999</v>
      </c>
      <c r="BQ327" s="1">
        <v>-9999</v>
      </c>
      <c r="BR327" s="1">
        <v>-9999</v>
      </c>
      <c r="BS327" s="1">
        <v>-9999</v>
      </c>
      <c r="BT327" s="1">
        <v>-9999</v>
      </c>
      <c r="BU327" s="1">
        <v>-9999</v>
      </c>
    </row>
    <row r="328" spans="1:73" x14ac:dyDescent="0.2">
      <c r="A328" s="1" t="s">
        <v>2613</v>
      </c>
      <c r="B328" s="1" t="s">
        <v>2614</v>
      </c>
      <c r="C328" s="1" t="s">
        <v>2615</v>
      </c>
      <c r="D328" s="1" t="s">
        <v>236</v>
      </c>
      <c r="E328" s="1">
        <v>-89.467896999999994</v>
      </c>
      <c r="F328" s="1">
        <v>36.386135000000003</v>
      </c>
      <c r="G328" s="1" t="s">
        <v>41</v>
      </c>
      <c r="H328" s="1">
        <v>278643</v>
      </c>
      <c r="I328" s="1">
        <v>4029606</v>
      </c>
      <c r="J328" s="11">
        <v>292.25367000732422</v>
      </c>
      <c r="K328" s="11">
        <v>80</v>
      </c>
      <c r="L328" s="11">
        <f t="shared" si="5"/>
        <v>212.25367000732422</v>
      </c>
      <c r="M328" s="1">
        <v>6</v>
      </c>
      <c r="N328" s="1">
        <v>6</v>
      </c>
      <c r="O328" s="1">
        <v>6</v>
      </c>
      <c r="P328" s="1">
        <v>2</v>
      </c>
      <c r="Q328" s="1">
        <v>2</v>
      </c>
      <c r="R328" s="1">
        <v>2</v>
      </c>
      <c r="S328" s="1">
        <v>2</v>
      </c>
      <c r="T328" s="1">
        <v>2</v>
      </c>
      <c r="U328" s="1">
        <v>2</v>
      </c>
      <c r="V328" s="1">
        <v>2</v>
      </c>
      <c r="W328" s="1">
        <v>1</v>
      </c>
      <c r="X328" s="1">
        <v>2</v>
      </c>
      <c r="Y328" s="1">
        <v>2</v>
      </c>
      <c r="Z328" s="1">
        <v>1</v>
      </c>
      <c r="AA328" s="1">
        <v>0</v>
      </c>
      <c r="AB328" s="1">
        <v>1</v>
      </c>
      <c r="AC328" s="1">
        <v>1</v>
      </c>
      <c r="AD328" s="1">
        <v>-9999</v>
      </c>
      <c r="AE328" s="1">
        <v>-9999</v>
      </c>
      <c r="AF328" s="1">
        <v>-9999</v>
      </c>
      <c r="AG328" s="1">
        <v>-9999</v>
      </c>
      <c r="AH328" s="1">
        <v>-9999</v>
      </c>
      <c r="AI328" s="1">
        <v>-9999</v>
      </c>
      <c r="AJ328" s="1">
        <v>-9999</v>
      </c>
      <c r="AK328" s="1">
        <v>-9999</v>
      </c>
      <c r="AL328" s="1">
        <v>-9999</v>
      </c>
      <c r="AM328" s="1">
        <v>-9999</v>
      </c>
      <c r="AN328" s="1">
        <v>-9999</v>
      </c>
      <c r="AO328" s="1">
        <v>-9999</v>
      </c>
      <c r="AP328" s="1">
        <v>-9999</v>
      </c>
      <c r="AQ328" s="1">
        <v>-9999</v>
      </c>
      <c r="AR328" s="1">
        <v>-9999</v>
      </c>
      <c r="AS328" s="1">
        <v>-9999</v>
      </c>
      <c r="AT328" s="1">
        <v>-9999</v>
      </c>
      <c r="AU328" s="1">
        <v>-9999</v>
      </c>
      <c r="AV328" s="1">
        <v>-9999</v>
      </c>
      <c r="AW328" s="1">
        <v>-9999</v>
      </c>
      <c r="AX328" s="1">
        <v>-9999</v>
      </c>
      <c r="AY328" s="1">
        <v>-9999</v>
      </c>
      <c r="AZ328" s="1">
        <v>-9999</v>
      </c>
      <c r="BA328" s="1">
        <v>-9999</v>
      </c>
      <c r="BB328" s="1">
        <v>-9999</v>
      </c>
      <c r="BC328" s="1">
        <v>-9999</v>
      </c>
      <c r="BD328" s="1">
        <v>-9999</v>
      </c>
      <c r="BE328" s="1">
        <v>-9999</v>
      </c>
      <c r="BF328" s="1">
        <v>-9999</v>
      </c>
      <c r="BG328" s="1">
        <v>-9999</v>
      </c>
      <c r="BH328" s="1">
        <v>-9999</v>
      </c>
      <c r="BI328" s="1">
        <v>-9999</v>
      </c>
      <c r="BJ328" s="1">
        <v>-9999</v>
      </c>
      <c r="BK328" s="1">
        <v>-9999</v>
      </c>
      <c r="BL328" s="1">
        <v>-9999</v>
      </c>
      <c r="BM328" s="1">
        <v>-9999</v>
      </c>
      <c r="BN328" s="1">
        <v>-9999</v>
      </c>
      <c r="BO328" s="1">
        <v>-9999</v>
      </c>
      <c r="BP328" s="1">
        <v>-9999</v>
      </c>
      <c r="BQ328" s="1">
        <v>-9999</v>
      </c>
      <c r="BR328" s="1">
        <v>-9999</v>
      </c>
      <c r="BS328" s="1">
        <v>-9999</v>
      </c>
      <c r="BT328" s="1">
        <v>-9999</v>
      </c>
      <c r="BU328" s="1">
        <v>-9999</v>
      </c>
    </row>
    <row r="329" spans="1:73" x14ac:dyDescent="0.2">
      <c r="A329" s="1" t="s">
        <v>2616</v>
      </c>
      <c r="B329" s="1" t="s">
        <v>2617</v>
      </c>
      <c r="C329" s="1" t="s">
        <v>2615</v>
      </c>
      <c r="D329" s="1" t="s">
        <v>236</v>
      </c>
      <c r="E329" s="1">
        <v>-89.409689999999998</v>
      </c>
      <c r="F329" s="1">
        <v>36.352880999999996</v>
      </c>
      <c r="G329" s="1" t="s">
        <v>41</v>
      </c>
      <c r="H329" s="1">
        <v>283772</v>
      </c>
      <c r="I329" s="1">
        <v>4025785</v>
      </c>
      <c r="J329" s="11">
        <v>284.42567600097658</v>
      </c>
      <c r="K329" s="11">
        <v>85</v>
      </c>
      <c r="L329" s="11">
        <f t="shared" si="5"/>
        <v>199.42567600097658</v>
      </c>
      <c r="M329" s="1">
        <v>2</v>
      </c>
      <c r="N329" s="1">
        <v>2</v>
      </c>
      <c r="O329" s="1">
        <v>6</v>
      </c>
      <c r="P329" s="1">
        <v>6</v>
      </c>
      <c r="Q329" s="1">
        <v>3</v>
      </c>
      <c r="R329" s="1">
        <v>3</v>
      </c>
      <c r="S329" s="1">
        <v>6</v>
      </c>
      <c r="T329" s="1">
        <v>6</v>
      </c>
      <c r="U329" s="1">
        <v>3</v>
      </c>
      <c r="V329" s="1">
        <v>6</v>
      </c>
      <c r="W329" s="1">
        <v>3</v>
      </c>
      <c r="X329" s="1">
        <v>2</v>
      </c>
      <c r="Y329" s="1">
        <v>1</v>
      </c>
      <c r="Z329" s="1">
        <v>1</v>
      </c>
      <c r="AA329" s="1">
        <v>1</v>
      </c>
      <c r="AB329" s="1">
        <v>1</v>
      </c>
      <c r="AC329" s="1">
        <v>1</v>
      </c>
      <c r="AD329" s="1">
        <v>1</v>
      </c>
      <c r="AE329" s="1">
        <v>-9999</v>
      </c>
      <c r="AF329" s="1">
        <v>-9999</v>
      </c>
      <c r="AG329" s="1">
        <v>-9999</v>
      </c>
      <c r="AH329" s="1">
        <v>-9999</v>
      </c>
      <c r="AI329" s="1">
        <v>-9999</v>
      </c>
      <c r="AJ329" s="1">
        <v>-9999</v>
      </c>
      <c r="AK329" s="1">
        <v>-9999</v>
      </c>
      <c r="AL329" s="1">
        <v>-9999</v>
      </c>
      <c r="AM329" s="1">
        <v>-9999</v>
      </c>
      <c r="AN329" s="1">
        <v>-9999</v>
      </c>
      <c r="AO329" s="1">
        <v>-9999</v>
      </c>
      <c r="AP329" s="1">
        <v>-9999</v>
      </c>
      <c r="AQ329" s="1">
        <v>-9999</v>
      </c>
      <c r="AR329" s="1">
        <v>-9999</v>
      </c>
      <c r="AS329" s="1">
        <v>-9999</v>
      </c>
      <c r="AT329" s="1">
        <v>-9999</v>
      </c>
      <c r="AU329" s="1">
        <v>-9999</v>
      </c>
      <c r="AV329" s="1">
        <v>-9999</v>
      </c>
      <c r="AW329" s="1">
        <v>-9999</v>
      </c>
      <c r="AX329" s="1">
        <v>-9999</v>
      </c>
      <c r="AY329" s="1">
        <v>-9999</v>
      </c>
      <c r="AZ329" s="1">
        <v>-9999</v>
      </c>
      <c r="BA329" s="1">
        <v>-9999</v>
      </c>
      <c r="BB329" s="1">
        <v>-9999</v>
      </c>
      <c r="BC329" s="1">
        <v>-9999</v>
      </c>
      <c r="BD329" s="1">
        <v>-9999</v>
      </c>
      <c r="BE329" s="1">
        <v>-9999</v>
      </c>
      <c r="BF329" s="1">
        <v>-9999</v>
      </c>
      <c r="BG329" s="1">
        <v>-9999</v>
      </c>
      <c r="BH329" s="1">
        <v>-9999</v>
      </c>
      <c r="BI329" s="1">
        <v>-9999</v>
      </c>
      <c r="BJ329" s="1">
        <v>-9999</v>
      </c>
      <c r="BK329" s="1">
        <v>-9999</v>
      </c>
      <c r="BL329" s="1">
        <v>-9999</v>
      </c>
      <c r="BM329" s="1">
        <v>-9999</v>
      </c>
      <c r="BN329" s="1">
        <v>-9999</v>
      </c>
      <c r="BO329" s="1">
        <v>-9999</v>
      </c>
      <c r="BP329" s="1">
        <v>-9999</v>
      </c>
      <c r="BQ329" s="1">
        <v>-9999</v>
      </c>
      <c r="BR329" s="1">
        <v>-9999</v>
      </c>
      <c r="BS329" s="1">
        <v>-9999</v>
      </c>
      <c r="BT329" s="1">
        <v>-9999</v>
      </c>
      <c r="BU329" s="1">
        <v>-9999</v>
      </c>
    </row>
    <row r="330" spans="1:73" x14ac:dyDescent="0.2">
      <c r="A330" s="1" t="s">
        <v>2618</v>
      </c>
      <c r="B330" s="1" t="s">
        <v>2614</v>
      </c>
      <c r="C330" s="1" t="s">
        <v>2615</v>
      </c>
      <c r="D330" s="1" t="s">
        <v>236</v>
      </c>
      <c r="E330" s="1">
        <v>-89.424538999999996</v>
      </c>
      <c r="F330" s="1">
        <v>36.269629999999999</v>
      </c>
      <c r="G330" s="1" t="s">
        <v>41</v>
      </c>
      <c r="H330" s="1">
        <v>282208</v>
      </c>
      <c r="I330" s="1">
        <v>4016582</v>
      </c>
      <c r="J330" s="11">
        <v>259.90270222778321</v>
      </c>
      <c r="K330" s="11">
        <v>95</v>
      </c>
      <c r="L330" s="11">
        <f t="shared" si="5"/>
        <v>164.90270222778321</v>
      </c>
      <c r="M330" s="1">
        <v>6</v>
      </c>
      <c r="N330" s="1">
        <v>6</v>
      </c>
      <c r="O330" s="1">
        <v>0</v>
      </c>
      <c r="P330" s="1">
        <v>0</v>
      </c>
      <c r="Q330" s="1">
        <v>6</v>
      </c>
      <c r="R330" s="1">
        <v>6</v>
      </c>
      <c r="S330" s="1">
        <v>6</v>
      </c>
      <c r="T330" s="1">
        <v>6</v>
      </c>
      <c r="U330" s="1">
        <v>6</v>
      </c>
      <c r="V330" s="1">
        <v>3</v>
      </c>
      <c r="W330" s="1">
        <v>2</v>
      </c>
      <c r="X330" s="1">
        <v>2</v>
      </c>
      <c r="Y330" s="1">
        <v>2</v>
      </c>
      <c r="Z330" s="1">
        <v>2</v>
      </c>
      <c r="AA330" s="1">
        <v>2</v>
      </c>
      <c r="AB330" s="1">
        <v>1</v>
      </c>
      <c r="AC330" s="1">
        <v>1</v>
      </c>
      <c r="AD330" s="1">
        <v>1</v>
      </c>
      <c r="AE330" s="1">
        <v>1</v>
      </c>
      <c r="AF330" s="1">
        <v>1</v>
      </c>
      <c r="AG330" s="1">
        <v>-9999</v>
      </c>
      <c r="AH330" s="1">
        <v>-9999</v>
      </c>
      <c r="AI330" s="1">
        <v>-9999</v>
      </c>
      <c r="AJ330" s="1">
        <v>-9999</v>
      </c>
      <c r="AK330" s="1">
        <v>-9999</v>
      </c>
      <c r="AL330" s="1">
        <v>-9999</v>
      </c>
      <c r="AM330" s="1">
        <v>-9999</v>
      </c>
      <c r="AN330" s="1">
        <v>-9999</v>
      </c>
      <c r="AO330" s="1">
        <v>-9999</v>
      </c>
      <c r="AP330" s="1">
        <v>-9999</v>
      </c>
      <c r="AQ330" s="1">
        <v>-9999</v>
      </c>
      <c r="AR330" s="1">
        <v>-9999</v>
      </c>
      <c r="AS330" s="1">
        <v>-9999</v>
      </c>
      <c r="AT330" s="1">
        <v>-9999</v>
      </c>
      <c r="AU330" s="1">
        <v>-9999</v>
      </c>
      <c r="AV330" s="1">
        <v>-9999</v>
      </c>
      <c r="AW330" s="1">
        <v>-9999</v>
      </c>
      <c r="AX330" s="1">
        <v>-9999</v>
      </c>
      <c r="AY330" s="1">
        <v>-9999</v>
      </c>
      <c r="AZ330" s="1">
        <v>-9999</v>
      </c>
      <c r="BA330" s="1">
        <v>-9999</v>
      </c>
      <c r="BB330" s="1">
        <v>-9999</v>
      </c>
      <c r="BC330" s="1">
        <v>-9999</v>
      </c>
      <c r="BD330" s="1">
        <v>-9999</v>
      </c>
      <c r="BE330" s="1">
        <v>-9999</v>
      </c>
      <c r="BF330" s="1">
        <v>-9999</v>
      </c>
      <c r="BG330" s="1">
        <v>-9999</v>
      </c>
      <c r="BH330" s="1">
        <v>-9999</v>
      </c>
      <c r="BI330" s="1">
        <v>-9999</v>
      </c>
      <c r="BJ330" s="1">
        <v>-9999</v>
      </c>
      <c r="BK330" s="1">
        <v>-9999</v>
      </c>
      <c r="BL330" s="1">
        <v>-9999</v>
      </c>
      <c r="BM330" s="1">
        <v>-9999</v>
      </c>
      <c r="BN330" s="1">
        <v>-9999</v>
      </c>
      <c r="BO330" s="1">
        <v>-9999</v>
      </c>
      <c r="BP330" s="1">
        <v>-9999</v>
      </c>
      <c r="BQ330" s="1">
        <v>-9999</v>
      </c>
      <c r="BR330" s="1">
        <v>-9999</v>
      </c>
      <c r="BS330" s="1">
        <v>-9999</v>
      </c>
      <c r="BT330" s="1">
        <v>-9999</v>
      </c>
      <c r="BU330" s="1">
        <v>-9999</v>
      </c>
    </row>
    <row r="331" spans="1:73" x14ac:dyDescent="0.2">
      <c r="A331" s="1" t="s">
        <v>2619</v>
      </c>
      <c r="B331" s="1" t="s">
        <v>2614</v>
      </c>
      <c r="C331" s="1" t="s">
        <v>2615</v>
      </c>
      <c r="D331" s="1" t="s">
        <v>236</v>
      </c>
      <c r="E331" s="1">
        <v>-89.487669999999994</v>
      </c>
      <c r="F331" s="1">
        <v>36.369444000000001</v>
      </c>
      <c r="G331" s="1" t="s">
        <v>41</v>
      </c>
      <c r="H331" s="1">
        <v>276821</v>
      </c>
      <c r="I331" s="1">
        <v>4027800</v>
      </c>
      <c r="J331" s="11">
        <v>282.10286900024414</v>
      </c>
      <c r="K331" s="11">
        <v>80</v>
      </c>
      <c r="L331" s="11">
        <f t="shared" si="5"/>
        <v>202.10286900024414</v>
      </c>
      <c r="M331" s="1">
        <v>3</v>
      </c>
      <c r="N331" s="1">
        <v>3</v>
      </c>
      <c r="O331" s="1">
        <v>3</v>
      </c>
      <c r="P331" s="1">
        <v>3</v>
      </c>
      <c r="Q331" s="1">
        <v>3</v>
      </c>
      <c r="R331" s="1">
        <v>3</v>
      </c>
      <c r="S331" s="1">
        <v>1</v>
      </c>
      <c r="T331" s="1">
        <v>1</v>
      </c>
      <c r="U331" s="1">
        <v>1</v>
      </c>
      <c r="V331" s="1">
        <v>1</v>
      </c>
      <c r="W331" s="1">
        <v>1</v>
      </c>
      <c r="X331" s="1">
        <v>1</v>
      </c>
      <c r="Y331" s="1">
        <v>1</v>
      </c>
      <c r="Z331" s="1">
        <v>1</v>
      </c>
      <c r="AA331" s="1">
        <v>1</v>
      </c>
      <c r="AB331" s="1">
        <v>1</v>
      </c>
      <c r="AC331" s="1">
        <v>1</v>
      </c>
      <c r="AD331" s="1">
        <v>-9999</v>
      </c>
      <c r="AE331" s="1">
        <v>-9999</v>
      </c>
      <c r="AF331" s="1">
        <v>-9999</v>
      </c>
      <c r="AG331" s="1">
        <v>-9999</v>
      </c>
      <c r="AH331" s="1">
        <v>-9999</v>
      </c>
      <c r="AI331" s="1">
        <v>-9999</v>
      </c>
      <c r="AJ331" s="1">
        <v>-9999</v>
      </c>
      <c r="AK331" s="1">
        <v>-9999</v>
      </c>
      <c r="AL331" s="1">
        <v>-9999</v>
      </c>
      <c r="AM331" s="1">
        <v>-9999</v>
      </c>
      <c r="AN331" s="1">
        <v>-9999</v>
      </c>
      <c r="AO331" s="1">
        <v>-9999</v>
      </c>
      <c r="AP331" s="1">
        <v>-9999</v>
      </c>
      <c r="AQ331" s="1">
        <v>-9999</v>
      </c>
      <c r="AR331" s="1">
        <v>-9999</v>
      </c>
      <c r="AS331" s="1">
        <v>-9999</v>
      </c>
      <c r="AT331" s="1">
        <v>-9999</v>
      </c>
      <c r="AU331" s="1">
        <v>-9999</v>
      </c>
      <c r="AV331" s="1">
        <v>-9999</v>
      </c>
      <c r="AW331" s="1">
        <v>-9999</v>
      </c>
      <c r="AX331" s="1">
        <v>-9999</v>
      </c>
      <c r="AY331" s="1">
        <v>-9999</v>
      </c>
      <c r="AZ331" s="1">
        <v>-9999</v>
      </c>
      <c r="BA331" s="1">
        <v>-9999</v>
      </c>
      <c r="BB331" s="1">
        <v>-9999</v>
      </c>
      <c r="BC331" s="1">
        <v>-9999</v>
      </c>
      <c r="BD331" s="1">
        <v>-9999</v>
      </c>
      <c r="BE331" s="1">
        <v>-9999</v>
      </c>
      <c r="BF331" s="1">
        <v>-9999</v>
      </c>
      <c r="BG331" s="1">
        <v>-9999</v>
      </c>
      <c r="BH331" s="1">
        <v>-9999</v>
      </c>
      <c r="BI331" s="1">
        <v>-9999</v>
      </c>
      <c r="BJ331" s="1">
        <v>-9999</v>
      </c>
      <c r="BK331" s="1">
        <v>-9999</v>
      </c>
      <c r="BL331" s="1">
        <v>-9999</v>
      </c>
      <c r="BM331" s="1">
        <v>-9999</v>
      </c>
      <c r="BN331" s="1">
        <v>-9999</v>
      </c>
      <c r="BO331" s="1">
        <v>-9999</v>
      </c>
      <c r="BP331" s="1">
        <v>-9999</v>
      </c>
      <c r="BQ331" s="1">
        <v>-9999</v>
      </c>
      <c r="BR331" s="1">
        <v>-9999</v>
      </c>
      <c r="BS331" s="1">
        <v>-9999</v>
      </c>
      <c r="BT331" s="1">
        <v>-9999</v>
      </c>
      <c r="BU331" s="1">
        <v>-9999</v>
      </c>
    </row>
    <row r="332" spans="1:73" x14ac:dyDescent="0.2">
      <c r="A332" s="1" t="s">
        <v>2620</v>
      </c>
      <c r="B332" s="1" t="s">
        <v>2614</v>
      </c>
      <c r="C332" s="1" t="s">
        <v>2615</v>
      </c>
      <c r="D332" s="1" t="s">
        <v>236</v>
      </c>
      <c r="E332" s="1">
        <v>-89.408874999999995</v>
      </c>
      <c r="F332" s="1">
        <v>36.447918999999999</v>
      </c>
      <c r="G332" s="1" t="s">
        <v>41</v>
      </c>
      <c r="H332" s="1">
        <v>284109</v>
      </c>
      <c r="I332" s="1">
        <v>4036328</v>
      </c>
      <c r="J332" s="11">
        <v>289.21891999511718</v>
      </c>
      <c r="K332" s="11">
        <v>80</v>
      </c>
      <c r="L332" s="11">
        <f t="shared" si="5"/>
        <v>209.21891999511718</v>
      </c>
      <c r="M332" s="1">
        <v>3</v>
      </c>
      <c r="N332" s="1">
        <v>3</v>
      </c>
      <c r="O332" s="1">
        <v>3</v>
      </c>
      <c r="P332" s="1">
        <v>3</v>
      </c>
      <c r="Q332" s="1">
        <v>3</v>
      </c>
      <c r="R332" s="1">
        <v>3</v>
      </c>
      <c r="S332" s="1">
        <v>3</v>
      </c>
      <c r="T332" s="1">
        <v>3</v>
      </c>
      <c r="U332" s="1">
        <v>3</v>
      </c>
      <c r="V332" s="1">
        <v>3</v>
      </c>
      <c r="W332" s="1">
        <v>1</v>
      </c>
      <c r="X332" s="1">
        <v>3</v>
      </c>
      <c r="Y332" s="1">
        <v>3</v>
      </c>
      <c r="Z332" s="1">
        <v>2</v>
      </c>
      <c r="AA332" s="1">
        <v>2</v>
      </c>
      <c r="AB332" s="1">
        <v>3</v>
      </c>
      <c r="AC332" s="1">
        <v>2</v>
      </c>
      <c r="AD332" s="1">
        <v>-9999</v>
      </c>
      <c r="AE332" s="1">
        <v>-9999</v>
      </c>
      <c r="AF332" s="1">
        <v>-9999</v>
      </c>
      <c r="AG332" s="1">
        <v>-9999</v>
      </c>
      <c r="AH332" s="1">
        <v>-9999</v>
      </c>
      <c r="AI332" s="1">
        <v>-9999</v>
      </c>
      <c r="AJ332" s="1">
        <v>-9999</v>
      </c>
      <c r="AK332" s="1">
        <v>-9999</v>
      </c>
      <c r="AL332" s="1">
        <v>-9999</v>
      </c>
      <c r="AM332" s="1">
        <v>-9999</v>
      </c>
      <c r="AN332" s="1">
        <v>-9999</v>
      </c>
      <c r="AO332" s="1">
        <v>-9999</v>
      </c>
      <c r="AP332" s="1">
        <v>-9999</v>
      </c>
      <c r="AQ332" s="1">
        <v>-9999</v>
      </c>
      <c r="AR332" s="1">
        <v>-9999</v>
      </c>
      <c r="AS332" s="1">
        <v>-9999</v>
      </c>
      <c r="AT332" s="1">
        <v>-9999</v>
      </c>
      <c r="AU332" s="1">
        <v>-9999</v>
      </c>
      <c r="AV332" s="1">
        <v>-9999</v>
      </c>
      <c r="AW332" s="1">
        <v>-9999</v>
      </c>
      <c r="AX332" s="1">
        <v>-9999</v>
      </c>
      <c r="AY332" s="1">
        <v>-9999</v>
      </c>
      <c r="AZ332" s="1">
        <v>-9999</v>
      </c>
      <c r="BA332" s="1">
        <v>-9999</v>
      </c>
      <c r="BB332" s="1">
        <v>-9999</v>
      </c>
      <c r="BC332" s="1">
        <v>-9999</v>
      </c>
      <c r="BD332" s="1">
        <v>-9999</v>
      </c>
      <c r="BE332" s="1">
        <v>-9999</v>
      </c>
      <c r="BF332" s="1">
        <v>-9999</v>
      </c>
      <c r="BG332" s="1">
        <v>-9999</v>
      </c>
      <c r="BH332" s="1">
        <v>-9999</v>
      </c>
      <c r="BI332" s="1">
        <v>-9999</v>
      </c>
      <c r="BJ332" s="1">
        <v>-9999</v>
      </c>
      <c r="BK332" s="1">
        <v>-9999</v>
      </c>
      <c r="BL332" s="1">
        <v>-9999</v>
      </c>
      <c r="BM332" s="1">
        <v>-9999</v>
      </c>
      <c r="BN332" s="1">
        <v>-9999</v>
      </c>
      <c r="BO332" s="1">
        <v>-9999</v>
      </c>
      <c r="BP332" s="1">
        <v>-9999</v>
      </c>
      <c r="BQ332" s="1">
        <v>-9999</v>
      </c>
      <c r="BR332" s="1">
        <v>-9999</v>
      </c>
      <c r="BS332" s="1">
        <v>-9999</v>
      </c>
      <c r="BT332" s="1">
        <v>-9999</v>
      </c>
      <c r="BU332" s="1">
        <v>-9999</v>
      </c>
    </row>
    <row r="333" spans="1:73" x14ac:dyDescent="0.2">
      <c r="A333" s="1" t="s">
        <v>2621</v>
      </c>
      <c r="B333" s="1" t="s">
        <v>2622</v>
      </c>
      <c r="C333" s="1" t="s">
        <v>2623</v>
      </c>
      <c r="D333" s="1" t="s">
        <v>236</v>
      </c>
      <c r="E333" s="1">
        <v>-89.477162000000007</v>
      </c>
      <c r="F333" s="1">
        <v>36.369864999999997</v>
      </c>
      <c r="G333" s="1" t="s">
        <v>41</v>
      </c>
      <c r="H333" s="1">
        <v>277765</v>
      </c>
      <c r="I333" s="1">
        <v>4027823</v>
      </c>
      <c r="J333" s="11">
        <v>289.73730201416015</v>
      </c>
      <c r="K333" s="11">
        <v>35</v>
      </c>
      <c r="L333" s="11">
        <f t="shared" si="5"/>
        <v>254.73730201416015</v>
      </c>
      <c r="M333" s="1">
        <v>3</v>
      </c>
      <c r="N333" s="1">
        <v>3</v>
      </c>
      <c r="O333" s="1">
        <v>5</v>
      </c>
      <c r="P333" s="1">
        <v>5</v>
      </c>
      <c r="Q333" s="1">
        <v>5</v>
      </c>
      <c r="R333" s="1">
        <v>5</v>
      </c>
      <c r="S333" s="1">
        <v>2</v>
      </c>
      <c r="T333" s="1">
        <v>2</v>
      </c>
      <c r="U333" s="1">
        <v>-9999</v>
      </c>
      <c r="V333" s="1">
        <v>-9999</v>
      </c>
      <c r="W333" s="1">
        <v>-9999</v>
      </c>
      <c r="X333" s="1">
        <v>-9999</v>
      </c>
      <c r="Y333" s="1">
        <v>-9999</v>
      </c>
      <c r="Z333" s="1">
        <v>-9999</v>
      </c>
      <c r="AA333" s="1">
        <v>-9999</v>
      </c>
      <c r="AB333" s="1">
        <v>-9999</v>
      </c>
      <c r="AC333" s="1">
        <v>-9999</v>
      </c>
      <c r="AD333" s="1">
        <v>-9999</v>
      </c>
      <c r="AE333" s="1">
        <v>-9999</v>
      </c>
      <c r="AF333" s="1">
        <v>-9999</v>
      </c>
      <c r="AG333" s="1">
        <v>-9999</v>
      </c>
      <c r="AH333" s="1">
        <v>-9999</v>
      </c>
      <c r="AI333" s="1">
        <v>-9999</v>
      </c>
      <c r="AJ333" s="1">
        <v>-9999</v>
      </c>
      <c r="AK333" s="1">
        <v>-9999</v>
      </c>
      <c r="AL333" s="1">
        <v>-9999</v>
      </c>
      <c r="AM333" s="1">
        <v>-9999</v>
      </c>
      <c r="AN333" s="1">
        <v>-9999</v>
      </c>
      <c r="AO333" s="1">
        <v>-9999</v>
      </c>
      <c r="AP333" s="1">
        <v>-9999</v>
      </c>
      <c r="AQ333" s="1">
        <v>-9999</v>
      </c>
      <c r="AR333" s="1">
        <v>-9999</v>
      </c>
      <c r="AS333" s="1">
        <v>-9999</v>
      </c>
      <c r="AT333" s="1">
        <v>-9999</v>
      </c>
      <c r="AU333" s="1">
        <v>-9999</v>
      </c>
      <c r="AV333" s="1">
        <v>-9999</v>
      </c>
      <c r="AW333" s="1">
        <v>-9999</v>
      </c>
      <c r="AX333" s="1">
        <v>-9999</v>
      </c>
      <c r="AY333" s="1">
        <v>-9999</v>
      </c>
      <c r="AZ333" s="1">
        <v>-9999</v>
      </c>
      <c r="BA333" s="1">
        <v>-9999</v>
      </c>
      <c r="BB333" s="1">
        <v>-9999</v>
      </c>
      <c r="BC333" s="1">
        <v>-9999</v>
      </c>
      <c r="BD333" s="1">
        <v>-9999</v>
      </c>
      <c r="BE333" s="1">
        <v>-9999</v>
      </c>
      <c r="BF333" s="1">
        <v>-9999</v>
      </c>
      <c r="BG333" s="1">
        <v>-9999</v>
      </c>
      <c r="BH333" s="1">
        <v>-9999</v>
      </c>
      <c r="BI333" s="1">
        <v>-9999</v>
      </c>
      <c r="BJ333" s="1">
        <v>-9999</v>
      </c>
      <c r="BK333" s="1">
        <v>-9999</v>
      </c>
      <c r="BL333" s="1">
        <v>-9999</v>
      </c>
      <c r="BM333" s="1">
        <v>-9999</v>
      </c>
      <c r="BN333" s="1">
        <v>-9999</v>
      </c>
      <c r="BO333" s="1">
        <v>-9999</v>
      </c>
      <c r="BP333" s="1">
        <v>-9999</v>
      </c>
      <c r="BQ333" s="1">
        <v>-9999</v>
      </c>
      <c r="BR333" s="1">
        <v>-9999</v>
      </c>
      <c r="BS333" s="1">
        <v>-9999</v>
      </c>
      <c r="BT333" s="1">
        <v>-9999</v>
      </c>
      <c r="BU333" s="1">
        <v>-9999</v>
      </c>
    </row>
    <row r="334" spans="1:73" x14ac:dyDescent="0.2">
      <c r="A334" s="1" t="s">
        <v>2624</v>
      </c>
      <c r="B334" s="1" t="s">
        <v>2625</v>
      </c>
      <c r="C334" s="1" t="s">
        <v>2623</v>
      </c>
      <c r="D334" s="1" t="s">
        <v>236</v>
      </c>
      <c r="E334" s="1">
        <v>-89.487009999999998</v>
      </c>
      <c r="F334" s="1">
        <v>36.371962000000003</v>
      </c>
      <c r="G334" s="1" t="s">
        <v>41</v>
      </c>
      <c r="H334" s="1">
        <v>276888</v>
      </c>
      <c r="I334" s="1">
        <v>4028078</v>
      </c>
      <c r="J334" s="11">
        <v>285.01294200439452</v>
      </c>
      <c r="K334" s="11">
        <v>35</v>
      </c>
      <c r="L334" s="11">
        <f t="shared" si="5"/>
        <v>250.01294200439452</v>
      </c>
      <c r="M334" s="1">
        <v>3</v>
      </c>
      <c r="N334" s="1">
        <v>3</v>
      </c>
      <c r="O334" s="1">
        <v>2</v>
      </c>
      <c r="P334" s="1">
        <v>1</v>
      </c>
      <c r="Q334" s="1">
        <v>1</v>
      </c>
      <c r="R334" s="1">
        <v>1</v>
      </c>
      <c r="S334" s="1">
        <v>1</v>
      </c>
      <c r="T334" s="1">
        <v>1</v>
      </c>
      <c r="U334" s="1">
        <v>-9999</v>
      </c>
      <c r="V334" s="1">
        <v>-9999</v>
      </c>
      <c r="W334" s="1">
        <v>-9999</v>
      </c>
      <c r="X334" s="1">
        <v>-9999</v>
      </c>
      <c r="Y334" s="1">
        <v>-9999</v>
      </c>
      <c r="Z334" s="1">
        <v>-9999</v>
      </c>
      <c r="AA334" s="1">
        <v>-9999</v>
      </c>
      <c r="AB334" s="1">
        <v>-9999</v>
      </c>
      <c r="AC334" s="1">
        <v>-9999</v>
      </c>
      <c r="AD334" s="1">
        <v>-9999</v>
      </c>
      <c r="AE334" s="1">
        <v>-9999</v>
      </c>
      <c r="AF334" s="1">
        <v>-9999</v>
      </c>
      <c r="AG334" s="1">
        <v>-9999</v>
      </c>
      <c r="AH334" s="1">
        <v>-9999</v>
      </c>
      <c r="AI334" s="1">
        <v>-9999</v>
      </c>
      <c r="AJ334" s="1">
        <v>-9999</v>
      </c>
      <c r="AK334" s="1">
        <v>-9999</v>
      </c>
      <c r="AL334" s="1">
        <v>-9999</v>
      </c>
      <c r="AM334" s="1">
        <v>-9999</v>
      </c>
      <c r="AN334" s="1">
        <v>-9999</v>
      </c>
      <c r="AO334" s="1">
        <v>-9999</v>
      </c>
      <c r="AP334" s="1">
        <v>-9999</v>
      </c>
      <c r="AQ334" s="1">
        <v>-9999</v>
      </c>
      <c r="AR334" s="1">
        <v>-9999</v>
      </c>
      <c r="AS334" s="1">
        <v>-9999</v>
      </c>
      <c r="AT334" s="1">
        <v>-9999</v>
      </c>
      <c r="AU334" s="1">
        <v>-9999</v>
      </c>
      <c r="AV334" s="1">
        <v>-9999</v>
      </c>
      <c r="AW334" s="1">
        <v>-9999</v>
      </c>
      <c r="AX334" s="1">
        <v>-9999</v>
      </c>
      <c r="AY334" s="1">
        <v>-9999</v>
      </c>
      <c r="AZ334" s="1">
        <v>-9999</v>
      </c>
      <c r="BA334" s="1">
        <v>-9999</v>
      </c>
      <c r="BB334" s="1">
        <v>-9999</v>
      </c>
      <c r="BC334" s="1">
        <v>-9999</v>
      </c>
      <c r="BD334" s="1">
        <v>-9999</v>
      </c>
      <c r="BE334" s="1">
        <v>-9999</v>
      </c>
      <c r="BF334" s="1">
        <v>-9999</v>
      </c>
      <c r="BG334" s="1">
        <v>-9999</v>
      </c>
      <c r="BH334" s="1">
        <v>-9999</v>
      </c>
      <c r="BI334" s="1">
        <v>-9999</v>
      </c>
      <c r="BJ334" s="1">
        <v>-9999</v>
      </c>
      <c r="BK334" s="1">
        <v>-9999</v>
      </c>
      <c r="BL334" s="1">
        <v>-9999</v>
      </c>
      <c r="BM334" s="1">
        <v>-9999</v>
      </c>
      <c r="BN334" s="1">
        <v>-9999</v>
      </c>
      <c r="BO334" s="1">
        <v>-9999</v>
      </c>
      <c r="BP334" s="1">
        <v>-9999</v>
      </c>
      <c r="BQ334" s="1">
        <v>-9999</v>
      </c>
      <c r="BR334" s="1">
        <v>-9999</v>
      </c>
      <c r="BS334" s="1">
        <v>-9999</v>
      </c>
      <c r="BT334" s="1">
        <v>-9999</v>
      </c>
      <c r="BU334" s="1">
        <v>-9999</v>
      </c>
    </row>
    <row r="335" spans="1:73" x14ac:dyDescent="0.2">
      <c r="A335" s="1" t="s">
        <v>2626</v>
      </c>
      <c r="B335" s="1" t="s">
        <v>2627</v>
      </c>
      <c r="C335" s="1" t="s">
        <v>2628</v>
      </c>
      <c r="D335" s="1" t="s">
        <v>236</v>
      </c>
      <c r="E335" s="1">
        <v>-89.406710000000004</v>
      </c>
      <c r="F335" s="1">
        <v>36.353265999999998</v>
      </c>
      <c r="G335" s="1" t="s">
        <v>41</v>
      </c>
      <c r="H335" s="1">
        <v>284041</v>
      </c>
      <c r="I335" s="1">
        <v>4025821</v>
      </c>
      <c r="J335" s="11">
        <v>285.45585701293948</v>
      </c>
      <c r="K335" s="11">
        <v>100</v>
      </c>
      <c r="L335" s="11">
        <f t="shared" si="5"/>
        <v>185.45585701293948</v>
      </c>
      <c r="M335" s="1">
        <v>3</v>
      </c>
      <c r="N335" s="1">
        <v>3</v>
      </c>
      <c r="O335" s="1">
        <v>2</v>
      </c>
      <c r="P335" s="1">
        <v>3</v>
      </c>
      <c r="Q335" s="1">
        <v>3</v>
      </c>
      <c r="R335" s="1">
        <v>2</v>
      </c>
      <c r="S335" s="1">
        <v>2</v>
      </c>
      <c r="T335" s="1">
        <v>2</v>
      </c>
      <c r="U335" s="1">
        <v>3</v>
      </c>
      <c r="V335" s="1">
        <v>3</v>
      </c>
      <c r="W335" s="1">
        <v>2</v>
      </c>
      <c r="X335" s="1">
        <v>2</v>
      </c>
      <c r="Y335" s="1">
        <v>2</v>
      </c>
      <c r="Z335" s="1">
        <v>2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-9999</v>
      </c>
      <c r="AI335" s="1">
        <v>-9999</v>
      </c>
      <c r="AJ335" s="1">
        <v>-9999</v>
      </c>
      <c r="AK335" s="1">
        <v>-9999</v>
      </c>
      <c r="AL335" s="1">
        <v>-9999</v>
      </c>
      <c r="AM335" s="1">
        <v>-9999</v>
      </c>
      <c r="AN335" s="1">
        <v>-9999</v>
      </c>
      <c r="AO335" s="1">
        <v>-9999</v>
      </c>
      <c r="AP335" s="1">
        <v>-9999</v>
      </c>
      <c r="AQ335" s="1">
        <v>-9999</v>
      </c>
      <c r="AR335" s="1">
        <v>-9999</v>
      </c>
      <c r="AS335" s="1">
        <v>-9999</v>
      </c>
      <c r="AT335" s="1">
        <v>-9999</v>
      </c>
      <c r="AU335" s="1">
        <v>-9999</v>
      </c>
      <c r="AV335" s="1">
        <v>-9999</v>
      </c>
      <c r="AW335" s="1">
        <v>-9999</v>
      </c>
      <c r="AX335" s="1">
        <v>-9999</v>
      </c>
      <c r="AY335" s="1">
        <v>-9999</v>
      </c>
      <c r="AZ335" s="1">
        <v>-9999</v>
      </c>
      <c r="BA335" s="1">
        <v>-9999</v>
      </c>
      <c r="BB335" s="1">
        <v>-9999</v>
      </c>
      <c r="BC335" s="1">
        <v>-9999</v>
      </c>
      <c r="BD335" s="1">
        <v>-9999</v>
      </c>
      <c r="BE335" s="1">
        <v>-9999</v>
      </c>
      <c r="BF335" s="1">
        <v>-9999</v>
      </c>
      <c r="BG335" s="1">
        <v>-9999</v>
      </c>
      <c r="BH335" s="1">
        <v>-9999</v>
      </c>
      <c r="BI335" s="1">
        <v>-9999</v>
      </c>
      <c r="BJ335" s="1">
        <v>-9999</v>
      </c>
      <c r="BK335" s="1">
        <v>-9999</v>
      </c>
      <c r="BL335" s="1">
        <v>-9999</v>
      </c>
      <c r="BM335" s="1">
        <v>-9999</v>
      </c>
      <c r="BN335" s="1">
        <v>-9999</v>
      </c>
      <c r="BO335" s="1">
        <v>-9999</v>
      </c>
      <c r="BP335" s="1">
        <v>-9999</v>
      </c>
      <c r="BQ335" s="1">
        <v>-9999</v>
      </c>
      <c r="BR335" s="1">
        <v>-9999</v>
      </c>
      <c r="BS335" s="1">
        <v>-9999</v>
      </c>
      <c r="BT335" s="1">
        <v>-9999</v>
      </c>
      <c r="BU335" s="1">
        <v>-9999</v>
      </c>
    </row>
    <row r="336" spans="1:73" x14ac:dyDescent="0.2">
      <c r="A336" s="1" t="s">
        <v>2629</v>
      </c>
      <c r="B336" s="1" t="s">
        <v>2630</v>
      </c>
      <c r="C336" s="1" t="s">
        <v>2628</v>
      </c>
      <c r="D336" s="1" t="s">
        <v>236</v>
      </c>
      <c r="E336" s="1">
        <v>-89.473927000000003</v>
      </c>
      <c r="F336" s="1">
        <v>36.438389000000001</v>
      </c>
      <c r="G336" s="1" t="s">
        <v>41</v>
      </c>
      <c r="H336" s="1">
        <v>278250</v>
      </c>
      <c r="I336" s="1">
        <v>4035418</v>
      </c>
      <c r="J336" s="11">
        <v>305.96085701293947</v>
      </c>
      <c r="K336" s="11">
        <v>100</v>
      </c>
      <c r="L336" s="11">
        <f t="shared" si="5"/>
        <v>205.96085701293947</v>
      </c>
      <c r="M336" s="1">
        <v>2</v>
      </c>
      <c r="N336" s="1">
        <v>2</v>
      </c>
      <c r="O336" s="1">
        <v>3</v>
      </c>
      <c r="P336" s="1">
        <v>5</v>
      </c>
      <c r="Q336" s="1">
        <v>1</v>
      </c>
      <c r="R336" s="1">
        <v>2</v>
      </c>
      <c r="S336" s="1">
        <v>1</v>
      </c>
      <c r="T336" s="1">
        <v>1</v>
      </c>
      <c r="U336" s="1">
        <v>1</v>
      </c>
      <c r="V336" s="1">
        <v>1</v>
      </c>
      <c r="W336" s="1">
        <v>1</v>
      </c>
      <c r="X336" s="1">
        <v>1</v>
      </c>
      <c r="Y336" s="1">
        <v>1</v>
      </c>
      <c r="Z336" s="1">
        <v>1</v>
      </c>
      <c r="AA336" s="1">
        <v>1</v>
      </c>
      <c r="AB336" s="1">
        <v>1</v>
      </c>
      <c r="AC336" s="1">
        <v>1</v>
      </c>
      <c r="AD336" s="1">
        <v>1</v>
      </c>
      <c r="AE336" s="1">
        <v>1</v>
      </c>
      <c r="AF336" s="1">
        <v>0</v>
      </c>
      <c r="AG336" s="1">
        <v>0</v>
      </c>
      <c r="AH336" s="1">
        <v>-9999</v>
      </c>
      <c r="AI336" s="1">
        <v>-9999</v>
      </c>
      <c r="AJ336" s="1">
        <v>-9999</v>
      </c>
      <c r="AK336" s="1">
        <v>-9999</v>
      </c>
      <c r="AL336" s="1">
        <v>-9999</v>
      </c>
      <c r="AM336" s="1">
        <v>-9999</v>
      </c>
      <c r="AN336" s="1">
        <v>-9999</v>
      </c>
      <c r="AO336" s="1">
        <v>-9999</v>
      </c>
      <c r="AP336" s="1">
        <v>-9999</v>
      </c>
      <c r="AQ336" s="1">
        <v>-9999</v>
      </c>
      <c r="AR336" s="1">
        <v>-9999</v>
      </c>
      <c r="AS336" s="1">
        <v>-9999</v>
      </c>
      <c r="AT336" s="1">
        <v>-9999</v>
      </c>
      <c r="AU336" s="1">
        <v>-9999</v>
      </c>
      <c r="AV336" s="1">
        <v>-9999</v>
      </c>
      <c r="AW336" s="1">
        <v>-9999</v>
      </c>
      <c r="AX336" s="1">
        <v>-9999</v>
      </c>
      <c r="AY336" s="1">
        <v>-9999</v>
      </c>
      <c r="AZ336" s="1">
        <v>-9999</v>
      </c>
      <c r="BA336" s="1">
        <v>-9999</v>
      </c>
      <c r="BB336" s="1">
        <v>-9999</v>
      </c>
      <c r="BC336" s="1">
        <v>-9999</v>
      </c>
      <c r="BD336" s="1">
        <v>-9999</v>
      </c>
      <c r="BE336" s="1">
        <v>-9999</v>
      </c>
      <c r="BF336" s="1">
        <v>-9999</v>
      </c>
      <c r="BG336" s="1">
        <v>-9999</v>
      </c>
      <c r="BH336" s="1">
        <v>-9999</v>
      </c>
      <c r="BI336" s="1">
        <v>-9999</v>
      </c>
      <c r="BJ336" s="1">
        <v>-9999</v>
      </c>
      <c r="BK336" s="1">
        <v>-9999</v>
      </c>
      <c r="BL336" s="1">
        <v>-9999</v>
      </c>
      <c r="BM336" s="1">
        <v>-9999</v>
      </c>
      <c r="BN336" s="1">
        <v>-9999</v>
      </c>
      <c r="BO336" s="1">
        <v>-9999</v>
      </c>
      <c r="BP336" s="1">
        <v>-9999</v>
      </c>
      <c r="BQ336" s="1">
        <v>-9999</v>
      </c>
      <c r="BR336" s="1">
        <v>-9999</v>
      </c>
      <c r="BS336" s="1">
        <v>-9999</v>
      </c>
      <c r="BT336" s="1">
        <v>-9999</v>
      </c>
      <c r="BU336" s="1">
        <v>-9999</v>
      </c>
    </row>
    <row r="337" spans="1:73" x14ac:dyDescent="0.2">
      <c r="A337" s="1" t="s">
        <v>2631</v>
      </c>
      <c r="B337" s="1" t="s">
        <v>2632</v>
      </c>
      <c r="C337" s="1" t="s">
        <v>2628</v>
      </c>
      <c r="D337" s="1" t="s">
        <v>236</v>
      </c>
      <c r="E337" s="1">
        <v>-89.484166000000002</v>
      </c>
      <c r="F337" s="1">
        <v>36.450806999999998</v>
      </c>
      <c r="G337" s="1" t="s">
        <v>41</v>
      </c>
      <c r="H337" s="1">
        <v>277368</v>
      </c>
      <c r="I337" s="1">
        <v>4036819</v>
      </c>
      <c r="J337" s="11">
        <v>301.75813298950169</v>
      </c>
      <c r="K337" s="11">
        <v>100</v>
      </c>
      <c r="L337" s="11">
        <f t="shared" si="5"/>
        <v>201.75813298950169</v>
      </c>
      <c r="M337" s="1">
        <v>3</v>
      </c>
      <c r="N337" s="1">
        <v>3</v>
      </c>
      <c r="O337" s="1">
        <v>2</v>
      </c>
      <c r="P337" s="1">
        <v>1</v>
      </c>
      <c r="Q337" s="1">
        <v>1</v>
      </c>
      <c r="R337" s="1">
        <v>0</v>
      </c>
      <c r="S337" s="1">
        <v>1</v>
      </c>
      <c r="T337" s="1">
        <v>0</v>
      </c>
      <c r="U337" s="1">
        <v>1</v>
      </c>
      <c r="V337" s="1">
        <v>1</v>
      </c>
      <c r="W337" s="1">
        <v>1</v>
      </c>
      <c r="X337" s="1">
        <v>0</v>
      </c>
      <c r="Y337" s="1">
        <v>0</v>
      </c>
      <c r="Z337" s="1">
        <v>1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-9999</v>
      </c>
      <c r="AI337" s="1">
        <v>-9999</v>
      </c>
      <c r="AJ337" s="1">
        <v>-9999</v>
      </c>
      <c r="AK337" s="1">
        <v>-9999</v>
      </c>
      <c r="AL337" s="1">
        <v>-9999</v>
      </c>
      <c r="AM337" s="1">
        <v>-9999</v>
      </c>
      <c r="AN337" s="1">
        <v>-9999</v>
      </c>
      <c r="AO337" s="1">
        <v>-9999</v>
      </c>
      <c r="AP337" s="1">
        <v>-9999</v>
      </c>
      <c r="AQ337" s="1">
        <v>-9999</v>
      </c>
      <c r="AR337" s="1">
        <v>-9999</v>
      </c>
      <c r="AS337" s="1">
        <v>-9999</v>
      </c>
      <c r="AT337" s="1">
        <v>-9999</v>
      </c>
      <c r="AU337" s="1">
        <v>-9999</v>
      </c>
      <c r="AV337" s="1">
        <v>-9999</v>
      </c>
      <c r="AW337" s="1">
        <v>-9999</v>
      </c>
      <c r="AX337" s="1">
        <v>-9999</v>
      </c>
      <c r="AY337" s="1">
        <v>-9999</v>
      </c>
      <c r="AZ337" s="1">
        <v>-9999</v>
      </c>
      <c r="BA337" s="1">
        <v>-9999</v>
      </c>
      <c r="BB337" s="1">
        <v>-9999</v>
      </c>
      <c r="BC337" s="1">
        <v>-9999</v>
      </c>
      <c r="BD337" s="1">
        <v>-9999</v>
      </c>
      <c r="BE337" s="1">
        <v>-9999</v>
      </c>
      <c r="BF337" s="1">
        <v>-9999</v>
      </c>
      <c r="BG337" s="1">
        <v>-9999</v>
      </c>
      <c r="BH337" s="1">
        <v>-9999</v>
      </c>
      <c r="BI337" s="1">
        <v>-9999</v>
      </c>
      <c r="BJ337" s="1">
        <v>-9999</v>
      </c>
      <c r="BK337" s="1">
        <v>-9999</v>
      </c>
      <c r="BL337" s="1">
        <v>-9999</v>
      </c>
      <c r="BM337" s="1">
        <v>-9999</v>
      </c>
      <c r="BN337" s="1">
        <v>-9999</v>
      </c>
      <c r="BO337" s="1">
        <v>-9999</v>
      </c>
      <c r="BP337" s="1">
        <v>-9999</v>
      </c>
      <c r="BQ337" s="1">
        <v>-9999</v>
      </c>
      <c r="BR337" s="1">
        <v>-9999</v>
      </c>
      <c r="BS337" s="1">
        <v>-9999</v>
      </c>
      <c r="BT337" s="1">
        <v>-9999</v>
      </c>
      <c r="BU337" s="1">
        <v>-9999</v>
      </c>
    </row>
  </sheetData>
  <conditionalFormatting sqref="M2:BU337">
    <cfRule type="cellIs" dxfId="1" priority="1" operator="lessThan">
      <formula>0</formula>
    </cfRule>
    <cfRule type="cellIs" dxfId="0" priority="2" operator="greaterThan">
      <formula>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O175"/>
  <sheetViews>
    <sheetView topLeftCell="C139" workbookViewId="0">
      <selection activeCell="L180" sqref="L180"/>
    </sheetView>
  </sheetViews>
  <sheetFormatPr defaultRowHeight="12.75" x14ac:dyDescent="0.2"/>
  <cols>
    <col min="1" max="1" width="14.42578125" style="15" bestFit="1" customWidth="1"/>
    <col min="2" max="2" width="59.85546875" style="15" bestFit="1" customWidth="1"/>
    <col min="3" max="3" width="25" style="15" bestFit="1" customWidth="1"/>
    <col min="4" max="4" width="10.7109375" style="15" bestFit="1" customWidth="1"/>
    <col min="5" max="5" width="12.5703125" style="15" bestFit="1" customWidth="1"/>
    <col min="6" max="6" width="12" style="15" bestFit="1" customWidth="1"/>
    <col min="7" max="7" width="10" style="15" bestFit="1" customWidth="1"/>
    <col min="8" max="8" width="12.140625" style="15" bestFit="1" customWidth="1"/>
    <col min="9" max="9" width="13.42578125" style="15" bestFit="1" customWidth="1"/>
    <col min="10" max="10" width="20.5703125" style="15" bestFit="1" customWidth="1"/>
    <col min="11" max="11" width="21.42578125" style="15" bestFit="1" customWidth="1"/>
    <col min="12" max="13" width="17.7109375" style="15" bestFit="1" customWidth="1"/>
    <col min="14" max="15" width="19.5703125" style="15" bestFit="1" customWidth="1"/>
    <col min="16" max="16384" width="9.140625" style="15"/>
  </cols>
  <sheetData>
    <row r="1" spans="1:15" s="3" customFormat="1" x14ac:dyDescent="0.2">
      <c r="A1" s="3" t="s">
        <v>0</v>
      </c>
      <c r="B1" s="3" t="s">
        <v>2685</v>
      </c>
      <c r="C1" s="3" t="s">
        <v>37</v>
      </c>
      <c r="D1" s="3" t="s">
        <v>235</v>
      </c>
      <c r="E1" s="3" t="s">
        <v>1</v>
      </c>
      <c r="F1" s="3" t="s">
        <v>2</v>
      </c>
      <c r="G1" s="3" t="s">
        <v>36</v>
      </c>
      <c r="H1" s="3" t="s">
        <v>34</v>
      </c>
      <c r="I1" s="3" t="s">
        <v>35</v>
      </c>
      <c r="J1" s="3" t="s">
        <v>39</v>
      </c>
      <c r="K1" s="3" t="s">
        <v>40</v>
      </c>
      <c r="L1" s="3" t="s">
        <v>128</v>
      </c>
      <c r="M1" s="3" t="s">
        <v>2656</v>
      </c>
      <c r="N1" s="3" t="s">
        <v>2666</v>
      </c>
      <c r="O1" s="3" t="s">
        <v>2665</v>
      </c>
    </row>
    <row r="2" spans="1:15" x14ac:dyDescent="0.2">
      <c r="A2" s="15" t="s">
        <v>42</v>
      </c>
      <c r="B2" s="15" t="s">
        <v>43</v>
      </c>
      <c r="C2" s="15" t="s">
        <v>3</v>
      </c>
      <c r="D2" s="15" t="s">
        <v>236</v>
      </c>
      <c r="E2" s="15">
        <v>-89.449006999999995</v>
      </c>
      <c r="F2" s="15">
        <v>36.265197999999998</v>
      </c>
      <c r="G2" s="15" t="s">
        <v>41</v>
      </c>
      <c r="H2" s="15">
        <v>279998</v>
      </c>
      <c r="I2" s="15">
        <v>4016144</v>
      </c>
      <c r="J2" s="18">
        <v>86.822998046875</v>
      </c>
      <c r="K2" s="18">
        <v>284.84889199218753</v>
      </c>
      <c r="L2" s="18">
        <v>36.530386488718463</v>
      </c>
      <c r="M2" s="18">
        <v>119.84889199218753</v>
      </c>
      <c r="N2" s="18">
        <v>50.292611558156537</v>
      </c>
      <c r="O2" s="18">
        <v>165</v>
      </c>
    </row>
    <row r="3" spans="1:15" x14ac:dyDescent="0.2">
      <c r="A3" s="15" t="s">
        <v>44</v>
      </c>
      <c r="B3" s="15" t="s">
        <v>45</v>
      </c>
      <c r="C3" s="15" t="s">
        <v>3</v>
      </c>
      <c r="D3" s="15" t="s">
        <v>236</v>
      </c>
      <c r="E3" s="15">
        <v>-89.469728000000003</v>
      </c>
      <c r="F3" s="15">
        <v>36.261718999999999</v>
      </c>
      <c r="G3" s="15" t="s">
        <v>41</v>
      </c>
      <c r="H3" s="15">
        <v>278126</v>
      </c>
      <c r="I3" s="15">
        <v>4015806</v>
      </c>
      <c r="J3" s="18">
        <v>87.021003723144531</v>
      </c>
      <c r="K3" s="18">
        <v>285.49850901489259</v>
      </c>
      <c r="L3" s="18">
        <v>32.156336568791936</v>
      </c>
      <c r="M3" s="18">
        <v>105.49850901489259</v>
      </c>
      <c r="N3" s="18">
        <v>54.864667154352595</v>
      </c>
      <c r="O3" s="18">
        <v>180</v>
      </c>
    </row>
    <row r="4" spans="1:15" x14ac:dyDescent="0.2">
      <c r="A4" s="15" t="s">
        <v>46</v>
      </c>
      <c r="B4" s="15" t="s">
        <v>47</v>
      </c>
      <c r="C4" s="15" t="s">
        <v>3</v>
      </c>
      <c r="D4" s="15" t="s">
        <v>236</v>
      </c>
      <c r="E4" s="15">
        <v>-89.469230999999994</v>
      </c>
      <c r="F4" s="15">
        <v>36.285234000000003</v>
      </c>
      <c r="G4" s="15" t="s">
        <v>41</v>
      </c>
      <c r="H4" s="15">
        <v>278237</v>
      </c>
      <c r="I4" s="15">
        <v>4018414</v>
      </c>
      <c r="J4" s="18">
        <v>90.23699951171875</v>
      </c>
      <c r="K4" s="18">
        <v>296.04954799804688</v>
      </c>
      <c r="L4" s="18">
        <v>42.992425017692902</v>
      </c>
      <c r="M4" s="18">
        <v>141.04954799804688</v>
      </c>
      <c r="N4" s="18">
        <v>47.244574494025848</v>
      </c>
      <c r="O4" s="18">
        <v>155</v>
      </c>
    </row>
    <row r="5" spans="1:15" x14ac:dyDescent="0.2">
      <c r="A5" s="15" t="s">
        <v>48</v>
      </c>
      <c r="B5" s="15" t="s">
        <v>49</v>
      </c>
      <c r="C5" s="15" t="s">
        <v>3</v>
      </c>
      <c r="D5" s="15" t="s">
        <v>236</v>
      </c>
      <c r="E5" s="15">
        <v>-89.475449999999995</v>
      </c>
      <c r="F5" s="15">
        <v>36.307043999999998</v>
      </c>
      <c r="G5" s="15" t="s">
        <v>41</v>
      </c>
      <c r="H5" s="15">
        <v>277741</v>
      </c>
      <c r="I5" s="15">
        <v>4020848</v>
      </c>
      <c r="J5" s="18">
        <v>86.442001342773438</v>
      </c>
      <c r="K5" s="18">
        <v>283.5989180053711</v>
      </c>
      <c r="L5" s="18">
        <v>45.293500977008989</v>
      </c>
      <c r="M5" s="18">
        <v>148.5989180053711</v>
      </c>
      <c r="N5" s="18">
        <v>41.148500365764448</v>
      </c>
      <c r="O5" s="18">
        <v>135</v>
      </c>
    </row>
    <row r="6" spans="1:15" x14ac:dyDescent="0.2">
      <c r="A6" s="15" t="s">
        <v>50</v>
      </c>
      <c r="B6" s="15" t="s">
        <v>51</v>
      </c>
      <c r="C6" s="15" t="s">
        <v>3</v>
      </c>
      <c r="D6" s="15" t="s">
        <v>236</v>
      </c>
      <c r="E6" s="15">
        <v>-89.436583999999996</v>
      </c>
      <c r="F6" s="15">
        <v>36.334817000000001</v>
      </c>
      <c r="G6" s="15" t="s">
        <v>41</v>
      </c>
      <c r="H6" s="15">
        <v>281309</v>
      </c>
      <c r="I6" s="15">
        <v>4023840</v>
      </c>
      <c r="J6" s="18">
        <v>90.083999633789063</v>
      </c>
      <c r="K6" s="18">
        <v>295.54758599853517</v>
      </c>
      <c r="L6" s="18">
        <v>29.123258351175068</v>
      </c>
      <c r="M6" s="18">
        <v>95.547585998535169</v>
      </c>
      <c r="N6" s="18">
        <v>60.960741282613995</v>
      </c>
      <c r="O6" s="18">
        <v>200</v>
      </c>
    </row>
    <row r="7" spans="1:15" x14ac:dyDescent="0.2">
      <c r="A7" s="15" t="s">
        <v>52</v>
      </c>
      <c r="B7" s="15" t="s">
        <v>53</v>
      </c>
      <c r="C7" s="15" t="s">
        <v>3</v>
      </c>
      <c r="D7" s="15" t="s">
        <v>236</v>
      </c>
      <c r="E7" s="15">
        <v>-89.471716999999998</v>
      </c>
      <c r="F7" s="15">
        <v>36.338073000000001</v>
      </c>
      <c r="G7" s="15" t="s">
        <v>41</v>
      </c>
      <c r="H7" s="15">
        <v>278164</v>
      </c>
      <c r="I7" s="15">
        <v>4024282</v>
      </c>
      <c r="J7" s="18">
        <v>88.176002502441406</v>
      </c>
      <c r="K7" s="18">
        <v>289.28782901000977</v>
      </c>
      <c r="L7" s="18">
        <v>36.359372412219507</v>
      </c>
      <c r="M7" s="18">
        <v>119.28782901000977</v>
      </c>
      <c r="N7" s="18">
        <v>51.816630090221899</v>
      </c>
      <c r="O7" s="18">
        <v>170</v>
      </c>
    </row>
    <row r="8" spans="1:15" x14ac:dyDescent="0.2">
      <c r="A8" s="15" t="s">
        <v>54</v>
      </c>
      <c r="B8" s="15" t="s">
        <v>55</v>
      </c>
      <c r="C8" s="15" t="s">
        <v>3</v>
      </c>
      <c r="D8" s="15" t="s">
        <v>236</v>
      </c>
      <c r="E8" s="15">
        <v>-89.477248000000003</v>
      </c>
      <c r="F8" s="15">
        <v>36.367324000000004</v>
      </c>
      <c r="G8" s="15" t="s">
        <v>41</v>
      </c>
      <c r="H8" s="15">
        <v>277751</v>
      </c>
      <c r="I8" s="15">
        <v>4027540</v>
      </c>
      <c r="J8" s="18">
        <v>86.552001953125</v>
      </c>
      <c r="K8" s="18">
        <v>283.95980800781251</v>
      </c>
      <c r="L8" s="18">
        <v>49.975557183556603</v>
      </c>
      <c r="M8" s="18">
        <v>163.95980800781251</v>
      </c>
      <c r="N8" s="18">
        <v>36.576444769568397</v>
      </c>
      <c r="O8" s="18">
        <v>120</v>
      </c>
    </row>
    <row r="9" spans="1:15" x14ac:dyDescent="0.2">
      <c r="A9" s="15" t="s">
        <v>4</v>
      </c>
      <c r="B9" s="15" t="s">
        <v>5</v>
      </c>
      <c r="C9" s="15" t="s">
        <v>3</v>
      </c>
      <c r="D9" s="15" t="s">
        <v>236</v>
      </c>
      <c r="E9" s="15">
        <v>-89.486019999999996</v>
      </c>
      <c r="F9" s="15">
        <v>36.230877</v>
      </c>
      <c r="G9" s="15" t="s">
        <v>41</v>
      </c>
      <c r="H9" s="15">
        <v>276575</v>
      </c>
      <c r="I9" s="15">
        <v>4012421</v>
      </c>
      <c r="J9" s="18">
        <v>84.630996704101563</v>
      </c>
      <c r="K9" s="18">
        <v>277.65737398681642</v>
      </c>
      <c r="L9" s="18">
        <v>35.862403678010367</v>
      </c>
      <c r="M9" s="18">
        <v>117.65737398681642</v>
      </c>
      <c r="N9" s="18">
        <v>48.768593026091196</v>
      </c>
      <c r="O9" s="18">
        <v>160</v>
      </c>
    </row>
    <row r="10" spans="1:15" x14ac:dyDescent="0.2">
      <c r="A10" s="15" t="s">
        <v>6</v>
      </c>
      <c r="B10" s="15" t="s">
        <v>7</v>
      </c>
      <c r="C10" s="15" t="s">
        <v>3</v>
      </c>
      <c r="D10" s="15" t="s">
        <v>236</v>
      </c>
      <c r="E10" s="15">
        <v>-89.530333999999996</v>
      </c>
      <c r="F10" s="15">
        <v>36.227939999999997</v>
      </c>
      <c r="G10" s="15" t="s">
        <v>41</v>
      </c>
      <c r="H10" s="15">
        <v>272583</v>
      </c>
      <c r="I10" s="15">
        <v>4012198</v>
      </c>
      <c r="J10" s="18">
        <v>83.234001159667969</v>
      </c>
      <c r="K10" s="18">
        <v>273.07411100463867</v>
      </c>
      <c r="L10" s="18">
        <v>37.513445197707469</v>
      </c>
      <c r="M10" s="18">
        <v>123.07411100463867</v>
      </c>
      <c r="N10" s="18">
        <v>45.7205559619605</v>
      </c>
      <c r="O10" s="18">
        <v>150</v>
      </c>
    </row>
    <row r="11" spans="1:15" x14ac:dyDescent="0.2">
      <c r="A11" s="15" t="s">
        <v>8</v>
      </c>
      <c r="B11" s="15" t="s">
        <v>9</v>
      </c>
      <c r="C11" s="15" t="s">
        <v>3</v>
      </c>
      <c r="D11" s="15" t="s">
        <v>236</v>
      </c>
      <c r="E11" s="15">
        <v>-89.576233000000002</v>
      </c>
      <c r="F11" s="15">
        <v>36.222603999999997</v>
      </c>
      <c r="G11" s="15" t="s">
        <v>41</v>
      </c>
      <c r="H11" s="15">
        <v>268441</v>
      </c>
      <c r="I11" s="15">
        <v>4011715</v>
      </c>
      <c r="J11" s="18">
        <v>82.579002380371094</v>
      </c>
      <c r="K11" s="18">
        <v>270.92519100952148</v>
      </c>
      <c r="L11" s="18">
        <v>6.3780757771035974</v>
      </c>
      <c r="M11" s="18">
        <v>20.925191009521484</v>
      </c>
      <c r="N11" s="18">
        <v>76.20092660326749</v>
      </c>
      <c r="O11" s="18">
        <v>250</v>
      </c>
    </row>
    <row r="12" spans="1:15" x14ac:dyDescent="0.2">
      <c r="A12" s="15" t="s">
        <v>10</v>
      </c>
      <c r="B12" s="15" t="s">
        <v>11</v>
      </c>
      <c r="C12" s="15" t="s">
        <v>3</v>
      </c>
      <c r="D12" s="15" t="s">
        <v>236</v>
      </c>
      <c r="E12" s="15">
        <v>-89.613041999999993</v>
      </c>
      <c r="F12" s="15">
        <v>36.218896000000001</v>
      </c>
      <c r="G12" s="15" t="s">
        <v>41</v>
      </c>
      <c r="H12" s="15">
        <v>265121</v>
      </c>
      <c r="I12" s="15">
        <v>4011392</v>
      </c>
      <c r="J12" s="18">
        <v>82.429000854492188</v>
      </c>
      <c r="K12" s="18">
        <v>270.43306600341799</v>
      </c>
      <c r="L12" s="18">
        <v>44.328537552858442</v>
      </c>
      <c r="M12" s="18">
        <v>145.43306600341799</v>
      </c>
      <c r="N12" s="18">
        <v>38.100463301633745</v>
      </c>
      <c r="O12" s="18">
        <v>125</v>
      </c>
    </row>
    <row r="13" spans="1:15" x14ac:dyDescent="0.2">
      <c r="A13" s="15" t="s">
        <v>12</v>
      </c>
      <c r="B13" s="15" t="s">
        <v>13</v>
      </c>
      <c r="C13" s="15" t="s">
        <v>3</v>
      </c>
      <c r="D13" s="15" t="s">
        <v>236</v>
      </c>
      <c r="E13" s="15">
        <v>-89.652934000000002</v>
      </c>
      <c r="F13" s="15">
        <v>36.215909000000003</v>
      </c>
      <c r="G13" s="15" t="s">
        <v>41</v>
      </c>
      <c r="H13" s="15">
        <v>261525</v>
      </c>
      <c r="I13" s="15">
        <v>4011158</v>
      </c>
      <c r="J13" s="18">
        <v>83.346000671386719</v>
      </c>
      <c r="K13" s="18">
        <v>273.44155900268555</v>
      </c>
      <c r="L13" s="18">
        <v>49.817592965949018</v>
      </c>
      <c r="M13" s="18">
        <v>163.44155900268555</v>
      </c>
      <c r="N13" s="18">
        <v>33.528407705437701</v>
      </c>
      <c r="O13" s="18">
        <v>110</v>
      </c>
    </row>
    <row r="14" spans="1:15" x14ac:dyDescent="0.2">
      <c r="A14" s="15" t="s">
        <v>56</v>
      </c>
      <c r="B14" s="15" t="s">
        <v>57</v>
      </c>
      <c r="C14" s="15" t="s">
        <v>3</v>
      </c>
      <c r="D14" s="15" t="s">
        <v>236</v>
      </c>
      <c r="E14" s="15">
        <v>-89.485327999999996</v>
      </c>
      <c r="F14" s="15">
        <v>36.249862999999998</v>
      </c>
      <c r="G14" s="15" t="s">
        <v>41</v>
      </c>
      <c r="H14" s="15">
        <v>276691</v>
      </c>
      <c r="I14" s="15">
        <v>4014526</v>
      </c>
      <c r="J14" s="18">
        <v>86.920997619628906</v>
      </c>
      <c r="K14" s="18">
        <v>285.17040899047851</v>
      </c>
      <c r="L14" s="18">
        <v>47.296515785929806</v>
      </c>
      <c r="M14" s="18">
        <v>155.17040899047851</v>
      </c>
      <c r="N14" s="18">
        <v>39.6244818336991</v>
      </c>
      <c r="O14" s="18">
        <v>130</v>
      </c>
    </row>
    <row r="15" spans="1:15" x14ac:dyDescent="0.2">
      <c r="A15" s="15" t="s">
        <v>14</v>
      </c>
      <c r="B15" s="15" t="s">
        <v>15</v>
      </c>
      <c r="C15" s="15" t="s">
        <v>3</v>
      </c>
      <c r="D15" s="15" t="s">
        <v>236</v>
      </c>
      <c r="E15" s="15">
        <v>-89.563744</v>
      </c>
      <c r="F15" s="15">
        <v>36.303235999999998</v>
      </c>
      <c r="G15" s="15" t="s">
        <v>41</v>
      </c>
      <c r="H15" s="15">
        <v>269801</v>
      </c>
      <c r="I15" s="15">
        <v>4020632</v>
      </c>
      <c r="J15" s="18">
        <v>84.464996337890625</v>
      </c>
      <c r="K15" s="18">
        <v>277.1127599853516</v>
      </c>
      <c r="L15" s="18">
        <v>41.792477440060836</v>
      </c>
      <c r="M15" s="18">
        <v>137.1127599853516</v>
      </c>
      <c r="N15" s="18">
        <v>42.672518897829789</v>
      </c>
      <c r="O15" s="18">
        <v>140</v>
      </c>
    </row>
    <row r="16" spans="1:15" x14ac:dyDescent="0.2">
      <c r="A16" s="15" t="s">
        <v>16</v>
      </c>
      <c r="B16" s="15" t="s">
        <v>17</v>
      </c>
      <c r="C16" s="15" t="s">
        <v>3</v>
      </c>
      <c r="D16" s="15" t="s">
        <v>236</v>
      </c>
      <c r="E16" s="15">
        <v>-89.584931999999995</v>
      </c>
      <c r="F16" s="15">
        <v>36.306182999999997</v>
      </c>
      <c r="G16" s="15" t="s">
        <v>41</v>
      </c>
      <c r="H16" s="15">
        <v>267906</v>
      </c>
      <c r="I16" s="15">
        <v>4021009</v>
      </c>
      <c r="J16" s="18">
        <v>82.84100341796875</v>
      </c>
      <c r="K16" s="18">
        <v>271.78476401367186</v>
      </c>
      <c r="L16" s="18">
        <v>46.264558648400346</v>
      </c>
      <c r="M16" s="18">
        <v>151.78476401367186</v>
      </c>
      <c r="N16" s="18">
        <v>36.576444769568404</v>
      </c>
      <c r="O16" s="18">
        <v>120</v>
      </c>
    </row>
    <row r="17" spans="1:15" x14ac:dyDescent="0.2">
      <c r="A17" s="15" t="s">
        <v>58</v>
      </c>
      <c r="B17" s="15" t="s">
        <v>59</v>
      </c>
      <c r="C17" s="15" t="s">
        <v>3</v>
      </c>
      <c r="D17" s="15" t="s">
        <v>236</v>
      </c>
      <c r="E17" s="15">
        <v>-89.590230000000005</v>
      </c>
      <c r="F17" s="15">
        <v>36.329389999999997</v>
      </c>
      <c r="G17" s="15" t="s">
        <v>41</v>
      </c>
      <c r="H17" s="15">
        <v>267500</v>
      </c>
      <c r="I17" s="15">
        <v>4023597</v>
      </c>
      <c r="J17" s="18">
        <v>85.096000671386719</v>
      </c>
      <c r="K17" s="18">
        <v>279.18295900268555</v>
      </c>
      <c r="L17" s="18">
        <v>53.091611498014366</v>
      </c>
      <c r="M17" s="18">
        <v>174.18295900268555</v>
      </c>
      <c r="N17" s="18">
        <v>32.004389173372353</v>
      </c>
      <c r="O17" s="18">
        <v>105</v>
      </c>
    </row>
    <row r="18" spans="1:15" x14ac:dyDescent="0.2">
      <c r="A18" s="15" t="s">
        <v>18</v>
      </c>
      <c r="B18" s="15" t="s">
        <v>19</v>
      </c>
      <c r="C18" s="15" t="s">
        <v>3</v>
      </c>
      <c r="D18" s="15" t="s">
        <v>236</v>
      </c>
      <c r="E18" s="15">
        <v>-89.543261999999999</v>
      </c>
      <c r="F18" s="15">
        <v>36.312221999999998</v>
      </c>
      <c r="G18" s="15" t="s">
        <v>41</v>
      </c>
      <c r="H18" s="15">
        <v>271666</v>
      </c>
      <c r="I18" s="15">
        <v>4021580</v>
      </c>
      <c r="J18" s="18">
        <v>83.084999084472656</v>
      </c>
      <c r="K18" s="18">
        <v>272.58526499633791</v>
      </c>
      <c r="L18" s="18">
        <v>29.744350462185416</v>
      </c>
      <c r="M18" s="18">
        <v>97.585264996337912</v>
      </c>
      <c r="N18" s="18">
        <v>53.34064862228724</v>
      </c>
      <c r="O18" s="18">
        <v>175</v>
      </c>
    </row>
    <row r="19" spans="1:15" x14ac:dyDescent="0.2">
      <c r="A19" s="15" t="s">
        <v>20</v>
      </c>
      <c r="B19" s="15" t="s">
        <v>21</v>
      </c>
      <c r="C19" s="15" t="s">
        <v>3</v>
      </c>
      <c r="D19" s="15" t="s">
        <v>236</v>
      </c>
      <c r="E19" s="15">
        <v>-89.526729000000003</v>
      </c>
      <c r="F19" s="15">
        <v>36.303221999999998</v>
      </c>
      <c r="G19" s="15" t="s">
        <v>41</v>
      </c>
      <c r="H19" s="15">
        <v>273125</v>
      </c>
      <c r="I19" s="15">
        <v>4020543</v>
      </c>
      <c r="J19" s="18">
        <v>84.231002807617188</v>
      </c>
      <c r="K19" s="18">
        <v>276.34507401123051</v>
      </c>
      <c r="L19" s="18">
        <v>32.414372717395302</v>
      </c>
      <c r="M19" s="18">
        <v>106.34507401123051</v>
      </c>
      <c r="N19" s="18">
        <v>51.816630090221885</v>
      </c>
      <c r="O19" s="18">
        <v>170</v>
      </c>
    </row>
    <row r="20" spans="1:15" x14ac:dyDescent="0.2">
      <c r="A20" s="15" t="s">
        <v>22</v>
      </c>
      <c r="B20" s="15" t="s">
        <v>23</v>
      </c>
      <c r="C20" s="15" t="s">
        <v>3</v>
      </c>
      <c r="D20" s="15" t="s">
        <v>236</v>
      </c>
      <c r="E20" s="15">
        <v>-89.506555000000006</v>
      </c>
      <c r="F20" s="15">
        <v>36.338442000000001</v>
      </c>
      <c r="G20" s="15" t="s">
        <v>41</v>
      </c>
      <c r="H20" s="15">
        <v>275038</v>
      </c>
      <c r="I20" s="15">
        <v>4024403</v>
      </c>
      <c r="J20" s="18">
        <v>85.793998718261719</v>
      </c>
      <c r="K20" s="18">
        <v>281.47295099487309</v>
      </c>
      <c r="L20" s="18">
        <v>53.78960954488938</v>
      </c>
      <c r="M20" s="18">
        <v>176.47295099487309</v>
      </c>
      <c r="N20" s="18">
        <v>32.004389173372338</v>
      </c>
      <c r="O20" s="18">
        <v>105</v>
      </c>
    </row>
    <row r="21" spans="1:15" x14ac:dyDescent="0.2">
      <c r="A21" s="15" t="s">
        <v>24</v>
      </c>
      <c r="B21" s="15" t="s">
        <v>25</v>
      </c>
      <c r="C21" s="15" t="s">
        <v>3</v>
      </c>
      <c r="D21" s="15" t="s">
        <v>236</v>
      </c>
      <c r="E21" s="15">
        <v>-89.515600000000006</v>
      </c>
      <c r="F21" s="15">
        <v>36.335568000000002</v>
      </c>
      <c r="G21" s="15" t="s">
        <v>41</v>
      </c>
      <c r="H21" s="15">
        <v>274218</v>
      </c>
      <c r="I21" s="15">
        <v>4024106</v>
      </c>
      <c r="J21" s="18">
        <v>85.653999328613281</v>
      </c>
      <c r="K21" s="18">
        <v>281.01364099731444</v>
      </c>
      <c r="L21" s="18">
        <v>24.693258045999279</v>
      </c>
      <c r="M21" s="18">
        <v>81.01364099731444</v>
      </c>
      <c r="N21" s="18">
        <v>60.960741282614002</v>
      </c>
      <c r="O21" s="18">
        <v>200</v>
      </c>
    </row>
    <row r="22" spans="1:15" x14ac:dyDescent="0.2">
      <c r="A22" s="15" t="s">
        <v>26</v>
      </c>
      <c r="B22" s="15" t="s">
        <v>27</v>
      </c>
      <c r="C22" s="15" t="s">
        <v>3</v>
      </c>
      <c r="D22" s="15" t="s">
        <v>236</v>
      </c>
      <c r="E22" s="15">
        <v>-89.487323000000004</v>
      </c>
      <c r="F22" s="15">
        <v>36.349167999999999</v>
      </c>
      <c r="G22" s="15" t="s">
        <v>41</v>
      </c>
      <c r="H22" s="15">
        <v>276795</v>
      </c>
      <c r="I22" s="15">
        <v>4025549</v>
      </c>
      <c r="J22" s="18">
        <v>85.339996337890625</v>
      </c>
      <c r="K22" s="18">
        <v>279.9834599853516</v>
      </c>
      <c r="L22" s="18">
        <v>44.191495972126184</v>
      </c>
      <c r="M22" s="18">
        <v>144.9834599853516</v>
      </c>
      <c r="N22" s="18">
        <v>41.148500365764441</v>
      </c>
      <c r="O22" s="18">
        <v>135</v>
      </c>
    </row>
    <row r="23" spans="1:15" x14ac:dyDescent="0.2">
      <c r="A23" s="15" t="s">
        <v>60</v>
      </c>
      <c r="B23" s="15" t="s">
        <v>61</v>
      </c>
      <c r="C23" s="15" t="s">
        <v>3</v>
      </c>
      <c r="D23" s="15" t="s">
        <v>236</v>
      </c>
      <c r="E23" s="15">
        <v>-89.456271000000001</v>
      </c>
      <c r="F23" s="15">
        <v>36.381118000000001</v>
      </c>
      <c r="G23" s="15" t="s">
        <v>41</v>
      </c>
      <c r="H23" s="15">
        <v>279672</v>
      </c>
      <c r="I23" s="15">
        <v>4029022</v>
      </c>
      <c r="J23" s="18">
        <v>93.780998229980469</v>
      </c>
      <c r="K23" s="18">
        <v>307.67669899291991</v>
      </c>
      <c r="L23" s="18">
        <v>63.300627588673464</v>
      </c>
      <c r="M23" s="18">
        <v>207.67669899291991</v>
      </c>
      <c r="N23" s="18">
        <v>30.480370641307005</v>
      </c>
      <c r="O23" s="18">
        <v>100</v>
      </c>
    </row>
    <row r="24" spans="1:15" x14ac:dyDescent="0.2">
      <c r="A24" s="15" t="s">
        <v>28</v>
      </c>
      <c r="B24" s="15" t="s">
        <v>29</v>
      </c>
      <c r="C24" s="15" t="s">
        <v>3</v>
      </c>
      <c r="D24" s="15" t="s">
        <v>236</v>
      </c>
      <c r="E24" s="15">
        <v>-89.550354999999996</v>
      </c>
      <c r="F24" s="15">
        <v>36.330292</v>
      </c>
      <c r="G24" s="15" t="s">
        <v>41</v>
      </c>
      <c r="H24" s="15">
        <v>271082</v>
      </c>
      <c r="I24" s="15">
        <v>4023602</v>
      </c>
      <c r="J24" s="18">
        <v>83.189002990722656</v>
      </c>
      <c r="K24" s="18">
        <v>272.92648101196289</v>
      </c>
      <c r="L24" s="18">
        <v>40.51648409289286</v>
      </c>
      <c r="M24" s="18">
        <v>132.92648101196289</v>
      </c>
      <c r="N24" s="18">
        <v>42.672518897829796</v>
      </c>
      <c r="O24" s="18">
        <v>140</v>
      </c>
    </row>
    <row r="25" spans="1:15" x14ac:dyDescent="0.2">
      <c r="A25" s="15" t="s">
        <v>62</v>
      </c>
      <c r="B25" s="15" t="s">
        <v>63</v>
      </c>
      <c r="C25" s="15" t="s">
        <v>3</v>
      </c>
      <c r="D25" s="15" t="s">
        <v>236</v>
      </c>
      <c r="E25" s="15">
        <v>-89.499139</v>
      </c>
      <c r="F25" s="15">
        <v>36.420426999999997</v>
      </c>
      <c r="G25" s="15" t="s">
        <v>41</v>
      </c>
      <c r="H25" s="15">
        <v>275939</v>
      </c>
      <c r="I25" s="15">
        <v>4033483</v>
      </c>
      <c r="J25" s="18">
        <v>86.211997985839844</v>
      </c>
      <c r="K25" s="18">
        <v>282.84432299194339</v>
      </c>
      <c r="L25" s="18">
        <v>52.68359028040215</v>
      </c>
      <c r="M25" s="18">
        <v>172.84432299194339</v>
      </c>
      <c r="N25" s="18">
        <v>33.528407705437694</v>
      </c>
      <c r="O25" s="18">
        <v>110</v>
      </c>
    </row>
    <row r="26" spans="1:15" x14ac:dyDescent="0.2">
      <c r="A26" s="15" t="s">
        <v>30</v>
      </c>
      <c r="B26" s="15" t="s">
        <v>31</v>
      </c>
      <c r="C26" s="15" t="s">
        <v>3</v>
      </c>
      <c r="D26" s="15" t="s">
        <v>236</v>
      </c>
      <c r="E26" s="15">
        <v>-89.484644000000003</v>
      </c>
      <c r="F26" s="15">
        <v>36.407927000000001</v>
      </c>
      <c r="G26" s="15" t="s">
        <v>41</v>
      </c>
      <c r="H26" s="15">
        <v>277203</v>
      </c>
      <c r="I26" s="15">
        <v>4032062</v>
      </c>
      <c r="J26" s="18">
        <v>84.217002868652344</v>
      </c>
      <c r="K26" s="18">
        <v>276.2991430114746</v>
      </c>
      <c r="L26" s="18">
        <v>49.164576631149288</v>
      </c>
      <c r="M26" s="18">
        <v>161.2991430114746</v>
      </c>
      <c r="N26" s="18">
        <v>35.052426237503056</v>
      </c>
      <c r="O26" s="18">
        <v>115</v>
      </c>
    </row>
    <row r="27" spans="1:15" x14ac:dyDescent="0.2">
      <c r="A27" s="15" t="s">
        <v>64</v>
      </c>
      <c r="B27" s="15" t="s">
        <v>65</v>
      </c>
      <c r="C27" s="15" t="s">
        <v>3</v>
      </c>
      <c r="D27" s="15" t="s">
        <v>236</v>
      </c>
      <c r="E27" s="15">
        <v>-89.450959999999995</v>
      </c>
      <c r="F27" s="15">
        <v>36.403533000000003</v>
      </c>
      <c r="G27" s="15" t="s">
        <v>41</v>
      </c>
      <c r="H27" s="15">
        <v>280212</v>
      </c>
      <c r="I27" s="15">
        <v>4031497</v>
      </c>
      <c r="J27" s="18">
        <v>94.779998779296875</v>
      </c>
      <c r="K27" s="18">
        <v>310.95421999511723</v>
      </c>
      <c r="L27" s="18">
        <v>33.819257496682887</v>
      </c>
      <c r="M27" s="18">
        <v>110.95421999511723</v>
      </c>
      <c r="N27" s="18">
        <v>60.960741282613988</v>
      </c>
      <c r="O27" s="18">
        <v>200</v>
      </c>
    </row>
    <row r="28" spans="1:15" x14ac:dyDescent="0.2">
      <c r="A28" s="15" t="s">
        <v>66</v>
      </c>
      <c r="B28" s="15" t="s">
        <v>67</v>
      </c>
      <c r="C28" s="15" t="s">
        <v>3</v>
      </c>
      <c r="D28" s="15" t="s">
        <v>236</v>
      </c>
      <c r="E28" s="15">
        <v>-89.420580999999999</v>
      </c>
      <c r="F28" s="15">
        <v>36.428306999999997</v>
      </c>
      <c r="G28" s="15" t="s">
        <v>41</v>
      </c>
      <c r="H28" s="15">
        <v>283005</v>
      </c>
      <c r="I28" s="15">
        <v>4034177</v>
      </c>
      <c r="J28" s="18">
        <v>86.575996398925781</v>
      </c>
      <c r="K28" s="18">
        <v>284.03852898559569</v>
      </c>
      <c r="L28" s="18">
        <v>19.51918098805038</v>
      </c>
      <c r="M28" s="18">
        <v>64.03852898559569</v>
      </c>
      <c r="N28" s="18">
        <v>67.056815410875402</v>
      </c>
      <c r="O28" s="18">
        <v>220</v>
      </c>
    </row>
    <row r="29" spans="1:15" x14ac:dyDescent="0.2">
      <c r="A29" s="15" t="s">
        <v>68</v>
      </c>
      <c r="B29" s="15" t="s">
        <v>69</v>
      </c>
      <c r="C29" s="15" t="s">
        <v>3</v>
      </c>
      <c r="D29" s="15" t="s">
        <v>236</v>
      </c>
      <c r="E29" s="15">
        <v>-89.446233000000007</v>
      </c>
      <c r="F29" s="15">
        <v>36.439397999999997</v>
      </c>
      <c r="G29" s="15" t="s">
        <v>41</v>
      </c>
      <c r="H29" s="15">
        <v>280737</v>
      </c>
      <c r="I29" s="15">
        <v>4035466</v>
      </c>
      <c r="J29" s="18">
        <v>96.179000854492188</v>
      </c>
      <c r="K29" s="18">
        <v>315.54406600341798</v>
      </c>
      <c r="L29" s="18">
        <v>59.602556084923791</v>
      </c>
      <c r="M29" s="18">
        <v>195.54406600341798</v>
      </c>
      <c r="N29" s="18">
        <v>36.576444769568397</v>
      </c>
      <c r="O29" s="18">
        <v>120</v>
      </c>
    </row>
    <row r="30" spans="1:15" x14ac:dyDescent="0.2">
      <c r="A30" s="15" t="s">
        <v>70</v>
      </c>
      <c r="B30" s="15" t="s">
        <v>71</v>
      </c>
      <c r="C30" s="15" t="s">
        <v>3</v>
      </c>
      <c r="D30" s="15" t="s">
        <v>236</v>
      </c>
      <c r="E30" s="15">
        <v>-89.409994999999995</v>
      </c>
      <c r="F30" s="15">
        <v>36.458838</v>
      </c>
      <c r="G30" s="15" t="s">
        <v>41</v>
      </c>
      <c r="H30" s="15">
        <v>284039</v>
      </c>
      <c r="I30" s="15">
        <v>4037541</v>
      </c>
      <c r="J30" s="18">
        <v>88.375999450683594</v>
      </c>
      <c r="K30" s="18">
        <v>289.94397899780273</v>
      </c>
      <c r="L30" s="18">
        <v>24.367221103938896</v>
      </c>
      <c r="M30" s="18">
        <v>79.943978997802731</v>
      </c>
      <c r="N30" s="18">
        <v>64.008778346744691</v>
      </c>
      <c r="O30" s="18">
        <v>210</v>
      </c>
    </row>
    <row r="31" spans="1:15" x14ac:dyDescent="0.2">
      <c r="A31" s="15" t="s">
        <v>72</v>
      </c>
      <c r="B31" s="15" t="s">
        <v>73</v>
      </c>
      <c r="C31" s="15" t="s">
        <v>3</v>
      </c>
      <c r="D31" s="15" t="s">
        <v>236</v>
      </c>
      <c r="E31" s="15">
        <v>-89.380510000000001</v>
      </c>
      <c r="F31" s="15">
        <v>36.445647999999998</v>
      </c>
      <c r="G31" s="15" t="s">
        <v>41</v>
      </c>
      <c r="H31" s="15">
        <v>286646</v>
      </c>
      <c r="I31" s="15">
        <v>4036012</v>
      </c>
      <c r="J31" s="18">
        <v>85.799003601074219</v>
      </c>
      <c r="K31" s="18">
        <v>281.4893710144043</v>
      </c>
      <c r="L31" s="18">
        <v>23.314243786394872</v>
      </c>
      <c r="M31" s="18">
        <v>76.489371014404298</v>
      </c>
      <c r="N31" s="18">
        <v>62.48475981467935</v>
      </c>
      <c r="O31" s="18">
        <v>205</v>
      </c>
    </row>
    <row r="32" spans="1:15" x14ac:dyDescent="0.2">
      <c r="A32" s="15" t="s">
        <v>74</v>
      </c>
      <c r="B32" s="15" t="s">
        <v>75</v>
      </c>
      <c r="C32" s="15" t="s">
        <v>3</v>
      </c>
      <c r="D32" s="15" t="s">
        <v>236</v>
      </c>
      <c r="E32" s="15">
        <v>-89.395582000000005</v>
      </c>
      <c r="F32" s="15">
        <v>36.483704000000003</v>
      </c>
      <c r="G32" s="15" t="s">
        <v>41</v>
      </c>
      <c r="H32" s="15">
        <v>285400</v>
      </c>
      <c r="I32" s="15">
        <v>4040268</v>
      </c>
      <c r="J32" s="18">
        <v>88.030998229980469</v>
      </c>
      <c r="K32" s="18">
        <v>288.81209899291991</v>
      </c>
      <c r="L32" s="18">
        <v>40.786423735954614</v>
      </c>
      <c r="M32" s="18">
        <v>133.81209899291991</v>
      </c>
      <c r="N32" s="18">
        <v>47.244574494025855</v>
      </c>
      <c r="O32" s="18">
        <v>155</v>
      </c>
    </row>
    <row r="33" spans="1:15" x14ac:dyDescent="0.2">
      <c r="A33" s="15" t="s">
        <v>76</v>
      </c>
      <c r="B33" s="15" t="s">
        <v>77</v>
      </c>
      <c r="C33" s="15" t="s">
        <v>3</v>
      </c>
      <c r="D33" s="15" t="s">
        <v>236</v>
      </c>
      <c r="E33" s="15">
        <v>-89.366630000000001</v>
      </c>
      <c r="F33" s="15">
        <v>36.479152999999997</v>
      </c>
      <c r="G33" s="15" t="s">
        <v>41</v>
      </c>
      <c r="H33" s="15">
        <v>287981</v>
      </c>
      <c r="I33" s="15">
        <v>4039699</v>
      </c>
      <c r="J33" s="18">
        <v>86.462997436523438</v>
      </c>
      <c r="K33" s="18">
        <v>283.66780198974612</v>
      </c>
      <c r="L33" s="18">
        <v>17.882163493582699</v>
      </c>
      <c r="M33" s="18">
        <v>58.667801989746124</v>
      </c>
      <c r="N33" s="18">
        <v>68.580833942940743</v>
      </c>
      <c r="O33" s="18">
        <v>225</v>
      </c>
    </row>
    <row r="34" spans="1:15" x14ac:dyDescent="0.2">
      <c r="A34" s="15" t="s">
        <v>78</v>
      </c>
      <c r="B34" s="15" t="s">
        <v>79</v>
      </c>
      <c r="C34" s="15" t="s">
        <v>3</v>
      </c>
      <c r="D34" s="15" t="s">
        <v>236</v>
      </c>
      <c r="E34" s="15">
        <v>-89.497953999999993</v>
      </c>
      <c r="F34" s="15">
        <v>36.493571000000003</v>
      </c>
      <c r="G34" s="15" t="s">
        <v>41</v>
      </c>
      <c r="H34" s="15">
        <v>276256</v>
      </c>
      <c r="I34" s="15">
        <v>4041595</v>
      </c>
      <c r="J34" s="18">
        <v>91.46099853515625</v>
      </c>
      <c r="K34" s="18">
        <v>300.06524399414064</v>
      </c>
      <c r="L34" s="18">
        <v>39.644368444934358</v>
      </c>
      <c r="M34" s="18">
        <v>130.06524399414064</v>
      </c>
      <c r="N34" s="18">
        <v>51.816630090221892</v>
      </c>
      <c r="O34" s="18">
        <v>170</v>
      </c>
    </row>
    <row r="35" spans="1:15" x14ac:dyDescent="0.2">
      <c r="A35" s="15" t="s">
        <v>32</v>
      </c>
      <c r="B35" s="15" t="s">
        <v>33</v>
      </c>
      <c r="C35" s="15" t="s">
        <v>3</v>
      </c>
      <c r="D35" s="15" t="s">
        <v>236</v>
      </c>
      <c r="E35" s="15">
        <v>-89.539784999999995</v>
      </c>
      <c r="F35" s="15">
        <v>36.207872000000002</v>
      </c>
      <c r="G35" s="15" t="s">
        <v>41</v>
      </c>
      <c r="H35" s="15">
        <v>271675</v>
      </c>
      <c r="I35" s="15">
        <v>4009994</v>
      </c>
      <c r="J35" s="18">
        <v>82.602996826171875</v>
      </c>
      <c r="K35" s="18">
        <v>271.00391198730472</v>
      </c>
      <c r="L35" s="18">
        <v>30.786366735949986</v>
      </c>
      <c r="M35" s="18">
        <v>101.00391198730472</v>
      </c>
      <c r="N35" s="18">
        <v>51.816630090221892</v>
      </c>
      <c r="O35" s="18">
        <v>170</v>
      </c>
    </row>
    <row r="36" spans="1:15" x14ac:dyDescent="0.2">
      <c r="A36" s="15" t="s">
        <v>139</v>
      </c>
      <c r="B36" s="15" t="s">
        <v>140</v>
      </c>
      <c r="C36" s="15" t="s">
        <v>3</v>
      </c>
      <c r="D36" s="15" t="s">
        <v>141</v>
      </c>
      <c r="E36" s="15">
        <v>-89.531827000000007</v>
      </c>
      <c r="F36" s="15">
        <v>36.151068000000002</v>
      </c>
      <c r="G36" s="15" t="s">
        <v>41</v>
      </c>
      <c r="H36" s="15">
        <v>272225</v>
      </c>
      <c r="I36" s="15">
        <v>4003674</v>
      </c>
      <c r="J36" s="18">
        <v>81.044227600100001</v>
      </c>
      <c r="K36" s="18">
        <v>265.88990191040807</v>
      </c>
      <c r="L36" s="18">
        <v>24.65554191368205</v>
      </c>
      <c r="M36" s="18">
        <v>80.889901910408071</v>
      </c>
      <c r="N36" s="18">
        <v>56.388685686417951</v>
      </c>
      <c r="O36" s="18">
        <v>185</v>
      </c>
    </row>
    <row r="37" spans="1:15" x14ac:dyDescent="0.2">
      <c r="A37" s="15" t="s">
        <v>146</v>
      </c>
      <c r="B37" s="15" t="s">
        <v>147</v>
      </c>
      <c r="C37" s="15" t="s">
        <v>3</v>
      </c>
      <c r="D37" s="15" t="s">
        <v>144</v>
      </c>
      <c r="E37" s="15">
        <v>-89.492369370000006</v>
      </c>
      <c r="F37" s="15">
        <v>36.512528260000003</v>
      </c>
      <c r="G37" s="15" t="s">
        <v>41</v>
      </c>
      <c r="H37" s="15">
        <v>276810</v>
      </c>
      <c r="I37" s="15">
        <v>4043687</v>
      </c>
      <c r="J37" s="18">
        <v>91.110130310058594</v>
      </c>
      <c r="K37" s="18">
        <v>298.91411552124026</v>
      </c>
      <c r="L37" s="18">
        <v>53.009667008424849</v>
      </c>
      <c r="M37" s="18">
        <v>173.91411552124026</v>
      </c>
      <c r="N37" s="18">
        <v>38.100463301633745</v>
      </c>
      <c r="O37" s="18">
        <v>125</v>
      </c>
    </row>
    <row r="38" spans="1:15" x14ac:dyDescent="0.2">
      <c r="A38" s="15" t="s">
        <v>148</v>
      </c>
      <c r="B38" s="15" t="s">
        <v>149</v>
      </c>
      <c r="C38" s="15" t="s">
        <v>3</v>
      </c>
      <c r="D38" s="15" t="s">
        <v>144</v>
      </c>
      <c r="E38" s="15">
        <v>-89.502950780000006</v>
      </c>
      <c r="F38" s="15">
        <v>36.530331089999997</v>
      </c>
      <c r="G38" s="15" t="s">
        <v>41</v>
      </c>
      <c r="H38" s="15">
        <v>275914</v>
      </c>
      <c r="I38" s="15">
        <v>4045687</v>
      </c>
      <c r="J38" s="18">
        <v>88.278335571289063</v>
      </c>
      <c r="K38" s="18">
        <v>289.62356334228519</v>
      </c>
      <c r="L38" s="18">
        <v>28.841612820740426</v>
      </c>
      <c r="M38" s="18">
        <v>94.623563342285195</v>
      </c>
      <c r="N38" s="18">
        <v>59.43672275054864</v>
      </c>
      <c r="O38" s="18">
        <v>195</v>
      </c>
    </row>
    <row r="39" spans="1:15" x14ac:dyDescent="0.2">
      <c r="A39" s="15" t="s">
        <v>150</v>
      </c>
      <c r="B39" s="15" t="s">
        <v>151</v>
      </c>
      <c r="C39" s="15" t="s">
        <v>3</v>
      </c>
      <c r="D39" s="15" t="s">
        <v>144</v>
      </c>
      <c r="E39" s="15">
        <v>-89.378755949999999</v>
      </c>
      <c r="F39" s="15">
        <v>36.532874550000003</v>
      </c>
      <c r="G39" s="15" t="s">
        <v>41</v>
      </c>
      <c r="H39" s="15">
        <v>287041</v>
      </c>
      <c r="I39" s="15">
        <v>4045687</v>
      </c>
      <c r="J39" s="18">
        <v>88.730911254882813</v>
      </c>
      <c r="K39" s="18">
        <v>291.10837364501953</v>
      </c>
      <c r="L39" s="18">
        <v>50.63044795324906</v>
      </c>
      <c r="M39" s="18">
        <v>166.10837364501953</v>
      </c>
      <c r="N39" s="18">
        <v>38.100463301633752</v>
      </c>
      <c r="O39" s="18">
        <v>125</v>
      </c>
    </row>
    <row r="40" spans="1:15" x14ac:dyDescent="0.2">
      <c r="A40" s="15" t="s">
        <v>152</v>
      </c>
      <c r="B40" s="15" t="s">
        <v>153</v>
      </c>
      <c r="C40" s="15" t="s">
        <v>3</v>
      </c>
      <c r="D40" s="15" t="s">
        <v>144</v>
      </c>
      <c r="E40" s="15">
        <v>-89.349965979999993</v>
      </c>
      <c r="F40" s="15">
        <v>36.532664449999999</v>
      </c>
      <c r="G40" s="15" t="s">
        <v>41</v>
      </c>
      <c r="H40" s="15">
        <v>289619</v>
      </c>
      <c r="I40" s="15">
        <v>4045600</v>
      </c>
      <c r="J40" s="18">
        <v>87.932830810546875</v>
      </c>
      <c r="K40" s="18">
        <v>288.49003132324219</v>
      </c>
      <c r="L40" s="18">
        <v>52.880404573043826</v>
      </c>
      <c r="M40" s="18">
        <v>173.49003132324219</v>
      </c>
      <c r="N40" s="18">
        <v>35.052426237503049</v>
      </c>
      <c r="O40" s="18">
        <v>115</v>
      </c>
    </row>
    <row r="41" spans="1:15" x14ac:dyDescent="0.2">
      <c r="A41" s="15" t="s">
        <v>154</v>
      </c>
      <c r="B41" s="15" t="s">
        <v>155</v>
      </c>
      <c r="C41" s="15" t="s">
        <v>3</v>
      </c>
      <c r="D41" s="15" t="s">
        <v>144</v>
      </c>
      <c r="E41" s="15">
        <v>-89.364445970000006</v>
      </c>
      <c r="F41" s="15">
        <v>36.532767759999999</v>
      </c>
      <c r="G41" s="15" t="s">
        <v>41</v>
      </c>
      <c r="H41" s="15">
        <v>288323</v>
      </c>
      <c r="I41" s="15">
        <v>4045643</v>
      </c>
      <c r="J41" s="18">
        <v>87.812294006347656</v>
      </c>
      <c r="K41" s="18">
        <v>288.09457417602539</v>
      </c>
      <c r="L41" s="18">
        <v>48.187812172648556</v>
      </c>
      <c r="M41" s="18">
        <v>158.09457417602539</v>
      </c>
      <c r="N41" s="18">
        <v>39.6244818336991</v>
      </c>
      <c r="O41" s="18">
        <v>130</v>
      </c>
    </row>
    <row r="42" spans="1:15" x14ac:dyDescent="0.2">
      <c r="A42" s="15" t="s">
        <v>156</v>
      </c>
      <c r="B42" s="15" t="s">
        <v>157</v>
      </c>
      <c r="C42" s="15" t="s">
        <v>3</v>
      </c>
      <c r="D42" s="15" t="s">
        <v>144</v>
      </c>
      <c r="E42" s="15">
        <v>-89.359328079999997</v>
      </c>
      <c r="F42" s="15">
        <v>36.51100563</v>
      </c>
      <c r="G42" s="15" t="s">
        <v>41</v>
      </c>
      <c r="H42" s="15">
        <v>288722</v>
      </c>
      <c r="I42" s="15">
        <v>4043217</v>
      </c>
      <c r="J42" s="18">
        <v>87.790565490722656</v>
      </c>
      <c r="K42" s="18">
        <v>288.02328726196288</v>
      </c>
      <c r="L42" s="18">
        <v>23.781787143977954</v>
      </c>
      <c r="M42" s="18">
        <v>78.023287261962878</v>
      </c>
      <c r="N42" s="18">
        <v>64.008778346744705</v>
      </c>
      <c r="O42" s="18">
        <v>210</v>
      </c>
    </row>
    <row r="43" spans="1:15" x14ac:dyDescent="0.2">
      <c r="A43" s="15" t="s">
        <v>158</v>
      </c>
      <c r="B43" s="15" t="s">
        <v>159</v>
      </c>
      <c r="C43" s="15" t="s">
        <v>3</v>
      </c>
      <c r="D43" s="15" t="s">
        <v>144</v>
      </c>
      <c r="E43" s="15">
        <v>-89.369193019999997</v>
      </c>
      <c r="F43" s="15">
        <v>36.519771239999997</v>
      </c>
      <c r="G43" s="15" t="s">
        <v>41</v>
      </c>
      <c r="H43" s="15">
        <v>287862</v>
      </c>
      <c r="I43" s="15">
        <v>4044212</v>
      </c>
      <c r="J43" s="18">
        <v>88.3572998046875</v>
      </c>
      <c r="K43" s="18">
        <v>289.88262919921874</v>
      </c>
      <c r="L43" s="18">
        <v>57.876929163380495</v>
      </c>
      <c r="M43" s="18">
        <v>189.88262919921874</v>
      </c>
      <c r="N43" s="18">
        <v>30.480370641307005</v>
      </c>
      <c r="O43" s="18">
        <v>100</v>
      </c>
    </row>
    <row r="44" spans="1:15" x14ac:dyDescent="0.2">
      <c r="A44" s="15" t="s">
        <v>160</v>
      </c>
      <c r="B44" s="15" t="s">
        <v>161</v>
      </c>
      <c r="C44" s="15" t="s">
        <v>3</v>
      </c>
      <c r="D44" s="15" t="s">
        <v>144</v>
      </c>
      <c r="E44" s="15">
        <v>-89.320277009999998</v>
      </c>
      <c r="F44" s="15">
        <v>36.524160309999999</v>
      </c>
      <c r="G44" s="15" t="s">
        <v>41</v>
      </c>
      <c r="H44" s="15">
        <v>292254</v>
      </c>
      <c r="I44" s="15">
        <v>4044592</v>
      </c>
      <c r="J44" s="18">
        <v>86.976043701171875</v>
      </c>
      <c r="K44" s="18">
        <v>285.3510041748047</v>
      </c>
      <c r="L44" s="18">
        <v>56.495673059864878</v>
      </c>
      <c r="M44" s="18">
        <v>185.3510041748047</v>
      </c>
      <c r="N44" s="18">
        <v>30.480370641306997</v>
      </c>
      <c r="O44" s="18">
        <v>100</v>
      </c>
    </row>
    <row r="45" spans="1:15" x14ac:dyDescent="0.2">
      <c r="A45" s="15" t="s">
        <v>162</v>
      </c>
      <c r="B45" s="15" t="s">
        <v>163</v>
      </c>
      <c r="C45" s="15" t="s">
        <v>3</v>
      </c>
      <c r="D45" s="15" t="s">
        <v>144</v>
      </c>
      <c r="E45" s="15">
        <v>-89.348702500000002</v>
      </c>
      <c r="F45" s="15">
        <v>36.520334650000002</v>
      </c>
      <c r="G45" s="15" t="s">
        <v>41</v>
      </c>
      <c r="H45" s="15">
        <v>289699</v>
      </c>
      <c r="I45" s="15">
        <v>4044229</v>
      </c>
      <c r="J45" s="18">
        <v>86.747360229492188</v>
      </c>
      <c r="K45" s="18">
        <v>284.60073944091801</v>
      </c>
      <c r="L45" s="18">
        <v>28.834656011008899</v>
      </c>
      <c r="M45" s="18">
        <v>94.600739440918005</v>
      </c>
      <c r="N45" s="18">
        <v>57.912704218483285</v>
      </c>
      <c r="O45" s="18">
        <v>190</v>
      </c>
    </row>
    <row r="46" spans="1:15" x14ac:dyDescent="0.2">
      <c r="A46" s="15" t="s">
        <v>164</v>
      </c>
      <c r="B46" s="15" t="s">
        <v>165</v>
      </c>
      <c r="C46" s="15" t="s">
        <v>3</v>
      </c>
      <c r="D46" s="15" t="s">
        <v>166</v>
      </c>
      <c r="E46" s="15">
        <v>-89.434798999999998</v>
      </c>
      <c r="F46" s="15">
        <v>36.508792999999997</v>
      </c>
      <c r="G46" s="15" t="s">
        <v>41</v>
      </c>
      <c r="H46" s="15">
        <v>281956</v>
      </c>
      <c r="I46" s="15">
        <v>4043140</v>
      </c>
      <c r="J46" s="18">
        <v>90.167526245117188</v>
      </c>
      <c r="K46" s="18">
        <v>295.82162010498047</v>
      </c>
      <c r="L46" s="18">
        <v>29.206784962503189</v>
      </c>
      <c r="M46" s="18">
        <v>95.821620104980468</v>
      </c>
      <c r="N46" s="18">
        <v>60.960741282613995</v>
      </c>
      <c r="O46" s="18">
        <v>200</v>
      </c>
    </row>
    <row r="47" spans="1:15" x14ac:dyDescent="0.2">
      <c r="A47" s="15" t="s">
        <v>167</v>
      </c>
      <c r="B47" s="15" t="s">
        <v>168</v>
      </c>
      <c r="C47" s="15" t="s">
        <v>3</v>
      </c>
      <c r="D47" s="15" t="s">
        <v>166</v>
      </c>
      <c r="E47" s="15">
        <v>-89.553489999999996</v>
      </c>
      <c r="F47" s="15">
        <v>36.488501999999997</v>
      </c>
      <c r="G47" s="15" t="s">
        <v>41</v>
      </c>
      <c r="H47" s="15">
        <v>271265</v>
      </c>
      <c r="I47" s="15">
        <v>4041164</v>
      </c>
      <c r="J47" s="18">
        <v>86.540718078613281</v>
      </c>
      <c r="K47" s="18">
        <v>283.92278787231447</v>
      </c>
      <c r="L47" s="18">
        <v>30.152032392195338</v>
      </c>
      <c r="M47" s="18">
        <v>98.922787872314473</v>
      </c>
      <c r="N47" s="18">
        <v>56.388685686417944</v>
      </c>
      <c r="O47" s="18">
        <v>185</v>
      </c>
    </row>
    <row r="48" spans="1:15" x14ac:dyDescent="0.2">
      <c r="A48" s="15" t="s">
        <v>169</v>
      </c>
      <c r="B48" s="15" t="s">
        <v>170</v>
      </c>
      <c r="C48" s="15" t="s">
        <v>3</v>
      </c>
      <c r="D48" s="15" t="s">
        <v>166</v>
      </c>
      <c r="E48" s="15">
        <v>-89.562060000000002</v>
      </c>
      <c r="F48" s="15">
        <v>36.484980999999998</v>
      </c>
      <c r="G48" s="15" t="s">
        <v>41</v>
      </c>
      <c r="H48" s="15">
        <v>270487</v>
      </c>
      <c r="I48" s="15">
        <v>4040794</v>
      </c>
      <c r="J48" s="18">
        <v>89.894134521484375</v>
      </c>
      <c r="K48" s="18">
        <v>294.92467653808598</v>
      </c>
      <c r="L48" s="18">
        <v>41.125541495393186</v>
      </c>
      <c r="M48" s="18">
        <v>134.92467653808598</v>
      </c>
      <c r="N48" s="18">
        <v>48.768593026091189</v>
      </c>
      <c r="O48" s="18">
        <v>160</v>
      </c>
    </row>
    <row r="49" spans="1:15" x14ac:dyDescent="0.2">
      <c r="A49" s="15" t="s">
        <v>171</v>
      </c>
      <c r="B49" s="15" t="s">
        <v>172</v>
      </c>
      <c r="C49" s="15" t="s">
        <v>3</v>
      </c>
      <c r="D49" s="15" t="s">
        <v>166</v>
      </c>
      <c r="E49" s="15">
        <v>-89.575339</v>
      </c>
      <c r="F49" s="15">
        <v>36.452396</v>
      </c>
      <c r="G49" s="15" t="s">
        <v>41</v>
      </c>
      <c r="H49" s="15">
        <v>269200</v>
      </c>
      <c r="I49" s="15">
        <v>4037210</v>
      </c>
      <c r="J49" s="18">
        <v>88.257553100585938</v>
      </c>
      <c r="K49" s="18">
        <v>289.55538021240238</v>
      </c>
      <c r="L49" s="18">
        <v>31.868867414168001</v>
      </c>
      <c r="M49" s="18">
        <v>104.55538021240238</v>
      </c>
      <c r="N49" s="18">
        <v>56.388685686417936</v>
      </c>
      <c r="O49" s="18">
        <v>185</v>
      </c>
    </row>
    <row r="50" spans="1:15" x14ac:dyDescent="0.2">
      <c r="A50" s="15" t="s">
        <v>173</v>
      </c>
      <c r="B50" s="15" t="s">
        <v>174</v>
      </c>
      <c r="C50" s="15" t="s">
        <v>3</v>
      </c>
      <c r="D50" s="15" t="s">
        <v>166</v>
      </c>
      <c r="E50" s="15">
        <v>-89.565912999999995</v>
      </c>
      <c r="F50" s="15">
        <v>36.423347</v>
      </c>
      <c r="G50" s="15" t="s">
        <v>41</v>
      </c>
      <c r="H50" s="15">
        <v>269959</v>
      </c>
      <c r="I50" s="15">
        <v>4033965</v>
      </c>
      <c r="J50" s="18">
        <v>87.168060302734375</v>
      </c>
      <c r="K50" s="18">
        <v>285.98097224121096</v>
      </c>
      <c r="L50" s="18">
        <v>47.543578469035282</v>
      </c>
      <c r="M50" s="18">
        <v>155.98097224121096</v>
      </c>
      <c r="N50" s="18">
        <v>39.624481833699093</v>
      </c>
      <c r="O50" s="18">
        <v>130</v>
      </c>
    </row>
    <row r="51" spans="1:15" x14ac:dyDescent="0.2">
      <c r="A51" s="15" t="s">
        <v>175</v>
      </c>
      <c r="B51" s="15" t="s">
        <v>176</v>
      </c>
      <c r="C51" s="15" t="s">
        <v>3</v>
      </c>
      <c r="D51" s="15" t="s">
        <v>166</v>
      </c>
      <c r="E51" s="15">
        <v>-89.538920000000005</v>
      </c>
      <c r="F51" s="15">
        <v>36.398387</v>
      </c>
      <c r="G51" s="15" t="s">
        <v>41</v>
      </c>
      <c r="H51" s="15">
        <v>272307</v>
      </c>
      <c r="I51" s="15">
        <v>4031131</v>
      </c>
      <c r="J51" s="18">
        <v>92.060005187988281</v>
      </c>
      <c r="K51" s="18">
        <v>302.03046502075199</v>
      </c>
      <c r="L51" s="18">
        <v>35.671319501570345</v>
      </c>
      <c r="M51" s="18">
        <v>117.03046502075199</v>
      </c>
      <c r="N51" s="18">
        <v>56.388685686417936</v>
      </c>
      <c r="O51" s="18">
        <v>185</v>
      </c>
    </row>
    <row r="52" spans="1:15" x14ac:dyDescent="0.2">
      <c r="A52" s="15" t="s">
        <v>177</v>
      </c>
      <c r="B52" s="15" t="s">
        <v>178</v>
      </c>
      <c r="C52" s="15" t="s">
        <v>3</v>
      </c>
      <c r="D52" s="15" t="s">
        <v>166</v>
      </c>
      <c r="E52" s="15">
        <v>-89.560139000000007</v>
      </c>
      <c r="F52" s="15">
        <v>36.361798</v>
      </c>
      <c r="G52" s="15" t="s">
        <v>41</v>
      </c>
      <c r="H52" s="15">
        <v>270296</v>
      </c>
      <c r="I52" s="15">
        <v>4027122</v>
      </c>
      <c r="J52" s="18">
        <v>84.018638610839844</v>
      </c>
      <c r="K52" s="18">
        <v>275.64834955444337</v>
      </c>
      <c r="L52" s="18">
        <v>23.057897328225849</v>
      </c>
      <c r="M52" s="18">
        <v>75.648349554443371</v>
      </c>
      <c r="N52" s="18">
        <v>60.960741282613995</v>
      </c>
      <c r="O52" s="18">
        <v>200</v>
      </c>
    </row>
    <row r="53" spans="1:15" x14ac:dyDescent="0.2">
      <c r="A53" s="15" t="s">
        <v>179</v>
      </c>
      <c r="B53" s="15" t="s">
        <v>180</v>
      </c>
      <c r="C53" s="15" t="s">
        <v>3</v>
      </c>
      <c r="D53" s="15" t="s">
        <v>181</v>
      </c>
      <c r="E53" s="15">
        <v>-89.298967000000005</v>
      </c>
      <c r="F53" s="15">
        <v>36.480601999999998</v>
      </c>
      <c r="G53" s="15" t="s">
        <v>41</v>
      </c>
      <c r="H53" s="15">
        <v>294047</v>
      </c>
      <c r="I53" s="15">
        <v>4039713</v>
      </c>
      <c r="J53" s="18">
        <v>88.12469482421875</v>
      </c>
      <c r="K53" s="18">
        <v>289.11949877929686</v>
      </c>
      <c r="L53" s="18">
        <v>57.644324182911745</v>
      </c>
      <c r="M53" s="18">
        <v>189.11949877929686</v>
      </c>
      <c r="N53" s="18">
        <v>30.480370641307005</v>
      </c>
      <c r="O53" s="18">
        <v>100</v>
      </c>
    </row>
    <row r="54" spans="1:15" x14ac:dyDescent="0.2">
      <c r="A54" s="15" t="s">
        <v>182</v>
      </c>
      <c r="B54" s="15" t="s">
        <v>183</v>
      </c>
      <c r="C54" s="15" t="s">
        <v>3</v>
      </c>
      <c r="D54" s="15" t="s">
        <v>181</v>
      </c>
      <c r="E54" s="15">
        <v>-89.307526999999993</v>
      </c>
      <c r="F54" s="15">
        <v>36.469650000000001</v>
      </c>
      <c r="G54" s="15" t="s">
        <v>41</v>
      </c>
      <c r="H54" s="15">
        <v>293251</v>
      </c>
      <c r="I54" s="15">
        <v>4038516</v>
      </c>
      <c r="J54" s="18">
        <v>89.944114999999996</v>
      </c>
      <c r="K54" s="18">
        <v>295.08865249199999</v>
      </c>
      <c r="L54" s="18">
        <v>45.747577570104852</v>
      </c>
      <c r="M54" s="18">
        <v>150.08865249199999</v>
      </c>
      <c r="N54" s="18">
        <v>44.196537429895145</v>
      </c>
      <c r="O54" s="18">
        <v>145</v>
      </c>
    </row>
    <row r="55" spans="1:15" x14ac:dyDescent="0.2">
      <c r="A55" s="15" t="s">
        <v>184</v>
      </c>
      <c r="B55" s="15" t="s">
        <v>185</v>
      </c>
      <c r="C55" s="15" t="s">
        <v>3</v>
      </c>
      <c r="D55" s="15" t="s">
        <v>181</v>
      </c>
      <c r="E55" s="15">
        <v>-89.351348999999999</v>
      </c>
      <c r="F55" s="15">
        <v>36.379672999999997</v>
      </c>
      <c r="G55" s="15" t="s">
        <v>41</v>
      </c>
      <c r="H55" s="15">
        <v>289081</v>
      </c>
      <c r="I55" s="15">
        <v>4028628</v>
      </c>
      <c r="J55" s="18">
        <v>89.560432000000006</v>
      </c>
      <c r="K55" s="18">
        <v>293.82986530560004</v>
      </c>
      <c r="L55" s="18">
        <v>43.839876038039513</v>
      </c>
      <c r="M55" s="18">
        <v>143.82986530560004</v>
      </c>
      <c r="N55" s="18">
        <v>45.720555961960493</v>
      </c>
      <c r="O55" s="18">
        <v>150</v>
      </c>
    </row>
    <row r="56" spans="1:15" x14ac:dyDescent="0.2">
      <c r="A56" s="15" t="s">
        <v>186</v>
      </c>
      <c r="B56" s="15" t="s">
        <v>187</v>
      </c>
      <c r="C56" s="15" t="s">
        <v>3</v>
      </c>
      <c r="D56" s="15" t="s">
        <v>181</v>
      </c>
      <c r="E56" s="15">
        <v>-89.331919999999997</v>
      </c>
      <c r="F56" s="15">
        <v>36.406593999999998</v>
      </c>
      <c r="G56" s="15" t="s">
        <v>41</v>
      </c>
      <c r="H56" s="15">
        <v>290896</v>
      </c>
      <c r="I56" s="15">
        <v>4031573</v>
      </c>
      <c r="J56" s="18">
        <v>88.277953999999994</v>
      </c>
      <c r="K56" s="18">
        <v>289.62231148320001</v>
      </c>
      <c r="L56" s="18">
        <v>57.797583358693004</v>
      </c>
      <c r="M56" s="18">
        <v>189.62231148320001</v>
      </c>
      <c r="N56" s="18">
        <v>30.48037064130699</v>
      </c>
      <c r="O56" s="18">
        <v>100</v>
      </c>
    </row>
    <row r="57" spans="1:15" x14ac:dyDescent="0.2">
      <c r="A57" s="15" t="s">
        <v>188</v>
      </c>
      <c r="B57" s="15" t="s">
        <v>189</v>
      </c>
      <c r="C57" s="15" t="s">
        <v>3</v>
      </c>
      <c r="D57" s="15" t="s">
        <v>181</v>
      </c>
      <c r="E57" s="15">
        <v>-89.377482000000001</v>
      </c>
      <c r="F57" s="15">
        <v>36.326999999999998</v>
      </c>
      <c r="G57" s="15" t="s">
        <v>41</v>
      </c>
      <c r="H57" s="15">
        <v>286592</v>
      </c>
      <c r="I57" s="15">
        <v>4022842</v>
      </c>
      <c r="J57" s="18">
        <v>94.810989000000006</v>
      </c>
      <c r="K57" s="18">
        <v>311.05589271120004</v>
      </c>
      <c r="L57" s="18">
        <v>44.518377441843462</v>
      </c>
      <c r="M57" s="18">
        <v>146.05589271120004</v>
      </c>
      <c r="N57" s="18">
        <v>50.292611558156544</v>
      </c>
      <c r="O57" s="18">
        <v>165</v>
      </c>
    </row>
    <row r="58" spans="1:15" x14ac:dyDescent="0.2">
      <c r="A58" s="15" t="s">
        <v>190</v>
      </c>
      <c r="B58" s="15" t="s">
        <v>191</v>
      </c>
      <c r="C58" s="15" t="s">
        <v>3</v>
      </c>
      <c r="D58" s="15" t="s">
        <v>181</v>
      </c>
      <c r="E58" s="15">
        <v>-89.420760000000001</v>
      </c>
      <c r="F58" s="15">
        <v>36.267375999999999</v>
      </c>
      <c r="G58" s="15" t="s">
        <v>41</v>
      </c>
      <c r="H58" s="15">
        <v>282541</v>
      </c>
      <c r="I58" s="15">
        <v>4016323</v>
      </c>
      <c r="J58" s="18">
        <v>91.204436999999999</v>
      </c>
      <c r="K58" s="18">
        <v>299.22351690959999</v>
      </c>
      <c r="L58" s="18">
        <v>30.243695717386</v>
      </c>
      <c r="M58" s="18">
        <v>99.223516909599994</v>
      </c>
      <c r="N58" s="18">
        <v>60.960741282613995</v>
      </c>
      <c r="O58" s="18">
        <v>200</v>
      </c>
    </row>
    <row r="59" spans="1:15" x14ac:dyDescent="0.2">
      <c r="A59" s="15" t="s">
        <v>192</v>
      </c>
      <c r="B59" s="15" t="s">
        <v>193</v>
      </c>
      <c r="C59" s="15" t="s">
        <v>3</v>
      </c>
      <c r="D59" s="15" t="s">
        <v>181</v>
      </c>
      <c r="E59" s="15">
        <v>-89.424166</v>
      </c>
      <c r="F59" s="15">
        <v>36.228386</v>
      </c>
      <c r="G59" s="15" t="s">
        <v>41</v>
      </c>
      <c r="H59" s="15">
        <v>282127</v>
      </c>
      <c r="I59" s="15">
        <v>4012005</v>
      </c>
      <c r="J59" s="18">
        <v>87.843704000000002</v>
      </c>
      <c r="K59" s="18">
        <v>288.19762408320003</v>
      </c>
      <c r="L59" s="18">
        <v>57.363333358693005</v>
      </c>
      <c r="M59" s="18">
        <v>188.19762408320003</v>
      </c>
      <c r="N59" s="18">
        <v>30.480370641306997</v>
      </c>
      <c r="O59" s="18">
        <v>100</v>
      </c>
    </row>
    <row r="60" spans="1:15" x14ac:dyDescent="0.2">
      <c r="A60" s="15" t="s">
        <v>194</v>
      </c>
      <c r="B60" s="15" t="s">
        <v>195</v>
      </c>
      <c r="C60" s="15" t="s">
        <v>3</v>
      </c>
      <c r="D60" s="15" t="s">
        <v>181</v>
      </c>
      <c r="E60" s="15">
        <v>-89.447299000000001</v>
      </c>
      <c r="F60" s="15">
        <v>36.225942000000003</v>
      </c>
      <c r="G60" s="15" t="s">
        <v>41</v>
      </c>
      <c r="H60" s="15">
        <v>280041</v>
      </c>
      <c r="I60" s="15">
        <v>4011786</v>
      </c>
      <c r="J60" s="18">
        <v>85.462142999999998</v>
      </c>
      <c r="K60" s="18">
        <v>280.38419875440002</v>
      </c>
      <c r="L60" s="18">
        <v>39.741587038039505</v>
      </c>
      <c r="M60" s="18">
        <v>130.38419875440002</v>
      </c>
      <c r="N60" s="18">
        <v>45.720555961960493</v>
      </c>
      <c r="O60" s="18">
        <v>150</v>
      </c>
    </row>
    <row r="61" spans="1:15" x14ac:dyDescent="0.2">
      <c r="A61" s="15" t="s">
        <v>196</v>
      </c>
      <c r="B61" s="15" t="s">
        <v>197</v>
      </c>
      <c r="C61" s="15" t="s">
        <v>3</v>
      </c>
      <c r="D61" s="15" t="s">
        <v>181</v>
      </c>
      <c r="E61" s="15">
        <v>-89.409346999999997</v>
      </c>
      <c r="F61" s="15">
        <v>36.297933</v>
      </c>
      <c r="G61" s="15" t="s">
        <v>41</v>
      </c>
      <c r="H61" s="15">
        <v>283651</v>
      </c>
      <c r="I61" s="15">
        <v>4019688</v>
      </c>
      <c r="J61" s="18">
        <v>85.875968999999998</v>
      </c>
      <c r="K61" s="18">
        <v>281.74187909520003</v>
      </c>
      <c r="L61" s="18">
        <v>29.487283313582061</v>
      </c>
      <c r="M61" s="18">
        <v>96.741879095200034</v>
      </c>
      <c r="N61" s="18">
        <v>56.388685686417936</v>
      </c>
      <c r="O61" s="18">
        <v>185</v>
      </c>
    </row>
    <row r="62" spans="1:15" x14ac:dyDescent="0.2">
      <c r="A62" s="15" t="s">
        <v>198</v>
      </c>
      <c r="B62" s="15" t="s">
        <v>199</v>
      </c>
      <c r="C62" s="15" t="s">
        <v>3</v>
      </c>
      <c r="D62" s="15" t="s">
        <v>200</v>
      </c>
      <c r="E62" s="15">
        <v>-89.591977</v>
      </c>
      <c r="F62" s="15">
        <v>36.372281999999998</v>
      </c>
      <c r="G62" s="15" t="s">
        <v>41</v>
      </c>
      <c r="H62" s="15">
        <v>267470</v>
      </c>
      <c r="I62" s="15">
        <v>4028361</v>
      </c>
      <c r="J62" s="18">
        <v>83.5989990234375</v>
      </c>
      <c r="K62" s="18">
        <v>274.27159599609377</v>
      </c>
      <c r="L62" s="18">
        <v>24.162276272888857</v>
      </c>
      <c r="M62" s="18">
        <v>79.271595996093765</v>
      </c>
      <c r="N62" s="18">
        <v>59.43672275054864</v>
      </c>
      <c r="O62" s="18">
        <v>195</v>
      </c>
    </row>
    <row r="63" spans="1:15" x14ac:dyDescent="0.2">
      <c r="A63" s="15" t="s">
        <v>201</v>
      </c>
      <c r="B63" s="15" t="s">
        <v>202</v>
      </c>
      <c r="C63" s="15" t="s">
        <v>3</v>
      </c>
      <c r="D63" s="15" t="s">
        <v>200</v>
      </c>
      <c r="E63" s="15">
        <v>-89.641081</v>
      </c>
      <c r="F63" s="15">
        <v>36.36401</v>
      </c>
      <c r="G63" s="15" t="s">
        <v>41</v>
      </c>
      <c r="H63" s="15">
        <v>263039</v>
      </c>
      <c r="I63" s="15">
        <v>4027563</v>
      </c>
      <c r="J63" s="18">
        <v>83.258697509765625</v>
      </c>
      <c r="K63" s="18">
        <v>273.15513479003909</v>
      </c>
      <c r="L63" s="18">
        <v>40.586178611935836</v>
      </c>
      <c r="M63" s="18">
        <v>133.15513479003909</v>
      </c>
      <c r="N63" s="18">
        <v>42.672518897829789</v>
      </c>
      <c r="O63" s="18">
        <v>140</v>
      </c>
    </row>
    <row r="64" spans="1:15" x14ac:dyDescent="0.2">
      <c r="A64" s="15" t="s">
        <v>203</v>
      </c>
      <c r="B64" s="15" t="s">
        <v>204</v>
      </c>
      <c r="C64" s="15" t="s">
        <v>3</v>
      </c>
      <c r="D64" s="15" t="s">
        <v>200</v>
      </c>
      <c r="E64" s="15">
        <v>-89.645463000000007</v>
      </c>
      <c r="F64" s="15">
        <v>36.345655000000001</v>
      </c>
      <c r="G64" s="15" t="s">
        <v>41</v>
      </c>
      <c r="H64" s="15">
        <v>262590</v>
      </c>
      <c r="I64" s="15">
        <v>4025537</v>
      </c>
      <c r="J64" s="18">
        <v>84.915412902832031</v>
      </c>
      <c r="K64" s="18">
        <v>278.59048665161134</v>
      </c>
      <c r="L64" s="18">
        <v>30.050745748479436</v>
      </c>
      <c r="M64" s="18">
        <v>98.590486651611343</v>
      </c>
      <c r="N64" s="18">
        <v>54.864667154352595</v>
      </c>
      <c r="O64" s="18">
        <v>180</v>
      </c>
    </row>
    <row r="65" spans="1:15" x14ac:dyDescent="0.2">
      <c r="A65" s="15" t="s">
        <v>205</v>
      </c>
      <c r="B65" s="15" t="s">
        <v>206</v>
      </c>
      <c r="C65" s="15" t="s">
        <v>3</v>
      </c>
      <c r="D65" s="15" t="s">
        <v>200</v>
      </c>
      <c r="E65" s="15">
        <v>-89.707521999999997</v>
      </c>
      <c r="F65" s="15">
        <v>36.261391000000003</v>
      </c>
      <c r="G65" s="15" t="s">
        <v>41</v>
      </c>
      <c r="H65" s="15">
        <v>256757</v>
      </c>
      <c r="I65" s="15">
        <v>4016341</v>
      </c>
      <c r="J65" s="18">
        <v>84.649566650390625</v>
      </c>
      <c r="K65" s="18">
        <v>277.71829826660155</v>
      </c>
      <c r="L65" s="18">
        <v>34.356955092234074</v>
      </c>
      <c r="M65" s="18">
        <v>112.71829826660155</v>
      </c>
      <c r="N65" s="18">
        <v>50.292611558156551</v>
      </c>
      <c r="O65" s="18">
        <v>165</v>
      </c>
    </row>
    <row r="66" spans="1:15" x14ac:dyDescent="0.2">
      <c r="A66" s="15" t="s">
        <v>207</v>
      </c>
      <c r="B66" s="15" t="s">
        <v>208</v>
      </c>
      <c r="C66" s="15" t="s">
        <v>3</v>
      </c>
      <c r="D66" s="15" t="s">
        <v>200</v>
      </c>
      <c r="E66" s="15">
        <v>-89.716415999999995</v>
      </c>
      <c r="F66" s="15">
        <v>36.243026999999998</v>
      </c>
      <c r="G66" s="15" t="s">
        <v>41</v>
      </c>
      <c r="H66" s="15">
        <v>255901</v>
      </c>
      <c r="I66" s="15">
        <v>4014326</v>
      </c>
      <c r="J66" s="18">
        <v>82.497566223144531</v>
      </c>
      <c r="K66" s="18">
        <v>270.65801526489258</v>
      </c>
      <c r="L66" s="18">
        <v>26.108880536726584</v>
      </c>
      <c r="M66" s="18">
        <v>85.658015264892583</v>
      </c>
      <c r="N66" s="18">
        <v>56.388685686417944</v>
      </c>
      <c r="O66" s="18">
        <v>185</v>
      </c>
    </row>
    <row r="67" spans="1:15" x14ac:dyDescent="0.2">
      <c r="A67" s="15" t="s">
        <v>209</v>
      </c>
      <c r="B67" s="15" t="s">
        <v>210</v>
      </c>
      <c r="C67" s="15" t="s">
        <v>3</v>
      </c>
      <c r="D67" s="15" t="s">
        <v>200</v>
      </c>
      <c r="E67" s="15">
        <v>-89.693585999999996</v>
      </c>
      <c r="F67" s="15">
        <v>36.213737000000002</v>
      </c>
      <c r="G67" s="15" t="s">
        <v>41</v>
      </c>
      <c r="H67" s="15">
        <v>257863</v>
      </c>
      <c r="I67" s="15">
        <v>4011019</v>
      </c>
      <c r="J67" s="18">
        <v>80.851997375488281</v>
      </c>
      <c r="K67" s="18">
        <v>265.25923298950198</v>
      </c>
      <c r="L67" s="18">
        <v>39.70349700972384</v>
      </c>
      <c r="M67" s="18">
        <v>130.25923298950198</v>
      </c>
      <c r="N67" s="18">
        <v>41.148500365764441</v>
      </c>
      <c r="O67" s="18">
        <v>135</v>
      </c>
    </row>
    <row r="68" spans="1:15" x14ac:dyDescent="0.2">
      <c r="A68" s="15" t="s">
        <v>211</v>
      </c>
      <c r="B68" s="15" t="s">
        <v>212</v>
      </c>
      <c r="C68" s="15" t="s">
        <v>3</v>
      </c>
      <c r="D68" s="15" t="s">
        <v>200</v>
      </c>
      <c r="E68" s="15">
        <v>-89.715959999999995</v>
      </c>
      <c r="F68" s="15">
        <v>36.206814999999999</v>
      </c>
      <c r="G68" s="15" t="s">
        <v>41</v>
      </c>
      <c r="H68" s="15">
        <v>255829</v>
      </c>
      <c r="I68" s="15">
        <v>4010307</v>
      </c>
      <c r="J68" s="18">
        <v>81.017890930175781</v>
      </c>
      <c r="K68" s="18">
        <v>265.80349656372073</v>
      </c>
      <c r="L68" s="18">
        <v>32.249297904084592</v>
      </c>
      <c r="M68" s="18">
        <v>105.80349656372073</v>
      </c>
      <c r="N68" s="18">
        <v>48.768593026091189</v>
      </c>
      <c r="O68" s="18">
        <v>160</v>
      </c>
    </row>
    <row r="69" spans="1:15" x14ac:dyDescent="0.2">
      <c r="A69" s="15" t="s">
        <v>213</v>
      </c>
      <c r="B69" s="15" t="s">
        <v>214</v>
      </c>
      <c r="C69" s="15" t="s">
        <v>3</v>
      </c>
      <c r="D69" s="15" t="s">
        <v>200</v>
      </c>
      <c r="E69" s="15">
        <v>-89.670675000000003</v>
      </c>
      <c r="F69" s="15">
        <v>36.181677000000001</v>
      </c>
      <c r="G69" s="15" t="s">
        <v>41</v>
      </c>
      <c r="H69" s="15">
        <v>259825</v>
      </c>
      <c r="I69" s="15">
        <v>4007405</v>
      </c>
      <c r="J69" s="18">
        <v>81.11126708984375</v>
      </c>
      <c r="K69" s="18">
        <v>266.10984506835939</v>
      </c>
      <c r="L69" s="18">
        <v>44.534822320275353</v>
      </c>
      <c r="M69" s="18">
        <v>146.10984506835939</v>
      </c>
      <c r="N69" s="18">
        <v>36.576444769568397</v>
      </c>
      <c r="O69" s="18">
        <v>120</v>
      </c>
    </row>
    <row r="70" spans="1:15" x14ac:dyDescent="0.2">
      <c r="A70" s="15" t="s">
        <v>215</v>
      </c>
      <c r="B70" s="15" t="s">
        <v>216</v>
      </c>
      <c r="C70" s="15" t="s">
        <v>3</v>
      </c>
      <c r="D70" s="15" t="s">
        <v>200</v>
      </c>
      <c r="E70" s="15">
        <v>-89.643544000000006</v>
      </c>
      <c r="F70" s="15">
        <v>36.174602999999998</v>
      </c>
      <c r="G70" s="15" t="s">
        <v>41</v>
      </c>
      <c r="H70" s="15">
        <v>262244</v>
      </c>
      <c r="I70" s="15">
        <v>4006553</v>
      </c>
      <c r="J70" s="18">
        <v>81.803993225097656</v>
      </c>
      <c r="K70" s="18">
        <v>268.38254097290041</v>
      </c>
      <c r="L70" s="18">
        <v>26.939326070745064</v>
      </c>
      <c r="M70" s="18">
        <v>88.382540972900415</v>
      </c>
      <c r="N70" s="18">
        <v>54.864667154352588</v>
      </c>
      <c r="O70" s="18">
        <v>180</v>
      </c>
    </row>
    <row r="71" spans="1:15" x14ac:dyDescent="0.2">
      <c r="A71" s="15" t="s">
        <v>217</v>
      </c>
      <c r="B71" s="15" t="s">
        <v>218</v>
      </c>
      <c r="C71" s="15" t="s">
        <v>3</v>
      </c>
      <c r="D71" s="15" t="s">
        <v>200</v>
      </c>
      <c r="E71" s="15">
        <v>-89.607691000000003</v>
      </c>
      <c r="F71" s="15">
        <v>36.152833000000001</v>
      </c>
      <c r="G71" s="15" t="s">
        <v>41</v>
      </c>
      <c r="H71" s="15">
        <v>265404</v>
      </c>
      <c r="I71" s="15">
        <v>4004050</v>
      </c>
      <c r="J71" s="18">
        <v>78.464683532714844</v>
      </c>
      <c r="K71" s="18">
        <v>257.4269337341309</v>
      </c>
      <c r="L71" s="18">
        <v>28.172071974558307</v>
      </c>
      <c r="M71" s="18">
        <v>92.426933734130898</v>
      </c>
      <c r="N71" s="18">
        <v>50.292611558156537</v>
      </c>
      <c r="O71" s="18">
        <v>165</v>
      </c>
    </row>
    <row r="72" spans="1:15" x14ac:dyDescent="0.2">
      <c r="A72" s="15" t="s">
        <v>219</v>
      </c>
      <c r="B72" s="15" t="s">
        <v>220</v>
      </c>
      <c r="C72" s="15" t="s">
        <v>3</v>
      </c>
      <c r="D72" s="15" t="s">
        <v>200</v>
      </c>
      <c r="E72" s="15">
        <v>-89.614288000000002</v>
      </c>
      <c r="F72" s="15">
        <v>36.364654999999999</v>
      </c>
      <c r="G72" s="15" t="s">
        <v>41</v>
      </c>
      <c r="H72" s="15">
        <v>265445</v>
      </c>
      <c r="I72" s="15">
        <v>4027569</v>
      </c>
      <c r="J72" s="18">
        <v>85.252197265625</v>
      </c>
      <c r="K72" s="18">
        <v>279.69540878906253</v>
      </c>
      <c r="L72" s="18">
        <v>44.103696899860559</v>
      </c>
      <c r="M72" s="18">
        <v>144.69540878906253</v>
      </c>
      <c r="N72" s="18">
        <v>41.148500365764441</v>
      </c>
      <c r="O72" s="18">
        <v>135</v>
      </c>
    </row>
    <row r="73" spans="1:15" x14ac:dyDescent="0.2">
      <c r="A73" s="15" t="s">
        <v>221</v>
      </c>
      <c r="B73" s="15" t="s">
        <v>222</v>
      </c>
      <c r="C73" s="15" t="s">
        <v>3</v>
      </c>
      <c r="D73" s="15" t="s">
        <v>200</v>
      </c>
      <c r="E73" s="15">
        <v>-89.667233999999993</v>
      </c>
      <c r="F73" s="15">
        <v>36.274762000000003</v>
      </c>
      <c r="G73" s="15" t="s">
        <v>41</v>
      </c>
      <c r="H73" s="15">
        <v>260419</v>
      </c>
      <c r="I73" s="15">
        <v>4017725</v>
      </c>
      <c r="J73" s="18">
        <v>83.134605407714844</v>
      </c>
      <c r="K73" s="18">
        <v>272.7480134216309</v>
      </c>
      <c r="L73" s="18">
        <v>49.606197702277157</v>
      </c>
      <c r="M73" s="18">
        <v>162.7480134216309</v>
      </c>
      <c r="N73" s="18">
        <v>33.528407705437687</v>
      </c>
      <c r="O73" s="18">
        <v>110</v>
      </c>
    </row>
    <row r="74" spans="1:15" x14ac:dyDescent="0.2">
      <c r="A74" s="15" t="s">
        <v>223</v>
      </c>
      <c r="B74" s="15" t="s">
        <v>224</v>
      </c>
      <c r="C74" s="15" t="s">
        <v>3</v>
      </c>
      <c r="D74" s="15" t="s">
        <v>200</v>
      </c>
      <c r="E74" s="15">
        <v>-89.640310999999997</v>
      </c>
      <c r="F74" s="15">
        <v>36.278455999999998</v>
      </c>
      <c r="G74" s="15" t="s">
        <v>41</v>
      </c>
      <c r="H74" s="15">
        <v>262849</v>
      </c>
      <c r="I74" s="15">
        <v>4018068</v>
      </c>
      <c r="J74" s="18">
        <v>82.697364807128906</v>
      </c>
      <c r="K74" s="18">
        <v>271.31351445922854</v>
      </c>
      <c r="L74" s="18">
        <v>52.216994165821916</v>
      </c>
      <c r="M74" s="18">
        <v>171.31351445922854</v>
      </c>
      <c r="N74" s="18">
        <v>30.48037064130699</v>
      </c>
      <c r="O74" s="18">
        <v>100</v>
      </c>
    </row>
    <row r="75" spans="1:15" x14ac:dyDescent="0.2">
      <c r="A75" s="15" t="s">
        <v>227</v>
      </c>
      <c r="B75" s="15" t="s">
        <v>228</v>
      </c>
      <c r="C75" s="15" t="s">
        <v>3</v>
      </c>
      <c r="D75" s="15" t="s">
        <v>200</v>
      </c>
      <c r="E75" s="15">
        <v>-89.582194999999999</v>
      </c>
      <c r="F75" s="15">
        <v>36.286966</v>
      </c>
      <c r="G75" s="15" t="s">
        <v>41</v>
      </c>
      <c r="H75" s="15">
        <v>268095</v>
      </c>
      <c r="I75" s="15">
        <v>4018871</v>
      </c>
      <c r="J75" s="18">
        <v>85.341636657714844</v>
      </c>
      <c r="K75" s="18">
        <v>279.98884154663085</v>
      </c>
      <c r="L75" s="18">
        <v>42.66911775988504</v>
      </c>
      <c r="M75" s="18">
        <v>139.98884154663085</v>
      </c>
      <c r="N75" s="18">
        <v>42.672518897829804</v>
      </c>
      <c r="O75" s="18">
        <v>140</v>
      </c>
    </row>
    <row r="76" spans="1:15" x14ac:dyDescent="0.2">
      <c r="A76" s="15" t="s">
        <v>229</v>
      </c>
      <c r="B76" s="15" t="s">
        <v>230</v>
      </c>
      <c r="C76" s="15" t="s">
        <v>3</v>
      </c>
      <c r="D76" s="15" t="s">
        <v>200</v>
      </c>
      <c r="E76" s="15">
        <v>-89.591093000000001</v>
      </c>
      <c r="F76" s="15">
        <v>36.267709000000004</v>
      </c>
      <c r="G76" s="15" t="s">
        <v>41</v>
      </c>
      <c r="H76" s="15">
        <v>267238</v>
      </c>
      <c r="I76" s="15">
        <v>4016756</v>
      </c>
      <c r="J76" s="18">
        <v>82.401992797851563</v>
      </c>
      <c r="K76" s="18">
        <v>270.34445797119145</v>
      </c>
      <c r="L76" s="18">
        <v>39.729473900021773</v>
      </c>
      <c r="M76" s="18">
        <v>130.34445797119145</v>
      </c>
      <c r="N76" s="18">
        <v>42.672518897829789</v>
      </c>
      <c r="O76" s="18">
        <v>140</v>
      </c>
    </row>
    <row r="77" spans="1:15" x14ac:dyDescent="0.2">
      <c r="A77" s="15" t="s">
        <v>231</v>
      </c>
      <c r="B77" s="15" t="s">
        <v>232</v>
      </c>
      <c r="C77" s="15" t="s">
        <v>3</v>
      </c>
      <c r="D77" s="15" t="s">
        <v>200</v>
      </c>
      <c r="E77" s="15">
        <v>-89.644794000000005</v>
      </c>
      <c r="F77" s="15">
        <v>36.256732</v>
      </c>
      <c r="G77" s="15" t="s">
        <v>41</v>
      </c>
      <c r="H77" s="15">
        <v>262380</v>
      </c>
      <c r="I77" s="15">
        <v>4015669</v>
      </c>
      <c r="J77" s="18">
        <v>82.872039794921875</v>
      </c>
      <c r="K77" s="18">
        <v>271.88658815917972</v>
      </c>
      <c r="L77" s="18">
        <v>32.579428236765338</v>
      </c>
      <c r="M77" s="18">
        <v>106.88658815917972</v>
      </c>
      <c r="N77" s="18">
        <v>50.292611558156537</v>
      </c>
      <c r="O77" s="18">
        <v>165</v>
      </c>
    </row>
    <row r="78" spans="1:15" x14ac:dyDescent="0.2">
      <c r="A78" s="15" t="s">
        <v>233</v>
      </c>
      <c r="B78" s="15" t="s">
        <v>234</v>
      </c>
      <c r="C78" s="15" t="s">
        <v>3</v>
      </c>
      <c r="D78" s="15" t="s">
        <v>200</v>
      </c>
      <c r="E78" s="15">
        <v>-89.611867000000004</v>
      </c>
      <c r="F78" s="15">
        <v>36.149206999999997</v>
      </c>
      <c r="G78" s="15" t="s">
        <v>41</v>
      </c>
      <c r="H78" s="15">
        <v>265017</v>
      </c>
      <c r="I78" s="15">
        <v>4003658</v>
      </c>
      <c r="J78" s="18">
        <v>82.412216186523438</v>
      </c>
      <c r="K78" s="18">
        <v>270.37799886474613</v>
      </c>
      <c r="L78" s="18">
        <v>42.787734352824351</v>
      </c>
      <c r="M78" s="18">
        <v>140.37799886474613</v>
      </c>
      <c r="N78" s="18">
        <v>39.624481833699086</v>
      </c>
      <c r="O78" s="18">
        <v>130</v>
      </c>
    </row>
    <row r="79" spans="1:15" x14ac:dyDescent="0.2">
      <c r="A79" s="15">
        <v>20140945</v>
      </c>
      <c r="C79" s="15" t="s">
        <v>2459</v>
      </c>
      <c r="D79" s="15" t="s">
        <v>236</v>
      </c>
      <c r="E79" s="15">
        <v>-89.484470999999999</v>
      </c>
      <c r="F79" s="15">
        <v>36.257973</v>
      </c>
      <c r="G79" s="15" t="s">
        <v>41</v>
      </c>
      <c r="H79" s="15">
        <v>276790</v>
      </c>
      <c r="I79" s="15">
        <v>4015425</v>
      </c>
      <c r="J79" s="18">
        <v>87.650001525878906</v>
      </c>
      <c r="K79" s="18">
        <v>287.56212500610354</v>
      </c>
      <c r="L79" s="18">
        <v>58.693649416637264</v>
      </c>
      <c r="M79" s="18">
        <v>192.56212500610354</v>
      </c>
      <c r="N79" s="18">
        <v>28.956352109241642</v>
      </c>
      <c r="O79" s="18">
        <v>95</v>
      </c>
    </row>
    <row r="80" spans="1:15" x14ac:dyDescent="0.2">
      <c r="A80" s="15">
        <v>9500106</v>
      </c>
      <c r="C80" s="15" t="s">
        <v>2469</v>
      </c>
      <c r="D80" s="15" t="s">
        <v>236</v>
      </c>
      <c r="E80" s="15">
        <v>-89.467106999999999</v>
      </c>
      <c r="F80" s="15">
        <v>36.379235999999999</v>
      </c>
      <c r="G80" s="15" t="s">
        <v>41</v>
      </c>
      <c r="H80" s="15">
        <v>278694</v>
      </c>
      <c r="I80" s="15">
        <v>4028839</v>
      </c>
      <c r="J80" s="18">
        <v>91.586997985839844</v>
      </c>
      <c r="K80" s="18">
        <v>300.47862299194338</v>
      </c>
      <c r="L80" s="18">
        <v>38.551153069965672</v>
      </c>
      <c r="M80" s="18">
        <v>126.47862299194338</v>
      </c>
      <c r="N80" s="18">
        <v>53.035844915874172</v>
      </c>
      <c r="O80" s="18">
        <v>174</v>
      </c>
    </row>
    <row r="81" spans="1:15" x14ac:dyDescent="0.2">
      <c r="A81" s="15" t="s">
        <v>2495</v>
      </c>
      <c r="C81" s="15" t="s">
        <v>2539</v>
      </c>
      <c r="E81" s="15">
        <v>-89.653502000000003</v>
      </c>
      <c r="F81" s="15">
        <v>36.315795000000001</v>
      </c>
      <c r="G81" s="15" t="s">
        <v>41</v>
      </c>
      <c r="H81" s="15">
        <v>261777</v>
      </c>
      <c r="I81" s="15">
        <v>4022243</v>
      </c>
      <c r="J81" s="18">
        <v>85.801536999999996</v>
      </c>
      <c r="K81" s="18">
        <v>281.497681</v>
      </c>
      <c r="L81" s="18">
        <v>38.861765772445821</v>
      </c>
      <c r="M81" s="18">
        <v>127.49768114624027</v>
      </c>
      <c r="N81" s="18">
        <v>46.939771227554175</v>
      </c>
      <c r="O81" s="18">
        <v>153.99999985375973</v>
      </c>
    </row>
    <row r="82" spans="1:15" x14ac:dyDescent="0.2">
      <c r="A82" s="15" t="s">
        <v>2496</v>
      </c>
      <c r="C82" s="15" t="s">
        <v>2539</v>
      </c>
      <c r="E82" s="15">
        <v>-89.704065</v>
      </c>
      <c r="F82" s="15">
        <v>36.284582999999998</v>
      </c>
      <c r="G82" s="15" t="s">
        <v>41</v>
      </c>
      <c r="H82" s="15">
        <v>257140</v>
      </c>
      <c r="I82" s="15">
        <v>4018906</v>
      </c>
      <c r="J82" s="18">
        <v>84.446228000000005</v>
      </c>
      <c r="K82" s="18">
        <v>277.05118499999998</v>
      </c>
      <c r="L82" s="18">
        <v>34.458420175600267</v>
      </c>
      <c r="M82" s="18">
        <v>113.05118491210936</v>
      </c>
      <c r="N82" s="18">
        <v>49.987807824399738</v>
      </c>
      <c r="O82" s="18">
        <v>164.00000008789061</v>
      </c>
    </row>
    <row r="83" spans="1:15" x14ac:dyDescent="0.2">
      <c r="A83" s="15" t="s">
        <v>2497</v>
      </c>
      <c r="C83" s="15" t="s">
        <v>2539</v>
      </c>
      <c r="E83" s="15">
        <v>-89.711675999999997</v>
      </c>
      <c r="F83" s="15">
        <v>36.239469999999997</v>
      </c>
      <c r="G83" s="15" t="s">
        <v>41</v>
      </c>
      <c r="H83" s="15">
        <v>256316</v>
      </c>
      <c r="I83" s="15">
        <v>4013920</v>
      </c>
      <c r="J83" s="18">
        <v>87.030144000000007</v>
      </c>
      <c r="K83" s="18">
        <v>285.52849600000002</v>
      </c>
      <c r="L83" s="18">
        <v>40.090372950180196</v>
      </c>
      <c r="M83" s="18">
        <v>131.52849557495119</v>
      </c>
      <c r="N83" s="18">
        <v>46.939771049819811</v>
      </c>
      <c r="O83" s="18">
        <v>154.00000042504882</v>
      </c>
    </row>
    <row r="84" spans="1:15" x14ac:dyDescent="0.2">
      <c r="A84" s="15" t="s">
        <v>2498</v>
      </c>
      <c r="C84" s="15" t="s">
        <v>2539</v>
      </c>
      <c r="E84" s="15">
        <v>-89.574676999999994</v>
      </c>
      <c r="F84" s="15">
        <v>36.461351000000001</v>
      </c>
      <c r="G84" s="15" t="s">
        <v>41</v>
      </c>
      <c r="H84" s="15">
        <v>269286</v>
      </c>
      <c r="I84" s="15">
        <v>4038202</v>
      </c>
      <c r="J84" s="18">
        <v>90.153167999999994</v>
      </c>
      <c r="K84" s="18">
        <v>295.77451300000001</v>
      </c>
      <c r="L84" s="18">
        <v>31.0212486804738</v>
      </c>
      <c r="M84" s="18">
        <v>101.77451267089845</v>
      </c>
      <c r="N84" s="18">
        <v>59.13191931952619</v>
      </c>
      <c r="O84" s="18">
        <v>194.00000032910157</v>
      </c>
    </row>
    <row r="85" spans="1:15" x14ac:dyDescent="0.2">
      <c r="A85" s="15" t="s">
        <v>2499</v>
      </c>
      <c r="C85" s="15" t="s">
        <v>2539</v>
      </c>
      <c r="E85" s="15">
        <v>-89.574674000000002</v>
      </c>
      <c r="F85" s="15">
        <v>36.442996000000001</v>
      </c>
      <c r="G85" s="15" t="s">
        <v>41</v>
      </c>
      <c r="H85" s="15">
        <v>269232</v>
      </c>
      <c r="I85" s="15">
        <v>4036166</v>
      </c>
      <c r="J85" s="18">
        <v>89.022957000000005</v>
      </c>
      <c r="K85" s="18">
        <v>292.06651699999998</v>
      </c>
      <c r="L85" s="18">
        <v>32.024663748900451</v>
      </c>
      <c r="M85" s="18">
        <v>105.0665168273926</v>
      </c>
      <c r="N85" s="18">
        <v>56.998293251099554</v>
      </c>
      <c r="O85" s="18">
        <v>187.00000017260737</v>
      </c>
    </row>
    <row r="86" spans="1:15" x14ac:dyDescent="0.2">
      <c r="A86" s="15" t="s">
        <v>2500</v>
      </c>
      <c r="C86" s="15" t="s">
        <v>2539</v>
      </c>
      <c r="E86" s="15">
        <v>-89.558519000000004</v>
      </c>
      <c r="F86" s="15">
        <v>36.427010000000003</v>
      </c>
      <c r="G86" s="15" t="s">
        <v>41</v>
      </c>
      <c r="H86" s="15">
        <v>270633</v>
      </c>
      <c r="I86" s="15">
        <v>4034353</v>
      </c>
      <c r="J86" s="18">
        <v>86.699996999999996</v>
      </c>
      <c r="K86" s="18">
        <v>284.44535000000002</v>
      </c>
      <c r="L86" s="18">
        <v>44.94188916965161</v>
      </c>
      <c r="M86" s="18">
        <v>147.44534998779301</v>
      </c>
      <c r="N86" s="18">
        <v>41.758107830348386</v>
      </c>
      <c r="O86" s="18">
        <v>137.00000001220701</v>
      </c>
    </row>
    <row r="87" spans="1:15" x14ac:dyDescent="0.2">
      <c r="A87" s="15" t="s">
        <v>2501</v>
      </c>
      <c r="C87" s="15" t="s">
        <v>2539</v>
      </c>
      <c r="E87" s="15">
        <v>-89.545713000000006</v>
      </c>
      <c r="F87" s="15">
        <v>36.409396999999998</v>
      </c>
      <c r="G87" s="15" t="s">
        <v>41</v>
      </c>
      <c r="H87" s="15">
        <v>271730</v>
      </c>
      <c r="I87" s="15">
        <v>4032369</v>
      </c>
      <c r="J87" s="18">
        <v>89.000793000000002</v>
      </c>
      <c r="K87" s="18">
        <v>291.99380300000001</v>
      </c>
      <c r="L87" s="18">
        <v>54.253170925941276</v>
      </c>
      <c r="M87" s="18">
        <v>177.99380317382816</v>
      </c>
      <c r="N87" s="18">
        <v>34.747622074058725</v>
      </c>
      <c r="O87" s="18">
        <v>113.99999982617186</v>
      </c>
    </row>
    <row r="88" spans="1:15" x14ac:dyDescent="0.2">
      <c r="A88" s="15" t="s">
        <v>2502</v>
      </c>
      <c r="C88" s="15" t="s">
        <v>2539</v>
      </c>
      <c r="E88" s="15">
        <v>-89.543681000000007</v>
      </c>
      <c r="F88" s="15">
        <v>36.391292999999997</v>
      </c>
      <c r="G88" s="15" t="s">
        <v>41</v>
      </c>
      <c r="H88" s="15">
        <v>271859</v>
      </c>
      <c r="I88" s="15">
        <v>4030355</v>
      </c>
      <c r="J88" s="18">
        <v>85.594604000000004</v>
      </c>
      <c r="K88" s="18">
        <v>280.81877800000001</v>
      </c>
      <c r="L88" s="18">
        <v>56.943056089358919</v>
      </c>
      <c r="M88" s="18">
        <v>186.81877841796876</v>
      </c>
      <c r="N88" s="18">
        <v>28.651547910641085</v>
      </c>
      <c r="O88" s="18">
        <v>93.999999582031251</v>
      </c>
    </row>
    <row r="89" spans="1:15" x14ac:dyDescent="0.2">
      <c r="A89" s="15" t="s">
        <v>2503</v>
      </c>
      <c r="C89" s="15" t="s">
        <v>2539</v>
      </c>
      <c r="E89" s="15">
        <v>-89.557989000000006</v>
      </c>
      <c r="F89" s="15">
        <v>36.375155999999997</v>
      </c>
      <c r="G89" s="15" t="s">
        <v>41</v>
      </c>
      <c r="H89" s="15">
        <v>270528</v>
      </c>
      <c r="I89" s="15">
        <v>4028599</v>
      </c>
      <c r="J89" s="18">
        <v>86.677611999999996</v>
      </c>
      <c r="K89" s="18">
        <v>284.37191000000001</v>
      </c>
      <c r="L89" s="18">
        <v>58.026063901858926</v>
      </c>
      <c r="M89" s="18">
        <v>190.37191044921877</v>
      </c>
      <c r="N89" s="18">
        <v>28.65154809814107</v>
      </c>
      <c r="O89" s="18">
        <v>93.99999955078124</v>
      </c>
    </row>
    <row r="90" spans="1:15" x14ac:dyDescent="0.2">
      <c r="A90" s="15" t="s">
        <v>2504</v>
      </c>
      <c r="C90" s="15" t="s">
        <v>2539</v>
      </c>
      <c r="E90" s="15">
        <v>-89.582374999999999</v>
      </c>
      <c r="F90" s="15">
        <v>36.372839999999997</v>
      </c>
      <c r="G90" s="15" t="s">
        <v>41</v>
      </c>
      <c r="H90" s="15">
        <v>268333</v>
      </c>
      <c r="I90" s="15">
        <v>4028400</v>
      </c>
      <c r="J90" s="18">
        <v>85.493988000000002</v>
      </c>
      <c r="K90" s="18">
        <v>280.488676</v>
      </c>
      <c r="L90" s="18">
        <v>56.842439634280801</v>
      </c>
      <c r="M90" s="18">
        <v>186.48867595214847</v>
      </c>
      <c r="N90" s="18">
        <v>28.651548365719201</v>
      </c>
      <c r="O90" s="18">
        <v>94.000000047851529</v>
      </c>
    </row>
    <row r="91" spans="1:15" x14ac:dyDescent="0.2">
      <c r="A91" s="15" t="s">
        <v>2505</v>
      </c>
      <c r="C91" s="15" t="s">
        <v>2539</v>
      </c>
      <c r="E91" s="15">
        <v>-89.607951</v>
      </c>
      <c r="F91" s="15">
        <v>36.372618000000003</v>
      </c>
      <c r="G91" s="15" t="s">
        <v>41</v>
      </c>
      <c r="H91" s="15">
        <v>266038</v>
      </c>
      <c r="I91" s="15">
        <v>4028437</v>
      </c>
      <c r="J91" s="18">
        <v>85.472565000000003</v>
      </c>
      <c r="K91" s="18">
        <v>280.41838999999999</v>
      </c>
      <c r="L91" s="18">
        <v>42.49524209302276</v>
      </c>
      <c r="M91" s="18">
        <v>139.41839025878909</v>
      </c>
      <c r="N91" s="18">
        <v>42.977322906977243</v>
      </c>
      <c r="O91" s="18">
        <v>140.9999997412109</v>
      </c>
    </row>
    <row r="92" spans="1:15" x14ac:dyDescent="0.2">
      <c r="A92" s="15" t="s">
        <v>2506</v>
      </c>
      <c r="C92" s="15" t="s">
        <v>2539</v>
      </c>
      <c r="E92" s="15">
        <v>-89.638649999999998</v>
      </c>
      <c r="F92" s="15">
        <v>36.368521999999999</v>
      </c>
      <c r="G92" s="15" t="s">
        <v>41</v>
      </c>
      <c r="H92" s="15">
        <v>263271</v>
      </c>
      <c r="I92" s="15">
        <v>4028057</v>
      </c>
      <c r="J92" s="18">
        <v>85.853950999999995</v>
      </c>
      <c r="K92" s="18">
        <v>281.66964100000001</v>
      </c>
      <c r="L92" s="18">
        <v>51.411131675811383</v>
      </c>
      <c r="M92" s="18">
        <v>168.66964080200199</v>
      </c>
      <c r="N92" s="18">
        <v>34.442819324188612</v>
      </c>
      <c r="O92" s="18">
        <v>113.00000019799802</v>
      </c>
    </row>
    <row r="93" spans="1:15" x14ac:dyDescent="0.2">
      <c r="A93" s="15" t="s">
        <v>2507</v>
      </c>
      <c r="C93" s="15" t="s">
        <v>2539</v>
      </c>
      <c r="E93" s="15">
        <v>-89.645651000000001</v>
      </c>
      <c r="F93" s="15">
        <v>36.348699000000003</v>
      </c>
      <c r="G93" s="15" t="s">
        <v>41</v>
      </c>
      <c r="H93" s="15">
        <v>262582</v>
      </c>
      <c r="I93" s="15">
        <v>4025875</v>
      </c>
      <c r="J93" s="18">
        <v>84.767966999999999</v>
      </c>
      <c r="K93" s="18">
        <v>278.10674699999998</v>
      </c>
      <c r="L93" s="18">
        <v>34.780159372377618</v>
      </c>
      <c r="M93" s="18">
        <v>114.10674686889649</v>
      </c>
      <c r="N93" s="18">
        <v>49.987807627622381</v>
      </c>
      <c r="O93" s="18">
        <v>164.00000013110349</v>
      </c>
    </row>
    <row r="94" spans="1:15" x14ac:dyDescent="0.2">
      <c r="A94" s="15" t="s">
        <v>2508</v>
      </c>
      <c r="C94" s="15" t="s">
        <v>2539</v>
      </c>
      <c r="E94" s="15">
        <v>-89.641563000000005</v>
      </c>
      <c r="F94" s="15">
        <v>36.332514000000003</v>
      </c>
      <c r="G94" s="15" t="s">
        <v>41</v>
      </c>
      <c r="H94" s="15">
        <v>262900</v>
      </c>
      <c r="I94" s="15">
        <v>4024069</v>
      </c>
      <c r="J94" s="18">
        <v>87.602821000000006</v>
      </c>
      <c r="K94" s="18">
        <v>287.40733599999999</v>
      </c>
      <c r="L94" s="18">
        <v>52.855198819007676</v>
      </c>
      <c r="M94" s="18">
        <v>173.40733628540039</v>
      </c>
      <c r="N94" s="18">
        <v>34.74762218099233</v>
      </c>
      <c r="O94" s="18">
        <v>113.9999997145996</v>
      </c>
    </row>
    <row r="95" spans="1:15" x14ac:dyDescent="0.2">
      <c r="A95" s="15" t="s">
        <v>2509</v>
      </c>
      <c r="C95" s="15" t="s">
        <v>2539</v>
      </c>
      <c r="E95" s="15">
        <v>-89.535077000000001</v>
      </c>
      <c r="F95" s="15">
        <v>36.244428999999997</v>
      </c>
      <c r="G95" s="15" t="s">
        <v>41</v>
      </c>
      <c r="H95" s="15">
        <v>272204</v>
      </c>
      <c r="I95" s="15">
        <v>4014040</v>
      </c>
      <c r="J95" s="18">
        <v>83.260002</v>
      </c>
      <c r="K95" s="18">
        <v>273.15941500000002</v>
      </c>
      <c r="L95" s="18">
        <v>41.806698064052959</v>
      </c>
      <c r="M95" s="18">
        <v>137.15941500854495</v>
      </c>
      <c r="N95" s="18">
        <v>41.453303935947041</v>
      </c>
      <c r="O95" s="18">
        <v>135.99999999145507</v>
      </c>
    </row>
    <row r="96" spans="1:15" x14ac:dyDescent="0.2">
      <c r="A96" s="15" t="s">
        <v>2510</v>
      </c>
      <c r="C96" s="15" t="s">
        <v>2539</v>
      </c>
      <c r="E96" s="15">
        <v>-89.519006000000005</v>
      </c>
      <c r="F96" s="15">
        <v>36.259670999999997</v>
      </c>
      <c r="G96" s="15" t="s">
        <v>41</v>
      </c>
      <c r="H96" s="15">
        <v>273692</v>
      </c>
      <c r="I96" s="15">
        <v>4015693</v>
      </c>
      <c r="J96" s="18">
        <v>83.540001000000004</v>
      </c>
      <c r="K96" s="18">
        <v>274.078035</v>
      </c>
      <c r="L96" s="18">
        <v>38.429052366392995</v>
      </c>
      <c r="M96" s="18">
        <v>126.07803500366214</v>
      </c>
      <c r="N96" s="18">
        <v>45.110948633607009</v>
      </c>
      <c r="O96" s="18">
        <v>147.99999999633786</v>
      </c>
    </row>
    <row r="97" spans="1:15" x14ac:dyDescent="0.2">
      <c r="A97" s="15" t="s">
        <v>2515</v>
      </c>
      <c r="C97" s="15" t="s">
        <v>2539</v>
      </c>
      <c r="E97" s="15">
        <v>-89.544286</v>
      </c>
      <c r="F97" s="15">
        <v>36.211514000000001</v>
      </c>
      <c r="G97" s="15" t="s">
        <v>41</v>
      </c>
      <c r="H97" s="15">
        <v>271280</v>
      </c>
      <c r="I97" s="15">
        <v>4010410</v>
      </c>
      <c r="J97" s="18">
        <v>83.013999999999996</v>
      </c>
      <c r="K97" s="18">
        <v>272.35233099999999</v>
      </c>
      <c r="L97" s="18">
        <v>52.533629297657839</v>
      </c>
      <c r="M97" s="18">
        <v>172.35233099975585</v>
      </c>
      <c r="N97" s="18">
        <v>30.480370702342157</v>
      </c>
      <c r="O97" s="18">
        <v>100.00000000024414</v>
      </c>
    </row>
    <row r="98" spans="1:15" x14ac:dyDescent="0.2">
      <c r="A98" s="15" t="s">
        <v>2517</v>
      </c>
      <c r="C98" s="15" t="s">
        <v>2539</v>
      </c>
      <c r="E98" s="15">
        <v>-89.546019000000001</v>
      </c>
      <c r="F98" s="15">
        <v>36.184500999999997</v>
      </c>
      <c r="G98" s="15" t="s">
        <v>41</v>
      </c>
      <c r="H98" s="15">
        <v>271046</v>
      </c>
      <c r="I98" s="15">
        <v>4007417</v>
      </c>
      <c r="J98" s="18">
        <v>81.228133999999997</v>
      </c>
      <c r="K98" s="18">
        <v>266.49326300000001</v>
      </c>
      <c r="L98" s="18">
        <v>52.271782046031788</v>
      </c>
      <c r="M98" s="18">
        <v>171.4932625366211</v>
      </c>
      <c r="N98" s="18">
        <v>28.956351953968209</v>
      </c>
      <c r="O98" s="18">
        <v>95.00000046337891</v>
      </c>
    </row>
    <row r="99" spans="1:15" x14ac:dyDescent="0.2">
      <c r="A99" s="15" t="s">
        <v>2518</v>
      </c>
      <c r="C99" s="15" t="s">
        <v>2539</v>
      </c>
      <c r="E99" s="15">
        <v>-89.544686999999996</v>
      </c>
      <c r="F99" s="15">
        <v>36.198959000000002</v>
      </c>
      <c r="G99" s="15" t="s">
        <v>41</v>
      </c>
      <c r="H99" s="15">
        <v>271207</v>
      </c>
      <c r="I99" s="15">
        <v>4009018</v>
      </c>
      <c r="J99" s="18">
        <v>82.278000000000006</v>
      </c>
      <c r="K99" s="18">
        <v>269.93766199999999</v>
      </c>
      <c r="L99" s="18">
        <v>54.845666300753379</v>
      </c>
      <c r="M99" s="18">
        <v>179.9376619995117</v>
      </c>
      <c r="N99" s="18">
        <v>27.432333699246627</v>
      </c>
      <c r="O99" s="18">
        <v>90.000000000488285</v>
      </c>
    </row>
    <row r="100" spans="1:15" x14ac:dyDescent="0.2">
      <c r="A100" s="15" t="s">
        <v>2519</v>
      </c>
      <c r="C100" s="15" t="s">
        <v>2539</v>
      </c>
      <c r="E100" s="15">
        <v>-89.425087000000005</v>
      </c>
      <c r="F100" s="15">
        <v>36.456935999999999</v>
      </c>
      <c r="G100" s="15" t="s">
        <v>41</v>
      </c>
      <c r="H100" s="15">
        <v>282681</v>
      </c>
      <c r="I100" s="15">
        <v>4037365</v>
      </c>
      <c r="J100" s="18">
        <v>90.521004000000005</v>
      </c>
      <c r="K100" s="18">
        <v>296.98130900000001</v>
      </c>
      <c r="L100" s="18">
        <v>36.265943981618072</v>
      </c>
      <c r="M100" s="18">
        <v>118.98130901489259</v>
      </c>
      <c r="N100" s="18">
        <v>54.255060018381933</v>
      </c>
      <c r="O100" s="18">
        <v>177.99999998510742</v>
      </c>
    </row>
    <row r="101" spans="1:15" x14ac:dyDescent="0.2">
      <c r="A101" s="15" t="s">
        <v>2520</v>
      </c>
      <c r="C101" s="15" t="s">
        <v>2539</v>
      </c>
      <c r="E101" s="15">
        <v>-89.439115000000001</v>
      </c>
      <c r="F101" s="15">
        <v>36.446147000000003</v>
      </c>
      <c r="G101" s="15" t="s">
        <v>41</v>
      </c>
      <c r="H101" s="15">
        <v>281393</v>
      </c>
      <c r="I101" s="15">
        <v>4036199</v>
      </c>
      <c r="J101" s="18">
        <v>91.855002999999996</v>
      </c>
      <c r="K101" s="18">
        <v>301.35789499999998</v>
      </c>
      <c r="L101" s="18">
        <v>52.992530789267178</v>
      </c>
      <c r="M101" s="18">
        <v>173.85789501342776</v>
      </c>
      <c r="N101" s="18">
        <v>38.862472210732818</v>
      </c>
      <c r="O101" s="18">
        <v>127.49999998657222</v>
      </c>
    </row>
    <row r="102" spans="1:15" x14ac:dyDescent="0.2">
      <c r="A102" s="15" t="s">
        <v>2521</v>
      </c>
      <c r="C102" s="15" t="s">
        <v>2539</v>
      </c>
      <c r="E102" s="15">
        <v>-89.412332000000006</v>
      </c>
      <c r="F102" s="15">
        <v>36.469051</v>
      </c>
      <c r="G102" s="15" t="s">
        <v>41</v>
      </c>
      <c r="H102" s="15">
        <v>283858</v>
      </c>
      <c r="I102" s="15">
        <v>4038680</v>
      </c>
      <c r="J102" s="18">
        <v>87.363997999999995</v>
      </c>
      <c r="K102" s="18">
        <v>286.623806</v>
      </c>
      <c r="L102" s="18">
        <v>30.060901607428782</v>
      </c>
      <c r="M102" s="18">
        <v>98.623805993652354</v>
      </c>
      <c r="N102" s="18">
        <v>57.303096392571213</v>
      </c>
      <c r="O102" s="18">
        <v>188.00000000634765</v>
      </c>
    </row>
    <row r="103" spans="1:15" x14ac:dyDescent="0.2">
      <c r="A103" s="15" t="s">
        <v>2522</v>
      </c>
      <c r="C103" s="15" t="s">
        <v>2539</v>
      </c>
      <c r="E103" s="15">
        <v>-89.406942000000001</v>
      </c>
      <c r="F103" s="15">
        <v>36.481602000000002</v>
      </c>
      <c r="G103" s="15" t="s">
        <v>41</v>
      </c>
      <c r="H103" s="15">
        <v>284375</v>
      </c>
      <c r="I103" s="15">
        <v>4040061</v>
      </c>
      <c r="J103" s="18">
        <v>90.563004000000006</v>
      </c>
      <c r="K103" s="18">
        <v>297.119102</v>
      </c>
      <c r="L103" s="18">
        <v>48.500092055035402</v>
      </c>
      <c r="M103" s="18">
        <v>159.11910201416015</v>
      </c>
      <c r="N103" s="18">
        <v>42.062911944964604</v>
      </c>
      <c r="O103" s="18">
        <v>137.99999998583985</v>
      </c>
    </row>
    <row r="104" spans="1:15" x14ac:dyDescent="0.2">
      <c r="A104" s="15" t="s">
        <v>2523</v>
      </c>
      <c r="C104" s="15" t="s">
        <v>2539</v>
      </c>
      <c r="E104" s="15">
        <v>-89.403178999999994</v>
      </c>
      <c r="F104" s="15">
        <v>36.495752000000003</v>
      </c>
      <c r="G104" s="15" t="s">
        <v>41</v>
      </c>
      <c r="H104" s="15">
        <v>284752</v>
      </c>
      <c r="I104" s="15">
        <v>4041622</v>
      </c>
      <c r="J104" s="18">
        <v>91.652000000000001</v>
      </c>
      <c r="K104" s="18">
        <v>300.69188300000002</v>
      </c>
      <c r="L104" s="18">
        <v>50.503500061481652</v>
      </c>
      <c r="M104" s="18">
        <v>165.69188300170902</v>
      </c>
      <c r="N104" s="18">
        <v>41.148499938518349</v>
      </c>
      <c r="O104" s="18">
        <v>134.999999998291</v>
      </c>
    </row>
    <row r="105" spans="1:15" x14ac:dyDescent="0.2">
      <c r="A105" s="15" t="s">
        <v>2524</v>
      </c>
      <c r="C105" s="15" t="s">
        <v>2539</v>
      </c>
      <c r="E105" s="15">
        <v>-89.505500999999995</v>
      </c>
      <c r="F105" s="15">
        <v>36.358578000000001</v>
      </c>
      <c r="G105" s="15" t="s">
        <v>41</v>
      </c>
      <c r="H105" s="15">
        <v>275190</v>
      </c>
      <c r="I105" s="15">
        <v>4026636</v>
      </c>
      <c r="J105" s="18">
        <v>85.908996999999999</v>
      </c>
      <c r="K105" s="18">
        <v>281.850236</v>
      </c>
      <c r="L105" s="18">
        <v>53.904607408658897</v>
      </c>
      <c r="M105" s="18">
        <v>176.85023598632813</v>
      </c>
      <c r="N105" s="18">
        <v>32.004389591341102</v>
      </c>
      <c r="O105" s="18">
        <v>105.00000001367187</v>
      </c>
    </row>
    <row r="106" spans="1:15" x14ac:dyDescent="0.2">
      <c r="A106" s="15" t="s">
        <v>2526</v>
      </c>
      <c r="C106" s="15" t="s">
        <v>2539</v>
      </c>
      <c r="E106" s="15">
        <v>-89.552694000000002</v>
      </c>
      <c r="F106" s="15">
        <v>36.165740999999997</v>
      </c>
      <c r="G106" s="15" t="s">
        <v>41</v>
      </c>
      <c r="H106" s="15">
        <v>270390</v>
      </c>
      <c r="I106" s="15">
        <v>4005351</v>
      </c>
      <c r="J106" s="18">
        <v>82.314391999999998</v>
      </c>
      <c r="K106" s="18">
        <v>270.05705799999998</v>
      </c>
      <c r="L106" s="18">
        <v>47.261965852340701</v>
      </c>
      <c r="M106" s="18">
        <v>155.05705756835937</v>
      </c>
      <c r="N106" s="18">
        <v>35.052426147659297</v>
      </c>
      <c r="O106" s="18">
        <v>115.00000043164061</v>
      </c>
    </row>
    <row r="107" spans="1:15" x14ac:dyDescent="0.2">
      <c r="A107" s="15" t="s">
        <v>2527</v>
      </c>
      <c r="C107" s="15" t="s">
        <v>2539</v>
      </c>
      <c r="E107" s="15">
        <v>-89.683774</v>
      </c>
      <c r="F107" s="15">
        <v>36.210389999999997</v>
      </c>
      <c r="G107" s="15" t="s">
        <v>41</v>
      </c>
      <c r="H107" s="15">
        <v>258735</v>
      </c>
      <c r="I107" s="15">
        <v>4010623</v>
      </c>
      <c r="J107" s="18">
        <v>82.971405000000004</v>
      </c>
      <c r="K107" s="18">
        <v>272.21258599999999</v>
      </c>
      <c r="L107" s="18">
        <v>46.090156553315403</v>
      </c>
      <c r="M107" s="18">
        <v>151.21258562011718</v>
      </c>
      <c r="N107" s="18">
        <v>36.881248446684602</v>
      </c>
      <c r="O107" s="18">
        <v>121.00000037988281</v>
      </c>
    </row>
    <row r="108" spans="1:15" x14ac:dyDescent="0.2">
      <c r="A108" s="15" t="s">
        <v>2528</v>
      </c>
      <c r="C108" s="15" t="s">
        <v>2539</v>
      </c>
      <c r="E108" s="15">
        <v>-89.675326999999996</v>
      </c>
      <c r="F108" s="15">
        <v>36.204723000000001</v>
      </c>
      <c r="G108" s="15" t="s">
        <v>41</v>
      </c>
      <c r="H108" s="15">
        <v>259477</v>
      </c>
      <c r="I108" s="15">
        <v>4009973</v>
      </c>
      <c r="J108" s="18">
        <v>83.967476000000005</v>
      </c>
      <c r="K108" s="18">
        <v>275.48049500000002</v>
      </c>
      <c r="L108" s="18">
        <v>47.69583482795796</v>
      </c>
      <c r="M108" s="18">
        <v>156.48049490356448</v>
      </c>
      <c r="N108" s="18">
        <v>36.271641172042045</v>
      </c>
      <c r="O108" s="18">
        <v>119.00000009643554</v>
      </c>
    </row>
    <row r="109" spans="1:15" x14ac:dyDescent="0.2">
      <c r="A109" s="15" t="s">
        <v>2529</v>
      </c>
      <c r="C109" s="15" t="s">
        <v>2539</v>
      </c>
      <c r="E109" s="15">
        <v>-89.661449000000005</v>
      </c>
      <c r="F109" s="15">
        <v>36.197094</v>
      </c>
      <c r="G109" s="15" t="s">
        <v>41</v>
      </c>
      <c r="H109" s="15">
        <v>260701</v>
      </c>
      <c r="I109" s="15">
        <v>4009093</v>
      </c>
      <c r="J109" s="18">
        <v>85.844818000000004</v>
      </c>
      <c r="K109" s="18">
        <v>281.639679</v>
      </c>
      <c r="L109" s="18">
        <v>46.982345547567959</v>
      </c>
      <c r="M109" s="18">
        <v>154.13967927246097</v>
      </c>
      <c r="N109" s="18">
        <v>38.862472452432044</v>
      </c>
      <c r="O109" s="18">
        <v>127.49999972753903</v>
      </c>
    </row>
    <row r="110" spans="1:15" x14ac:dyDescent="0.2">
      <c r="A110" s="15" t="s">
        <v>2531</v>
      </c>
      <c r="C110" s="15" t="s">
        <v>2539</v>
      </c>
      <c r="E110" s="15">
        <v>-89.696161000000004</v>
      </c>
      <c r="F110" s="15">
        <v>36.221176</v>
      </c>
      <c r="G110" s="15" t="s">
        <v>41</v>
      </c>
      <c r="H110" s="15">
        <v>257654</v>
      </c>
      <c r="I110" s="15">
        <v>4011851</v>
      </c>
      <c r="J110" s="18">
        <v>82.612831</v>
      </c>
      <c r="K110" s="18">
        <v>271.03617600000001</v>
      </c>
      <c r="L110" s="18">
        <v>49.541628969904572</v>
      </c>
      <c r="M110" s="18">
        <v>162.53617632446293</v>
      </c>
      <c r="N110" s="18">
        <v>33.071202030095428</v>
      </c>
      <c r="O110" s="18">
        <v>108.49999967553708</v>
      </c>
    </row>
    <row r="111" spans="1:15" x14ac:dyDescent="0.2">
      <c r="A111" s="15" t="s">
        <v>2532</v>
      </c>
      <c r="C111" s="15" t="s">
        <v>2539</v>
      </c>
      <c r="E111" s="15">
        <v>-89.626895000000005</v>
      </c>
      <c r="F111" s="15">
        <v>36.165247999999998</v>
      </c>
      <c r="G111" s="15" t="s">
        <v>41</v>
      </c>
      <c r="H111" s="15">
        <v>263713</v>
      </c>
      <c r="I111" s="15">
        <v>4005474</v>
      </c>
      <c r="J111" s="18">
        <v>82.154670999999993</v>
      </c>
      <c r="K111" s="18">
        <v>269.53304400000002</v>
      </c>
      <c r="L111" s="18">
        <v>42.834992588045999</v>
      </c>
      <c r="M111" s="18">
        <v>140.53304368286132</v>
      </c>
      <c r="N111" s="18">
        <v>39.319678411953994</v>
      </c>
      <c r="O111" s="18">
        <v>129.0000003171387</v>
      </c>
    </row>
    <row r="112" spans="1:15" x14ac:dyDescent="0.2">
      <c r="A112" s="15" t="s">
        <v>2533</v>
      </c>
      <c r="C112" s="15" t="s">
        <v>2539</v>
      </c>
      <c r="E112" s="15">
        <v>-89.400694000000001</v>
      </c>
      <c r="F112" s="15">
        <v>36.351362999999999</v>
      </c>
      <c r="G112" s="15" t="s">
        <v>41</v>
      </c>
      <c r="H112" s="15">
        <v>284576</v>
      </c>
      <c r="I112" s="15">
        <v>4025596</v>
      </c>
      <c r="J112" s="18">
        <v>85.757323999999997</v>
      </c>
      <c r="K112" s="18">
        <v>281.35262899999998</v>
      </c>
      <c r="L112" s="18">
        <v>52.838523926138443</v>
      </c>
      <c r="M112" s="18">
        <v>173.35262929687502</v>
      </c>
      <c r="N112" s="18">
        <v>32.918800073861554</v>
      </c>
      <c r="O112" s="18">
        <v>107.99999970312496</v>
      </c>
    </row>
    <row r="113" spans="1:15" x14ac:dyDescent="0.2">
      <c r="A113" s="15" t="s">
        <v>2534</v>
      </c>
      <c r="C113" s="15" t="s">
        <v>2539</v>
      </c>
      <c r="E113" s="15">
        <v>-89.419306000000006</v>
      </c>
      <c r="F113" s="15">
        <v>36.285471999999999</v>
      </c>
      <c r="G113" s="15" t="s">
        <v>41</v>
      </c>
      <c r="H113" s="15">
        <v>282722</v>
      </c>
      <c r="I113" s="15">
        <v>4018327</v>
      </c>
      <c r="J113" s="18">
        <v>85.003997999999996</v>
      </c>
      <c r="K113" s="18">
        <v>278.88111600000002</v>
      </c>
      <c r="L113" s="18">
        <v>55.438038280666589</v>
      </c>
      <c r="M113" s="18">
        <v>181.88111599121095</v>
      </c>
      <c r="N113" s="18">
        <v>29.565959719333406</v>
      </c>
      <c r="O113" s="18">
        <v>97.000000008789073</v>
      </c>
    </row>
    <row r="114" spans="1:15" x14ac:dyDescent="0.2">
      <c r="A114" s="15" t="s">
        <v>2535</v>
      </c>
      <c r="C114" s="15" t="s">
        <v>2539</v>
      </c>
      <c r="E114" s="15">
        <v>-89.408610999999993</v>
      </c>
      <c r="F114" s="15">
        <v>36.350110999999998</v>
      </c>
      <c r="G114" s="15" t="s">
        <v>41</v>
      </c>
      <c r="H114" s="15">
        <v>283862</v>
      </c>
      <c r="I114" s="15">
        <v>4025475</v>
      </c>
      <c r="J114" s="18">
        <v>85.305000000000007</v>
      </c>
      <c r="K114" s="18">
        <v>279.86864500000001</v>
      </c>
      <c r="L114" s="18">
        <v>40.194051756041432</v>
      </c>
      <c r="M114" s="18">
        <v>131.86864500122073</v>
      </c>
      <c r="N114" s="18">
        <v>45.110948243958575</v>
      </c>
      <c r="O114" s="18">
        <v>147.99999999877929</v>
      </c>
    </row>
    <row r="115" spans="1:15" x14ac:dyDescent="0.2">
      <c r="A115" s="15" t="s">
        <v>2536</v>
      </c>
      <c r="C115" s="15" t="s">
        <v>2539</v>
      </c>
      <c r="E115" s="15">
        <v>-89.646431000000007</v>
      </c>
      <c r="F115" s="15">
        <v>36.178583000000003</v>
      </c>
      <c r="G115" s="15" t="s">
        <v>41</v>
      </c>
      <c r="H115" s="15">
        <v>261996</v>
      </c>
      <c r="I115" s="15">
        <v>4007002</v>
      </c>
      <c r="J115" s="18">
        <v>82.427643000000003</v>
      </c>
      <c r="K115" s="18">
        <v>270.42861099999999</v>
      </c>
      <c r="L115" s="18">
        <v>34.573460915413641</v>
      </c>
      <c r="M115" s="18">
        <v>113.42861057128908</v>
      </c>
      <c r="N115" s="18">
        <v>47.854182084586363</v>
      </c>
      <c r="O115" s="18">
        <v>157.0000004287109</v>
      </c>
    </row>
    <row r="116" spans="1:15" x14ac:dyDescent="0.2">
      <c r="A116" s="15" t="s">
        <v>2537</v>
      </c>
      <c r="C116" s="15" t="s">
        <v>2539</v>
      </c>
      <c r="E116" s="15">
        <v>-89.640130999999997</v>
      </c>
      <c r="F116" s="15">
        <v>36.174318999999997</v>
      </c>
      <c r="G116" s="15" t="s">
        <v>41</v>
      </c>
      <c r="H116" s="15">
        <v>262550</v>
      </c>
      <c r="I116" s="15">
        <v>4006513</v>
      </c>
      <c r="J116" s="18">
        <v>82.459441999999996</v>
      </c>
      <c r="K116" s="18">
        <v>270.532938</v>
      </c>
      <c r="L116" s="18">
        <v>37.348493589537519</v>
      </c>
      <c r="M116" s="18">
        <v>122.53293776855469</v>
      </c>
      <c r="N116" s="18">
        <v>45.110948410462477</v>
      </c>
      <c r="O116" s="18">
        <v>148.00000023144531</v>
      </c>
    </row>
    <row r="117" spans="1:15" x14ac:dyDescent="0.2">
      <c r="A117" s="15" t="s">
        <v>2538</v>
      </c>
      <c r="C117" s="15" t="s">
        <v>2539</v>
      </c>
      <c r="E117" s="15">
        <v>-89.621921999999998</v>
      </c>
      <c r="F117" s="15">
        <v>36.162166999999997</v>
      </c>
      <c r="G117" s="15" t="s">
        <v>41</v>
      </c>
      <c r="H117" s="15">
        <v>264151</v>
      </c>
      <c r="I117" s="15">
        <v>4005120</v>
      </c>
      <c r="J117" s="18">
        <v>82.713127</v>
      </c>
      <c r="K117" s="18">
        <v>271.365228</v>
      </c>
      <c r="L117" s="18">
        <v>37.602178587096112</v>
      </c>
      <c r="M117" s="18">
        <v>123.36522750854493</v>
      </c>
      <c r="N117" s="18">
        <v>45.110948412903888</v>
      </c>
      <c r="O117" s="18">
        <v>148.00000049145507</v>
      </c>
    </row>
    <row r="118" spans="1:15" x14ac:dyDescent="0.2">
      <c r="A118" s="15" t="s">
        <v>251</v>
      </c>
      <c r="B118" s="15" t="s">
        <v>2945</v>
      </c>
      <c r="C118" s="15" t="s">
        <v>2668</v>
      </c>
      <c r="D118" s="15" t="s">
        <v>166</v>
      </c>
      <c r="E118" s="1">
        <v>-89.558778000000004</v>
      </c>
      <c r="F118" s="1">
        <v>36.412208</v>
      </c>
      <c r="G118" s="16" t="s">
        <v>41</v>
      </c>
      <c r="H118" s="1">
        <v>270566</v>
      </c>
      <c r="I118" s="1">
        <v>4032712</v>
      </c>
      <c r="J118" s="19">
        <v>86.019599914550781</v>
      </c>
      <c r="K118" s="18">
        <v>282.21310339965822</v>
      </c>
      <c r="L118" s="18">
        <v>46.646341463414636</v>
      </c>
      <c r="M118" s="15">
        <v>153</v>
      </c>
      <c r="N118" s="18">
        <v>41.158536585365859</v>
      </c>
      <c r="O118" s="15">
        <v>135</v>
      </c>
    </row>
    <row r="119" spans="1:15" x14ac:dyDescent="0.2">
      <c r="A119" s="15" t="s">
        <v>2770</v>
      </c>
      <c r="B119" s="15" t="s">
        <v>2875</v>
      </c>
      <c r="D119" s="15" t="s">
        <v>181</v>
      </c>
      <c r="E119" s="30">
        <v>-89.425993891827829</v>
      </c>
      <c r="F119" s="30">
        <v>36.257343548086112</v>
      </c>
      <c r="G119" s="16" t="s">
        <v>41</v>
      </c>
      <c r="H119" s="11">
        <v>282043.78220000002</v>
      </c>
      <c r="I119" s="11">
        <v>4015222.1353000002</v>
      </c>
      <c r="J119" s="19">
        <v>89.593002319299998</v>
      </c>
      <c r="K119" s="18">
        <v>293.93672200915944</v>
      </c>
      <c r="L119" s="18">
        <v>59.593002319299998</v>
      </c>
      <c r="M119" s="18">
        <v>195.51272200915943</v>
      </c>
      <c r="N119" s="18">
        <v>30</v>
      </c>
      <c r="O119" s="18">
        <v>98.424000000000007</v>
      </c>
    </row>
    <row r="120" spans="1:15" x14ac:dyDescent="0.2">
      <c r="A120" s="15" t="s">
        <v>2771</v>
      </c>
      <c r="B120" s="15" t="s">
        <v>2875</v>
      </c>
      <c r="D120" s="15" t="s">
        <v>181</v>
      </c>
      <c r="E120" s="30">
        <v>-89.425545031018657</v>
      </c>
      <c r="F120" s="30">
        <v>36.258181944073954</v>
      </c>
      <c r="G120" s="16" t="s">
        <v>41</v>
      </c>
      <c r="H120" s="11">
        <v>282086.44640000002</v>
      </c>
      <c r="I120" s="11">
        <v>4015314.1444000001</v>
      </c>
      <c r="J120" s="19">
        <v>91.055999755900004</v>
      </c>
      <c r="K120" s="18">
        <v>298.73652399915676</v>
      </c>
      <c r="L120" s="18">
        <v>61.055999755900004</v>
      </c>
      <c r="M120" s="18">
        <v>200.31252399915675</v>
      </c>
      <c r="N120" s="18">
        <v>30</v>
      </c>
      <c r="O120" s="18">
        <v>98.424000000000007</v>
      </c>
    </row>
    <row r="121" spans="1:15" x14ac:dyDescent="0.2">
      <c r="A121" s="15" t="s">
        <v>2772</v>
      </c>
      <c r="B121" s="15" t="s">
        <v>2875</v>
      </c>
      <c r="D121" s="15" t="s">
        <v>181</v>
      </c>
      <c r="E121" s="30">
        <v>-89.425378718455136</v>
      </c>
      <c r="F121" s="30">
        <v>36.259087936032245</v>
      </c>
      <c r="G121" s="16" t="s">
        <v>41</v>
      </c>
      <c r="H121" s="11">
        <v>282103.90889999998</v>
      </c>
      <c r="I121" s="11">
        <v>4015414.2894000001</v>
      </c>
      <c r="J121" s="19">
        <v>89.896003723099994</v>
      </c>
      <c r="K121" s="18">
        <v>294.9308090147465</v>
      </c>
      <c r="L121" s="18">
        <v>54.896003723099994</v>
      </c>
      <c r="M121" s="18">
        <v>180.10280901474647</v>
      </c>
      <c r="N121" s="18">
        <v>35</v>
      </c>
      <c r="O121" s="18">
        <v>114.828</v>
      </c>
    </row>
    <row r="122" spans="1:15" x14ac:dyDescent="0.2">
      <c r="A122" s="15" t="s">
        <v>2773</v>
      </c>
      <c r="B122" s="15" t="s">
        <v>2875</v>
      </c>
      <c r="D122" s="15" t="s">
        <v>181</v>
      </c>
      <c r="E122" s="30">
        <v>-89.424866315611894</v>
      </c>
      <c r="F122" s="30">
        <v>36.259895423908233</v>
      </c>
      <c r="G122" s="16" t="s">
        <v>41</v>
      </c>
      <c r="H122" s="11">
        <v>282152.19540000003</v>
      </c>
      <c r="I122" s="11">
        <v>4015502.7264999999</v>
      </c>
      <c r="J122" s="19">
        <v>89.813003539999997</v>
      </c>
      <c r="K122" s="18">
        <v>294.65850201403202</v>
      </c>
      <c r="L122" s="18">
        <v>59.813003539999997</v>
      </c>
      <c r="M122" s="18">
        <v>196.23450201403199</v>
      </c>
      <c r="N122" s="18">
        <v>30</v>
      </c>
      <c r="O122" s="18">
        <v>98.424000000000007</v>
      </c>
    </row>
    <row r="123" spans="1:15" x14ac:dyDescent="0.2">
      <c r="A123" s="15" t="s">
        <v>2774</v>
      </c>
      <c r="B123" s="15" t="s">
        <v>2875</v>
      </c>
      <c r="D123" s="15" t="s">
        <v>181</v>
      </c>
      <c r="E123" s="30">
        <v>-89.424290668914182</v>
      </c>
      <c r="F123" s="30">
        <v>36.26070538560225</v>
      </c>
      <c r="G123" s="16" t="s">
        <v>41</v>
      </c>
      <c r="H123" s="11">
        <v>282206.17060000001</v>
      </c>
      <c r="I123" s="11">
        <v>4015591.2960000001</v>
      </c>
      <c r="J123" s="19">
        <v>90.773002624499995</v>
      </c>
      <c r="K123" s="18">
        <v>297.80806701045958</v>
      </c>
      <c r="L123" s="18">
        <v>60.773002624499995</v>
      </c>
      <c r="M123" s="18">
        <v>199.3840670104596</v>
      </c>
      <c r="N123" s="18">
        <v>30</v>
      </c>
      <c r="O123" s="18">
        <v>98.424000000000007</v>
      </c>
    </row>
    <row r="124" spans="1:15" x14ac:dyDescent="0.2">
      <c r="A124" s="15" t="s">
        <v>2775</v>
      </c>
      <c r="B124" s="15" t="s">
        <v>2875</v>
      </c>
      <c r="D124" s="15" t="s">
        <v>181</v>
      </c>
      <c r="E124" s="30">
        <v>-89.423864984841771</v>
      </c>
      <c r="F124" s="30">
        <v>36.261556420485704</v>
      </c>
      <c r="G124" s="16" t="s">
        <v>41</v>
      </c>
      <c r="H124" s="11">
        <v>282246.78419999999</v>
      </c>
      <c r="I124" s="11">
        <v>4015684.7601999999</v>
      </c>
      <c r="J124" s="19">
        <v>90.749000549300007</v>
      </c>
      <c r="K124" s="18">
        <v>297.72932100214348</v>
      </c>
      <c r="L124" s="18">
        <v>55.749000549300007</v>
      </c>
      <c r="M124" s="18">
        <v>182.90132100214348</v>
      </c>
      <c r="N124" s="18">
        <v>35</v>
      </c>
      <c r="O124" s="18">
        <v>114.828</v>
      </c>
    </row>
    <row r="125" spans="1:15" x14ac:dyDescent="0.2">
      <c r="A125" s="15" t="s">
        <v>2776</v>
      </c>
      <c r="B125" s="15" t="s">
        <v>2875</v>
      </c>
      <c r="D125" s="15" t="s">
        <v>181</v>
      </c>
      <c r="E125" s="30">
        <v>-89.423595294823258</v>
      </c>
      <c r="F125" s="30">
        <v>36.262429212579946</v>
      </c>
      <c r="G125" s="16" t="s">
        <v>41</v>
      </c>
      <c r="H125" s="11">
        <v>282273.44099999999</v>
      </c>
      <c r="I125" s="11">
        <v>4015780.9893999998</v>
      </c>
      <c r="J125" s="19">
        <v>88.677001953100003</v>
      </c>
      <c r="K125" s="18">
        <v>290.93150800773049</v>
      </c>
      <c r="L125" s="18">
        <v>53.677001953100003</v>
      </c>
      <c r="M125" s="18">
        <v>176.10350800773051</v>
      </c>
      <c r="N125" s="18">
        <v>35</v>
      </c>
      <c r="O125" s="18">
        <v>114.828</v>
      </c>
    </row>
    <row r="126" spans="1:15" x14ac:dyDescent="0.2">
      <c r="A126" s="15" t="s">
        <v>2777</v>
      </c>
      <c r="B126" s="15" t="s">
        <v>2875</v>
      </c>
      <c r="D126" s="15" t="s">
        <v>181</v>
      </c>
      <c r="E126" s="30">
        <v>-89.42349252593209</v>
      </c>
      <c r="F126" s="30">
        <v>36.263334151543688</v>
      </c>
      <c r="G126" s="16" t="s">
        <v>41</v>
      </c>
      <c r="H126" s="11">
        <v>282285.18849999999</v>
      </c>
      <c r="I126" s="11">
        <v>4015881.1608000002</v>
      </c>
      <c r="J126" s="19">
        <v>87.941001892100005</v>
      </c>
      <c r="K126" s="18">
        <v>288.51683900760173</v>
      </c>
      <c r="L126" s="18">
        <v>47.941001892100005</v>
      </c>
      <c r="M126" s="18">
        <v>157.2848390076017</v>
      </c>
      <c r="N126" s="18">
        <v>40</v>
      </c>
      <c r="O126" s="18">
        <v>131.232</v>
      </c>
    </row>
    <row r="127" spans="1:15" x14ac:dyDescent="0.2">
      <c r="A127" s="15" t="s">
        <v>2778</v>
      </c>
      <c r="B127" s="15" t="s">
        <v>2875</v>
      </c>
      <c r="D127" s="15" t="s">
        <v>181</v>
      </c>
      <c r="E127" s="30">
        <v>-89.423430453603089</v>
      </c>
      <c r="F127" s="30">
        <v>36.264241127861055</v>
      </c>
      <c r="G127" s="16" t="s">
        <v>41</v>
      </c>
      <c r="H127" s="11">
        <v>282293.28490000003</v>
      </c>
      <c r="I127" s="11">
        <v>4015981.6497999998</v>
      </c>
      <c r="J127" s="19">
        <v>87.769996643100001</v>
      </c>
      <c r="K127" s="18">
        <v>287.95580498668249</v>
      </c>
      <c r="L127" s="18">
        <v>45.269996643100001</v>
      </c>
      <c r="M127" s="18">
        <v>148.5218049866825</v>
      </c>
      <c r="N127" s="18">
        <v>42.5</v>
      </c>
      <c r="O127" s="18">
        <v>139.434</v>
      </c>
    </row>
    <row r="128" spans="1:15" x14ac:dyDescent="0.2">
      <c r="A128" s="15" t="s">
        <v>2779</v>
      </c>
      <c r="B128" s="15" t="s">
        <v>2875</v>
      </c>
      <c r="D128" s="15" t="s">
        <v>181</v>
      </c>
      <c r="E128" s="30">
        <v>-89.423373371004914</v>
      </c>
      <c r="F128" s="30">
        <v>36.265137986639218</v>
      </c>
      <c r="G128" s="16" t="s">
        <v>41</v>
      </c>
      <c r="H128" s="11">
        <v>282300.90480000002</v>
      </c>
      <c r="I128" s="11">
        <v>4016081.0274999999</v>
      </c>
      <c r="J128" s="19">
        <v>88.095001220699999</v>
      </c>
      <c r="K128" s="18">
        <v>289.02208000487258</v>
      </c>
      <c r="L128" s="18">
        <v>45.595001220699999</v>
      </c>
      <c r="M128" s="18">
        <v>149.58808000487255</v>
      </c>
      <c r="N128" s="18">
        <v>42.5</v>
      </c>
      <c r="O128" s="18">
        <v>139.434</v>
      </c>
    </row>
    <row r="129" spans="1:15" x14ac:dyDescent="0.2">
      <c r="A129" s="15" t="s">
        <v>2780</v>
      </c>
      <c r="B129" s="15" t="s">
        <v>2875</v>
      </c>
      <c r="D129" s="15" t="s">
        <v>181</v>
      </c>
      <c r="E129" s="30">
        <v>-89.423249099245538</v>
      </c>
      <c r="F129" s="30">
        <v>36.266033345734854</v>
      </c>
      <c r="G129" s="16" t="s">
        <v>41</v>
      </c>
      <c r="H129" s="11">
        <v>282314.55729999999</v>
      </c>
      <c r="I129" s="11">
        <v>4016180.0877</v>
      </c>
      <c r="J129" s="19">
        <v>88.549003601099997</v>
      </c>
      <c r="K129" s="18">
        <v>290.51157101448888</v>
      </c>
      <c r="L129" s="18">
        <v>41.049003601099997</v>
      </c>
      <c r="M129" s="18">
        <v>134.67357101448889</v>
      </c>
      <c r="N129" s="18">
        <v>47.5</v>
      </c>
      <c r="O129" s="18">
        <v>155.83799999999999</v>
      </c>
    </row>
    <row r="130" spans="1:15" x14ac:dyDescent="0.2">
      <c r="A130" s="15" t="s">
        <v>2781</v>
      </c>
      <c r="B130" s="15" t="s">
        <v>2875</v>
      </c>
      <c r="D130" s="15" t="s">
        <v>181</v>
      </c>
      <c r="E130" s="30">
        <v>-89.422851611998851</v>
      </c>
      <c r="F130" s="30">
        <v>36.266892748262705</v>
      </c>
      <c r="G130" s="16" t="s">
        <v>41</v>
      </c>
      <c r="H130" s="11">
        <v>282352.65740000003</v>
      </c>
      <c r="I130" s="11">
        <v>4016274.5441000001</v>
      </c>
      <c r="J130" s="19">
        <v>87.769996643100001</v>
      </c>
      <c r="K130" s="18">
        <v>287.95580498668249</v>
      </c>
      <c r="L130" s="18">
        <v>37.769996643100001</v>
      </c>
      <c r="M130" s="18">
        <v>123.91580498668249</v>
      </c>
      <c r="N130" s="18">
        <v>50</v>
      </c>
      <c r="O130" s="18">
        <v>164.04000000000002</v>
      </c>
    </row>
    <row r="131" spans="1:15" x14ac:dyDescent="0.2">
      <c r="A131" s="15" t="s">
        <v>2782</v>
      </c>
      <c r="B131" s="15" t="s">
        <v>2875</v>
      </c>
      <c r="D131" s="15" t="s">
        <v>181</v>
      </c>
      <c r="E131" s="30">
        <v>-89.422186769701909</v>
      </c>
      <c r="F131" s="30">
        <v>36.267620207737025</v>
      </c>
      <c r="G131" s="16" t="s">
        <v>41</v>
      </c>
      <c r="H131" s="11">
        <v>282414.41129999998</v>
      </c>
      <c r="I131" s="11">
        <v>4016353.7604999999</v>
      </c>
      <c r="J131" s="19">
        <v>86.827003478999998</v>
      </c>
      <c r="K131" s="18">
        <v>284.86203301390321</v>
      </c>
      <c r="L131" s="18">
        <v>41.827003478999998</v>
      </c>
      <c r="M131" s="18">
        <v>137.22603301390319</v>
      </c>
      <c r="N131" s="18">
        <v>45</v>
      </c>
      <c r="O131" s="18">
        <v>147.636</v>
      </c>
    </row>
    <row r="132" spans="1:15" x14ac:dyDescent="0.2">
      <c r="A132" s="15" t="s">
        <v>2783</v>
      </c>
      <c r="B132" s="15" t="s">
        <v>2875</v>
      </c>
      <c r="D132" s="15" t="s">
        <v>181</v>
      </c>
      <c r="E132" s="30">
        <v>-89.421463995568388</v>
      </c>
      <c r="F132" s="30">
        <v>36.268303050669999</v>
      </c>
      <c r="G132" s="16" t="s">
        <v>41</v>
      </c>
      <c r="H132" s="11">
        <v>282481.2452</v>
      </c>
      <c r="I132" s="11">
        <v>4016427.8969000001</v>
      </c>
      <c r="J132" s="19">
        <v>86.832000732400004</v>
      </c>
      <c r="K132" s="18">
        <v>284.87842800285796</v>
      </c>
      <c r="L132" s="18">
        <v>44.332000732400004</v>
      </c>
      <c r="M132" s="18">
        <v>145.44442800285793</v>
      </c>
      <c r="N132" s="18">
        <v>42.5</v>
      </c>
      <c r="O132" s="18">
        <v>139.434</v>
      </c>
    </row>
    <row r="133" spans="1:15" x14ac:dyDescent="0.2">
      <c r="A133" s="15" t="s">
        <v>2784</v>
      </c>
      <c r="B133" s="15" t="s">
        <v>2875</v>
      </c>
      <c r="D133" s="15" t="s">
        <v>181</v>
      </c>
      <c r="E133" s="30">
        <v>-89.420734411711862</v>
      </c>
      <c r="F133" s="30">
        <v>36.268994613173049</v>
      </c>
      <c r="G133" s="16" t="s">
        <v>41</v>
      </c>
      <c r="H133" s="11">
        <v>282548.71399999998</v>
      </c>
      <c r="I133" s="11">
        <v>4016502.9859000002</v>
      </c>
      <c r="J133" s="19">
        <v>87.570999145499997</v>
      </c>
      <c r="K133" s="18">
        <v>287.30293399655642</v>
      </c>
      <c r="L133" s="18">
        <v>45.070999145499997</v>
      </c>
      <c r="M133" s="18">
        <v>147.86893399655639</v>
      </c>
      <c r="N133" s="18">
        <v>42.5</v>
      </c>
      <c r="O133" s="18">
        <v>139.434</v>
      </c>
    </row>
    <row r="134" spans="1:15" x14ac:dyDescent="0.2">
      <c r="A134" s="15" t="s">
        <v>2785</v>
      </c>
      <c r="B134" s="15" t="s">
        <v>2875</v>
      </c>
      <c r="D134" s="15" t="s">
        <v>181</v>
      </c>
      <c r="E134" s="30">
        <v>-89.420020352775168</v>
      </c>
      <c r="F134" s="30">
        <v>36.2696744086129</v>
      </c>
      <c r="G134" s="16" t="s">
        <v>41</v>
      </c>
      <c r="H134" s="11">
        <v>282614.75420000002</v>
      </c>
      <c r="I134" s="11">
        <v>4016576.8047000002</v>
      </c>
      <c r="J134" s="19">
        <v>88.487998962399999</v>
      </c>
      <c r="K134" s="18">
        <v>290.31142699584194</v>
      </c>
      <c r="L134" s="18">
        <v>43.487998962399999</v>
      </c>
      <c r="M134" s="18">
        <v>142.67542699584192</v>
      </c>
      <c r="N134" s="18">
        <v>45</v>
      </c>
      <c r="O134" s="18">
        <v>147.636</v>
      </c>
    </row>
    <row r="135" spans="1:15" x14ac:dyDescent="0.2">
      <c r="A135" s="15" t="s">
        <v>2786</v>
      </c>
      <c r="B135" s="15" t="s">
        <v>2875</v>
      </c>
      <c r="D135" s="15" t="s">
        <v>181</v>
      </c>
      <c r="E135" s="30">
        <v>-89.419303059930314</v>
      </c>
      <c r="F135" s="30">
        <v>36.270364282551895</v>
      </c>
      <c r="G135" s="16" t="s">
        <v>41</v>
      </c>
      <c r="H135" s="11">
        <v>282681.11180000001</v>
      </c>
      <c r="I135" s="11">
        <v>4016651.7349</v>
      </c>
      <c r="J135" s="19">
        <v>89.138999939000001</v>
      </c>
      <c r="K135" s="18">
        <v>292.44723099987124</v>
      </c>
      <c r="L135" s="18">
        <v>44.138999939000001</v>
      </c>
      <c r="M135" s="18">
        <v>144.81123099987121</v>
      </c>
      <c r="N135" s="18">
        <v>45</v>
      </c>
      <c r="O135" s="18">
        <v>147.636</v>
      </c>
    </row>
    <row r="136" spans="1:15" x14ac:dyDescent="0.2">
      <c r="A136" s="15" t="s">
        <v>2787</v>
      </c>
      <c r="B136" s="15" t="s">
        <v>2875</v>
      </c>
      <c r="D136" s="15" t="s">
        <v>181</v>
      </c>
      <c r="E136" s="30">
        <v>-89.418600411080888</v>
      </c>
      <c r="F136" s="30">
        <v>36.271071025087281</v>
      </c>
      <c r="G136" s="16" t="s">
        <v>41</v>
      </c>
      <c r="H136" s="11">
        <v>282746.19939999998</v>
      </c>
      <c r="I136" s="11">
        <v>4016728.57</v>
      </c>
      <c r="J136" s="19">
        <v>90.803001403799996</v>
      </c>
      <c r="K136" s="18">
        <v>297.90648700558705</v>
      </c>
      <c r="L136" s="18">
        <v>43.303001403799996</v>
      </c>
      <c r="M136" s="18">
        <v>142.06848700558703</v>
      </c>
      <c r="N136" s="18">
        <v>47.5</v>
      </c>
      <c r="O136" s="18">
        <v>155.83799999999999</v>
      </c>
    </row>
    <row r="137" spans="1:15" x14ac:dyDescent="0.2">
      <c r="A137" s="15" t="s">
        <v>2788</v>
      </c>
      <c r="B137" s="15" t="s">
        <v>2875</v>
      </c>
      <c r="D137" s="15" t="s">
        <v>181</v>
      </c>
      <c r="E137" s="30">
        <v>-89.418132742464024</v>
      </c>
      <c r="F137" s="30">
        <v>36.271891770354046</v>
      </c>
      <c r="G137" s="16" t="s">
        <v>41</v>
      </c>
      <c r="H137" s="11">
        <v>282790.49089999998</v>
      </c>
      <c r="I137" s="11">
        <v>4016818.5814999999</v>
      </c>
      <c r="J137" s="19">
        <v>92.2519989014</v>
      </c>
      <c r="K137" s="18">
        <v>302.66035799571313</v>
      </c>
      <c r="L137" s="18">
        <v>52.2519989014</v>
      </c>
      <c r="M137" s="18">
        <v>171.42835799571313</v>
      </c>
      <c r="N137" s="18">
        <v>40</v>
      </c>
      <c r="O137" s="18">
        <v>131.232</v>
      </c>
    </row>
    <row r="138" spans="1:15" x14ac:dyDescent="0.2">
      <c r="A138" s="15" t="s">
        <v>2789</v>
      </c>
      <c r="B138" s="15" t="s">
        <v>2875</v>
      </c>
      <c r="D138" s="15" t="s">
        <v>181</v>
      </c>
      <c r="E138" s="30">
        <v>-89.417729611306413</v>
      </c>
      <c r="F138" s="30">
        <v>36.272742685823516</v>
      </c>
      <c r="G138" s="16" t="s">
        <v>41</v>
      </c>
      <c r="H138" s="11">
        <v>282829.06709999999</v>
      </c>
      <c r="I138" s="11">
        <v>4016912.0854000002</v>
      </c>
      <c r="J138" s="19">
        <v>93.195999145499997</v>
      </c>
      <c r="K138" s="18">
        <v>305.75743399655641</v>
      </c>
      <c r="L138" s="18">
        <v>53.195999145499997</v>
      </c>
      <c r="M138" s="18">
        <v>174.52543399655639</v>
      </c>
      <c r="N138" s="18">
        <v>40</v>
      </c>
      <c r="O138" s="18">
        <v>131.232</v>
      </c>
    </row>
    <row r="139" spans="1:15" x14ac:dyDescent="0.2">
      <c r="A139" s="15" t="s">
        <v>2790</v>
      </c>
      <c r="B139" s="15" t="s">
        <v>2875</v>
      </c>
      <c r="D139" s="15" t="s">
        <v>181</v>
      </c>
      <c r="E139" s="30">
        <v>-89.41732951633287</v>
      </c>
      <c r="F139" s="30">
        <v>36.273577799895293</v>
      </c>
      <c r="G139" s="16" t="s">
        <v>41</v>
      </c>
      <c r="H139" s="11">
        <v>282867.326</v>
      </c>
      <c r="I139" s="11">
        <v>4017003.8431000002</v>
      </c>
      <c r="J139" s="19">
        <v>91.908996582</v>
      </c>
      <c r="K139" s="18">
        <v>301.53503598622564</v>
      </c>
      <c r="L139" s="18">
        <v>51.908996582</v>
      </c>
      <c r="M139" s="18">
        <v>170.30303598622561</v>
      </c>
      <c r="N139" s="18">
        <v>40</v>
      </c>
      <c r="O139" s="18">
        <v>131.232</v>
      </c>
    </row>
    <row r="140" spans="1:15" x14ac:dyDescent="0.2">
      <c r="A140" s="15" t="s">
        <v>2791</v>
      </c>
      <c r="B140" s="15" t="s">
        <v>2875</v>
      </c>
      <c r="D140" s="15" t="s">
        <v>181</v>
      </c>
      <c r="E140" s="30">
        <v>-89.416919039115612</v>
      </c>
      <c r="F140" s="30">
        <v>36.274420276319404</v>
      </c>
      <c r="G140" s="16" t="s">
        <v>41</v>
      </c>
      <c r="H140" s="11">
        <v>282906.53730000003</v>
      </c>
      <c r="I140" s="11">
        <v>4017096.3944999999</v>
      </c>
      <c r="J140" s="19">
        <v>91.475997924799998</v>
      </c>
      <c r="K140" s="18">
        <v>300.11445399168383</v>
      </c>
      <c r="L140" s="18">
        <v>53.975997924799998</v>
      </c>
      <c r="M140" s="18">
        <v>177.08445399168383</v>
      </c>
      <c r="N140" s="18">
        <v>37.5</v>
      </c>
      <c r="O140" s="18">
        <v>123.03</v>
      </c>
    </row>
    <row r="141" spans="1:15" x14ac:dyDescent="0.2">
      <c r="A141" s="15" t="s">
        <v>2792</v>
      </c>
      <c r="B141" s="15" t="s">
        <v>2875</v>
      </c>
      <c r="D141" s="15" t="s">
        <v>181</v>
      </c>
      <c r="E141" s="30">
        <v>-89.416497252127613</v>
      </c>
      <c r="F141" s="30">
        <v>36.275240086759879</v>
      </c>
      <c r="G141" s="16" t="s">
        <v>41</v>
      </c>
      <c r="H141" s="11">
        <v>282946.70110000001</v>
      </c>
      <c r="I141" s="11">
        <v>4017186.4059000001</v>
      </c>
      <c r="J141" s="19">
        <v>90.8730010986</v>
      </c>
      <c r="K141" s="18">
        <v>298.13614200428691</v>
      </c>
      <c r="L141" s="18">
        <v>53.3730010986</v>
      </c>
      <c r="M141" s="18">
        <v>175.10614200428688</v>
      </c>
      <c r="N141" s="18">
        <v>37.5</v>
      </c>
      <c r="O141" s="18">
        <v>123.03</v>
      </c>
    </row>
    <row r="142" spans="1:15" x14ac:dyDescent="0.2">
      <c r="A142" s="15" t="s">
        <v>2793</v>
      </c>
      <c r="B142" s="15" t="s">
        <v>2875</v>
      </c>
      <c r="D142" s="15" t="s">
        <v>181</v>
      </c>
      <c r="E142" s="30">
        <v>-89.416041144758481</v>
      </c>
      <c r="F142" s="30">
        <v>36.276055105055264</v>
      </c>
      <c r="G142" s="16" t="s">
        <v>41</v>
      </c>
      <c r="H142" s="11">
        <v>282989.93410000001</v>
      </c>
      <c r="I142" s="11">
        <v>4017275.8088000002</v>
      </c>
      <c r="J142" s="19">
        <v>92.091003418</v>
      </c>
      <c r="K142" s="18">
        <v>302.1321640137744</v>
      </c>
      <c r="L142" s="18">
        <v>52.091003418</v>
      </c>
      <c r="M142" s="18">
        <v>170.9001640137744</v>
      </c>
      <c r="N142" s="18">
        <v>40</v>
      </c>
      <c r="O142" s="18">
        <v>131.232</v>
      </c>
    </row>
    <row r="143" spans="1:15" x14ac:dyDescent="0.2">
      <c r="A143" s="15" t="s">
        <v>2794</v>
      </c>
      <c r="B143" s="15" t="s">
        <v>2875</v>
      </c>
      <c r="D143" s="15" t="s">
        <v>181</v>
      </c>
      <c r="E143" s="30">
        <v>-89.415594122461869</v>
      </c>
      <c r="F143" s="30">
        <v>36.276888061617797</v>
      </c>
      <c r="G143" s="16" t="s">
        <v>41</v>
      </c>
      <c r="H143" s="11">
        <v>283032.39980000001</v>
      </c>
      <c r="I143" s="11">
        <v>4017367.2225000001</v>
      </c>
      <c r="J143" s="19">
        <v>91.538002014200003</v>
      </c>
      <c r="K143" s="18">
        <v>300.31787700818739</v>
      </c>
      <c r="L143" s="18">
        <v>54.038002014200003</v>
      </c>
      <c r="M143" s="18">
        <v>177.28787700818739</v>
      </c>
      <c r="N143" s="18">
        <v>37.5</v>
      </c>
      <c r="O143" s="18">
        <v>123.03</v>
      </c>
    </row>
    <row r="144" spans="1:15" x14ac:dyDescent="0.2">
      <c r="A144" s="15" t="s">
        <v>2795</v>
      </c>
      <c r="B144" s="15" t="s">
        <v>2875</v>
      </c>
      <c r="D144" s="15" t="s">
        <v>181</v>
      </c>
      <c r="E144" s="30">
        <v>-89.41513911413432</v>
      </c>
      <c r="F144" s="30">
        <v>36.277710685793522</v>
      </c>
      <c r="G144" s="16" t="s">
        <v>41</v>
      </c>
      <c r="H144" s="11">
        <v>283075.55349999998</v>
      </c>
      <c r="I144" s="11">
        <v>4017457.4720999999</v>
      </c>
      <c r="J144" s="19">
        <v>90.747001647900007</v>
      </c>
      <c r="K144" s="18">
        <v>297.72276300643034</v>
      </c>
      <c r="L144" s="18">
        <v>55.747001647900007</v>
      </c>
      <c r="M144" s="18">
        <v>182.89476300643034</v>
      </c>
      <c r="N144" s="18">
        <v>35</v>
      </c>
      <c r="O144" s="18">
        <v>114.828</v>
      </c>
    </row>
    <row r="145" spans="1:15" x14ac:dyDescent="0.2">
      <c r="A145" s="15" t="s">
        <v>2796</v>
      </c>
      <c r="B145" s="15" t="s">
        <v>2875</v>
      </c>
      <c r="D145" s="15" t="s">
        <v>181</v>
      </c>
      <c r="E145" s="30">
        <v>-89.414694700372195</v>
      </c>
      <c r="F145" s="30">
        <v>36.278542870776334</v>
      </c>
      <c r="G145" s="16" t="s">
        <v>41</v>
      </c>
      <c r="H145" s="11">
        <v>283117.78110000002</v>
      </c>
      <c r="I145" s="11">
        <v>4017548.8064000001</v>
      </c>
      <c r="J145" s="19">
        <v>91.952003478999998</v>
      </c>
      <c r="K145" s="18">
        <v>301.67613301390321</v>
      </c>
      <c r="L145" s="18">
        <v>59.452003478999998</v>
      </c>
      <c r="M145" s="18">
        <v>195.05013301390321</v>
      </c>
      <c r="N145" s="18">
        <v>32.5</v>
      </c>
      <c r="O145" s="18">
        <v>106.626</v>
      </c>
    </row>
    <row r="146" spans="1:15" x14ac:dyDescent="0.2">
      <c r="A146" s="15" t="s">
        <v>2797</v>
      </c>
      <c r="B146" s="15" t="s">
        <v>2875</v>
      </c>
      <c r="D146" s="15" t="s">
        <v>181</v>
      </c>
      <c r="E146" s="30">
        <v>-89.414260963248353</v>
      </c>
      <c r="F146" s="30">
        <v>36.279368162500134</v>
      </c>
      <c r="G146" s="16" t="s">
        <v>41</v>
      </c>
      <c r="H146" s="11">
        <v>283159.02970000001</v>
      </c>
      <c r="I146" s="11">
        <v>4017639.4</v>
      </c>
      <c r="J146" s="19">
        <v>92.583999633800005</v>
      </c>
      <c r="K146" s="18">
        <v>303.74958599857109</v>
      </c>
      <c r="L146" s="18">
        <v>57.583999633800005</v>
      </c>
      <c r="M146" s="18">
        <v>188.92158599857106</v>
      </c>
      <c r="N146" s="18">
        <v>35</v>
      </c>
      <c r="O146" s="18">
        <v>114.828</v>
      </c>
    </row>
    <row r="147" spans="1:15" x14ac:dyDescent="0.2">
      <c r="A147" s="15" t="s">
        <v>2798</v>
      </c>
      <c r="B147" s="15" t="s">
        <v>2875</v>
      </c>
      <c r="D147" s="15" t="s">
        <v>181</v>
      </c>
      <c r="E147" s="30">
        <v>-89.413809886832667</v>
      </c>
      <c r="F147" s="30">
        <v>36.280204533002802</v>
      </c>
      <c r="G147" s="16" t="s">
        <v>41</v>
      </c>
      <c r="H147" s="11">
        <v>283201.86580000003</v>
      </c>
      <c r="I147" s="11">
        <v>4017731.1841000002</v>
      </c>
      <c r="J147" s="19">
        <v>91.180999755900004</v>
      </c>
      <c r="K147" s="18">
        <v>299.14662399915676</v>
      </c>
      <c r="L147" s="18">
        <v>58.680999755900004</v>
      </c>
      <c r="M147" s="18">
        <v>192.52062399915675</v>
      </c>
      <c r="N147" s="18">
        <v>32.5</v>
      </c>
      <c r="O147" s="18">
        <v>106.626</v>
      </c>
    </row>
    <row r="148" spans="1:15" x14ac:dyDescent="0.2">
      <c r="A148" s="15" t="s">
        <v>2799</v>
      </c>
      <c r="B148" s="15" t="s">
        <v>2875</v>
      </c>
      <c r="D148" s="15" t="s">
        <v>181</v>
      </c>
      <c r="E148" s="30">
        <v>-89.413378861629951</v>
      </c>
      <c r="F148" s="30">
        <v>36.281032389694985</v>
      </c>
      <c r="G148" s="16" t="s">
        <v>41</v>
      </c>
      <c r="H148" s="11">
        <v>283242.8763</v>
      </c>
      <c r="I148" s="11">
        <v>4017822.0687000002</v>
      </c>
      <c r="J148" s="19">
        <v>90.462997436500004</v>
      </c>
      <c r="K148" s="18">
        <v>296.79100198966921</v>
      </c>
      <c r="L148" s="18">
        <v>55.462997436500004</v>
      </c>
      <c r="M148" s="18">
        <v>181.96300198966921</v>
      </c>
      <c r="N148" s="18">
        <v>35</v>
      </c>
      <c r="O148" s="18">
        <v>114.828</v>
      </c>
    </row>
    <row r="149" spans="1:15" x14ac:dyDescent="0.2">
      <c r="A149" s="15" t="s">
        <v>2800</v>
      </c>
      <c r="B149" s="15" t="s">
        <v>2875</v>
      </c>
      <c r="D149" s="15" t="s">
        <v>181</v>
      </c>
      <c r="E149" s="30">
        <v>-89.412910332027081</v>
      </c>
      <c r="F149" s="30">
        <v>36.281886040481481</v>
      </c>
      <c r="G149" s="16" t="s">
        <v>41</v>
      </c>
      <c r="H149" s="11">
        <v>283287.32640000002</v>
      </c>
      <c r="I149" s="11">
        <v>4017915.7313000001</v>
      </c>
      <c r="J149" s="19">
        <v>92.236999511700006</v>
      </c>
      <c r="K149" s="18">
        <v>302.61114799798537</v>
      </c>
      <c r="L149" s="18">
        <v>52.236999511700006</v>
      </c>
      <c r="M149" s="18">
        <v>171.3791479979854</v>
      </c>
      <c r="N149" s="18">
        <v>40</v>
      </c>
      <c r="O149" s="18">
        <v>131.232</v>
      </c>
    </row>
    <row r="150" spans="1:15" x14ac:dyDescent="0.2">
      <c r="A150" s="15" t="s">
        <v>2801</v>
      </c>
      <c r="B150" s="15" t="s">
        <v>2875</v>
      </c>
      <c r="D150" s="15" t="s">
        <v>181</v>
      </c>
      <c r="E150" s="30">
        <v>-89.412430940192337</v>
      </c>
      <c r="F150" s="30">
        <v>36.282722024962766</v>
      </c>
      <c r="G150" s="16" t="s">
        <v>41</v>
      </c>
      <c r="H150" s="11">
        <v>283332.70250000001</v>
      </c>
      <c r="I150" s="11">
        <v>4018007.4097000002</v>
      </c>
      <c r="J150" s="19">
        <v>92.542999267599996</v>
      </c>
      <c r="K150" s="18">
        <v>303.61507199714208</v>
      </c>
      <c r="L150" s="18">
        <v>52.542999267599996</v>
      </c>
      <c r="M150" s="18">
        <v>172.38307199714208</v>
      </c>
      <c r="N150" s="18">
        <v>40</v>
      </c>
      <c r="O150" s="18">
        <v>131.232</v>
      </c>
    </row>
    <row r="151" spans="1:15" x14ac:dyDescent="0.2">
      <c r="A151" s="15" t="s">
        <v>2802</v>
      </c>
      <c r="B151" s="15" t="s">
        <v>2875</v>
      </c>
      <c r="D151" s="15" t="s">
        <v>181</v>
      </c>
      <c r="E151" s="30">
        <v>-89.411942817125919</v>
      </c>
      <c r="F151" s="30">
        <v>36.283561759305769</v>
      </c>
      <c r="G151" s="16" t="s">
        <v>41</v>
      </c>
      <c r="H151" s="11">
        <v>283378.87239999999</v>
      </c>
      <c r="I151" s="11">
        <v>4018099.4848000002</v>
      </c>
      <c r="J151" s="19">
        <v>90.528999328599994</v>
      </c>
      <c r="K151" s="18">
        <v>297.00754099727089</v>
      </c>
      <c r="L151" s="18">
        <v>53.028999328599994</v>
      </c>
      <c r="M151" s="18">
        <v>173.97754099727086</v>
      </c>
      <c r="N151" s="18">
        <v>37.5</v>
      </c>
      <c r="O151" s="18">
        <v>123.03</v>
      </c>
    </row>
    <row r="152" spans="1:15" x14ac:dyDescent="0.2">
      <c r="A152" s="15" t="s">
        <v>2803</v>
      </c>
      <c r="B152" s="15" t="s">
        <v>2875</v>
      </c>
      <c r="D152" s="15" t="s">
        <v>181</v>
      </c>
      <c r="E152" s="30">
        <v>-89.411465322256049</v>
      </c>
      <c r="F152" s="30">
        <v>36.284364315450375</v>
      </c>
      <c r="G152" s="16" t="s">
        <v>41</v>
      </c>
      <c r="H152" s="11">
        <v>283423.98389999999</v>
      </c>
      <c r="I152" s="11">
        <v>4018187.4589999998</v>
      </c>
      <c r="J152" s="19">
        <v>91.018997192399993</v>
      </c>
      <c r="K152" s="18">
        <v>298.61512598882592</v>
      </c>
      <c r="L152" s="18">
        <v>51.018997192399993</v>
      </c>
      <c r="M152" s="18">
        <v>167.3831259888259</v>
      </c>
      <c r="N152" s="18">
        <v>40</v>
      </c>
      <c r="O152" s="18">
        <v>131.232</v>
      </c>
    </row>
    <row r="153" spans="1:15" x14ac:dyDescent="0.2">
      <c r="A153" s="15" t="s">
        <v>2804</v>
      </c>
      <c r="B153" s="15" t="s">
        <v>2875</v>
      </c>
      <c r="D153" s="15" t="s">
        <v>181</v>
      </c>
      <c r="E153" s="30">
        <v>-89.410979608705702</v>
      </c>
      <c r="F153" s="30">
        <v>36.285187305134059</v>
      </c>
      <c r="G153" s="16" t="s">
        <v>41</v>
      </c>
      <c r="H153" s="11">
        <v>283469.88929999998</v>
      </c>
      <c r="I153" s="11">
        <v>4018277.6820999999</v>
      </c>
      <c r="J153" s="19">
        <v>92.536003112800003</v>
      </c>
      <c r="K153" s="18">
        <v>303.59211901247426</v>
      </c>
      <c r="L153" s="18">
        <v>55.036003112800003</v>
      </c>
      <c r="M153" s="18">
        <v>180.56211901247426</v>
      </c>
      <c r="N153" s="18">
        <v>37.5</v>
      </c>
      <c r="O153" s="18">
        <v>123.03</v>
      </c>
    </row>
    <row r="154" spans="1:15" x14ac:dyDescent="0.2">
      <c r="A154" s="15" t="s">
        <v>2805</v>
      </c>
      <c r="B154" s="15" t="s">
        <v>2875</v>
      </c>
      <c r="D154" s="15" t="s">
        <v>181</v>
      </c>
      <c r="E154" s="30">
        <v>-89.41044042292009</v>
      </c>
      <c r="F154" s="30">
        <v>36.28599587069931</v>
      </c>
      <c r="G154" s="16" t="s">
        <v>41</v>
      </c>
      <c r="H154" s="11">
        <v>283520.55709999998</v>
      </c>
      <c r="I154" s="11">
        <v>4018366.1853999998</v>
      </c>
      <c r="J154" s="19">
        <v>93.385002136200001</v>
      </c>
      <c r="K154" s="18">
        <v>306.37751500844496</v>
      </c>
      <c r="L154" s="18">
        <v>60.885002136200001</v>
      </c>
      <c r="M154" s="18">
        <v>199.75151500844498</v>
      </c>
      <c r="N154" s="18">
        <v>32.5</v>
      </c>
      <c r="O154" s="18">
        <v>106.626</v>
      </c>
    </row>
    <row r="155" spans="1:15" x14ac:dyDescent="0.2">
      <c r="A155" s="15" t="s">
        <v>2806</v>
      </c>
      <c r="B155" s="15" t="s">
        <v>2875</v>
      </c>
      <c r="D155" s="15" t="s">
        <v>181</v>
      </c>
      <c r="E155" s="30">
        <v>-89.409840262570128</v>
      </c>
      <c r="F155" s="30">
        <v>36.286737698355125</v>
      </c>
      <c r="G155" s="16" t="s">
        <v>41</v>
      </c>
      <c r="H155" s="11">
        <v>283576.51650000003</v>
      </c>
      <c r="I155" s="11">
        <v>4018447.148</v>
      </c>
      <c r="J155" s="19">
        <v>93.021003723099994</v>
      </c>
      <c r="K155" s="18">
        <v>305.1833090147465</v>
      </c>
      <c r="L155" s="18">
        <v>58.021003723099994</v>
      </c>
      <c r="M155" s="18">
        <v>190.35530901474647</v>
      </c>
      <c r="N155" s="18">
        <v>35</v>
      </c>
      <c r="O155" s="18">
        <v>114.828</v>
      </c>
    </row>
    <row r="156" spans="1:15" x14ac:dyDescent="0.2">
      <c r="A156" s="15" t="s">
        <v>2807</v>
      </c>
      <c r="B156" s="15" t="s">
        <v>2875</v>
      </c>
      <c r="D156" s="15" t="s">
        <v>181</v>
      </c>
      <c r="E156" s="30">
        <v>-89.409213113105068</v>
      </c>
      <c r="F156" s="30">
        <v>36.287512262006601</v>
      </c>
      <c r="G156" s="16" t="s">
        <v>41</v>
      </c>
      <c r="H156" s="11">
        <v>283634.98959999997</v>
      </c>
      <c r="I156" s="11">
        <v>4018531.6825999999</v>
      </c>
      <c r="J156" s="19">
        <v>93.327003478999998</v>
      </c>
      <c r="K156" s="18">
        <v>306.18723301390321</v>
      </c>
      <c r="L156" s="18">
        <v>55.827003478999998</v>
      </c>
      <c r="M156" s="18">
        <v>183.15723301390321</v>
      </c>
      <c r="N156" s="18">
        <v>37.5</v>
      </c>
      <c r="O156" s="18">
        <v>123.03</v>
      </c>
    </row>
    <row r="157" spans="1:15" x14ac:dyDescent="0.2">
      <c r="A157" s="15" t="s">
        <v>2808</v>
      </c>
      <c r="B157" s="15" t="s">
        <v>2875</v>
      </c>
      <c r="D157" s="15" t="s">
        <v>181</v>
      </c>
      <c r="E157" s="30">
        <v>-89.4086020689831</v>
      </c>
      <c r="F157" s="30">
        <v>36.28828411213226</v>
      </c>
      <c r="G157" s="16" t="s">
        <v>41</v>
      </c>
      <c r="H157" s="11">
        <v>283692.00750000001</v>
      </c>
      <c r="I157" s="11">
        <v>4018615.9525000001</v>
      </c>
      <c r="J157" s="19">
        <v>92.085998535200005</v>
      </c>
      <c r="K157" s="18">
        <v>302.11574399428417</v>
      </c>
      <c r="L157" s="18">
        <v>54.585998535200005</v>
      </c>
      <c r="M157" s="18">
        <v>179.08574399428417</v>
      </c>
      <c r="N157" s="18">
        <v>37.5</v>
      </c>
      <c r="O157" s="18">
        <v>123.03</v>
      </c>
    </row>
    <row r="158" spans="1:15" x14ac:dyDescent="0.2">
      <c r="A158" s="15" t="s">
        <v>2809</v>
      </c>
      <c r="B158" s="15" t="s">
        <v>2875</v>
      </c>
      <c r="D158" s="15" t="s">
        <v>181</v>
      </c>
      <c r="E158" s="30">
        <v>-89.408001545816262</v>
      </c>
      <c r="F158" s="30">
        <v>36.289015208121498</v>
      </c>
      <c r="G158" s="16" t="s">
        <v>41</v>
      </c>
      <c r="H158" s="11">
        <v>283747.96679999999</v>
      </c>
      <c r="I158" s="11">
        <v>4018695.7245999998</v>
      </c>
      <c r="J158" s="19">
        <v>91.557998657200002</v>
      </c>
      <c r="K158" s="18">
        <v>300.3834819945418</v>
      </c>
      <c r="L158" s="18">
        <v>54.057998657200002</v>
      </c>
      <c r="M158" s="18">
        <v>177.35348199454177</v>
      </c>
      <c r="N158" s="18">
        <v>37.5</v>
      </c>
      <c r="O158" s="18">
        <v>123.03</v>
      </c>
    </row>
    <row r="159" spans="1:15" x14ac:dyDescent="0.2">
      <c r="A159" s="15" t="s">
        <v>2810</v>
      </c>
      <c r="B159" s="15" t="s">
        <v>2875</v>
      </c>
      <c r="D159" s="15" t="s">
        <v>181</v>
      </c>
      <c r="E159" s="30">
        <v>-89.407404611623406</v>
      </c>
      <c r="F159" s="30">
        <v>36.289767690914573</v>
      </c>
      <c r="G159" s="16" t="s">
        <v>41</v>
      </c>
      <c r="H159" s="11">
        <v>283803.6618</v>
      </c>
      <c r="I159" s="11">
        <v>4018777.8779000002</v>
      </c>
      <c r="J159" s="19">
        <v>91.151000976600002</v>
      </c>
      <c r="K159" s="18">
        <v>299.04820400402929</v>
      </c>
      <c r="L159" s="18">
        <v>53.651000976600002</v>
      </c>
      <c r="M159" s="18">
        <v>176.01820400402929</v>
      </c>
      <c r="N159" s="18">
        <v>37.5</v>
      </c>
      <c r="O159" s="18">
        <v>123.03</v>
      </c>
    </row>
    <row r="160" spans="1:15" x14ac:dyDescent="0.2">
      <c r="A160" s="15" t="s">
        <v>2876</v>
      </c>
      <c r="B160" s="15" t="s">
        <v>2944</v>
      </c>
      <c r="D160" s="15" t="s">
        <v>236</v>
      </c>
      <c r="E160" s="31">
        <v>-89.427116560000002</v>
      </c>
      <c r="F160" s="31">
        <v>36.344660439999998</v>
      </c>
      <c r="G160" s="15" t="s">
        <v>41</v>
      </c>
      <c r="H160" s="18">
        <v>282186.008554</v>
      </c>
      <c r="I160" s="18">
        <v>4024912.4916900001</v>
      </c>
      <c r="J160" s="18">
        <v>91.761741638183594</v>
      </c>
      <c r="K160" s="18">
        <v>301.05192196655275</v>
      </c>
      <c r="L160" s="18">
        <v>51.761741638183594</v>
      </c>
      <c r="M160" s="18">
        <v>169.81992196655276</v>
      </c>
      <c r="N160" s="1">
        <v>40</v>
      </c>
      <c r="O160" s="18">
        <v>131.232</v>
      </c>
    </row>
    <row r="161" spans="1:15" x14ac:dyDescent="0.2">
      <c r="A161" s="15" t="s">
        <v>2877</v>
      </c>
      <c r="B161" s="15" t="s">
        <v>2944</v>
      </c>
      <c r="D161" s="15" t="s">
        <v>236</v>
      </c>
      <c r="E161" s="31">
        <v>-89.426478166500004</v>
      </c>
      <c r="F161" s="31">
        <v>36.3491490515</v>
      </c>
      <c r="G161" s="15" t="s">
        <v>41</v>
      </c>
      <c r="H161" s="18">
        <v>282255.81704300002</v>
      </c>
      <c r="I161" s="18">
        <v>4025409.0679600001</v>
      </c>
      <c r="J161" s="18">
        <v>89.206550598144531</v>
      </c>
      <c r="K161" s="18">
        <v>292.6688512023926</v>
      </c>
      <c r="L161" s="18">
        <v>54.206550598144531</v>
      </c>
      <c r="M161" s="18">
        <v>177.8408512023926</v>
      </c>
      <c r="N161" s="1">
        <v>35</v>
      </c>
      <c r="O161" s="18">
        <v>114.828</v>
      </c>
    </row>
    <row r="162" spans="1:15" x14ac:dyDescent="0.2">
      <c r="A162" s="15" t="s">
        <v>2878</v>
      </c>
      <c r="B162" s="15" t="s">
        <v>2944</v>
      </c>
      <c r="D162" s="15" t="s">
        <v>236</v>
      </c>
      <c r="E162" s="31">
        <v>-89.421823248600006</v>
      </c>
      <c r="F162" s="31">
        <v>36.351141753999997</v>
      </c>
      <c r="G162" s="15" t="s">
        <v>41</v>
      </c>
      <c r="H162" s="18">
        <v>282679.15122300002</v>
      </c>
      <c r="I162" s="18">
        <v>4025619.6767199999</v>
      </c>
      <c r="J162" s="18">
        <v>86.765480041503906</v>
      </c>
      <c r="K162" s="18">
        <v>284.66018692016604</v>
      </c>
      <c r="L162" s="18">
        <v>59.265480041503906</v>
      </c>
      <c r="M162" s="18">
        <v>194.43818692016603</v>
      </c>
      <c r="N162" s="11">
        <v>27.5</v>
      </c>
      <c r="O162" s="18">
        <v>90.222000000000008</v>
      </c>
    </row>
    <row r="163" spans="1:15" x14ac:dyDescent="0.2">
      <c r="A163" s="15" t="s">
        <v>2879</v>
      </c>
      <c r="B163" s="15" t="s">
        <v>2944</v>
      </c>
      <c r="D163" s="15" t="s">
        <v>236</v>
      </c>
      <c r="E163" s="31">
        <v>-89.4165505454</v>
      </c>
      <c r="F163" s="31">
        <v>36.352612608900003</v>
      </c>
      <c r="G163" s="15" t="s">
        <v>41</v>
      </c>
      <c r="H163" s="18">
        <v>283156.46051100001</v>
      </c>
      <c r="I163" s="18">
        <v>4025771.0186899998</v>
      </c>
      <c r="J163" s="18">
        <v>86.6593017578125</v>
      </c>
      <c r="K163" s="18">
        <v>284.31183720703126</v>
      </c>
      <c r="L163" s="18">
        <v>51.6593017578125</v>
      </c>
      <c r="M163" s="18">
        <v>169.48383720703126</v>
      </c>
      <c r="N163" s="11">
        <v>35</v>
      </c>
      <c r="O163" s="18">
        <v>114.828</v>
      </c>
    </row>
    <row r="164" spans="1:15" x14ac:dyDescent="0.2">
      <c r="A164" s="15" t="s">
        <v>2880</v>
      </c>
      <c r="B164" s="15" t="s">
        <v>2944</v>
      </c>
      <c r="D164" s="15" t="s">
        <v>236</v>
      </c>
      <c r="E164" s="31">
        <v>-89.411059793000007</v>
      </c>
      <c r="F164" s="31">
        <v>36.353329301899997</v>
      </c>
      <c r="G164" s="15" t="s">
        <v>41</v>
      </c>
      <c r="H164" s="18">
        <v>283651.232334</v>
      </c>
      <c r="I164" s="18">
        <v>4025838.2229900002</v>
      </c>
      <c r="J164" s="18">
        <v>86.005088806152344</v>
      </c>
      <c r="K164" s="18">
        <v>282.16549535522461</v>
      </c>
      <c r="L164" s="18">
        <v>46.005088806152344</v>
      </c>
      <c r="M164" s="18">
        <v>150.93349535522461</v>
      </c>
      <c r="N164" s="11">
        <v>40</v>
      </c>
      <c r="O164" s="18">
        <v>131.232</v>
      </c>
    </row>
    <row r="165" spans="1:15" x14ac:dyDescent="0.2">
      <c r="A165" s="15" t="s">
        <v>2881</v>
      </c>
      <c r="B165" s="15" t="s">
        <v>2944</v>
      </c>
      <c r="D165" s="15" t="s">
        <v>236</v>
      </c>
      <c r="E165" s="31">
        <v>-89.405579134700005</v>
      </c>
      <c r="F165" s="31">
        <v>36.3524620982</v>
      </c>
      <c r="G165" s="15" t="s">
        <v>41</v>
      </c>
      <c r="H165" s="18">
        <v>284140.71247999999</v>
      </c>
      <c r="I165" s="18">
        <v>4025729.7436099998</v>
      </c>
      <c r="J165" s="18">
        <v>86.387596130371094</v>
      </c>
      <c r="K165" s="18">
        <v>283.42042538452148</v>
      </c>
      <c r="L165" s="18">
        <v>18.887596130371094</v>
      </c>
      <c r="M165" s="18">
        <v>61.966425384521486</v>
      </c>
      <c r="N165" s="11">
        <v>67.5</v>
      </c>
      <c r="O165" s="18">
        <v>221.45400000000001</v>
      </c>
    </row>
    <row r="166" spans="1:15" x14ac:dyDescent="0.2">
      <c r="A166" s="15" t="s">
        <v>2882</v>
      </c>
      <c r="B166" s="15" t="s">
        <v>2944</v>
      </c>
      <c r="D166" s="15" t="s">
        <v>236</v>
      </c>
      <c r="E166" s="31">
        <v>-89.400048443599999</v>
      </c>
      <c r="F166" s="31">
        <v>36.351881810400002</v>
      </c>
      <c r="G166" s="15" t="s">
        <v>41</v>
      </c>
      <c r="H166" s="18">
        <v>284635.48430299998</v>
      </c>
      <c r="I166" s="18">
        <v>4025653.0142899998</v>
      </c>
      <c r="J166" s="18">
        <v>86.444755554199219</v>
      </c>
      <c r="K166" s="18">
        <v>283.6079540222168</v>
      </c>
      <c r="L166" s="18">
        <v>36.444755554199219</v>
      </c>
      <c r="M166" s="18">
        <v>119.5679540222168</v>
      </c>
      <c r="N166" s="11">
        <v>50</v>
      </c>
      <c r="O166" s="18">
        <v>164.04000000000002</v>
      </c>
    </row>
    <row r="167" spans="1:15" x14ac:dyDescent="0.2">
      <c r="A167" s="15" t="s">
        <v>2883</v>
      </c>
      <c r="B167" s="15" t="s">
        <v>2944</v>
      </c>
      <c r="D167" s="15" t="s">
        <v>236</v>
      </c>
      <c r="E167" s="31">
        <v>-89.395488087800004</v>
      </c>
      <c r="F167" s="31">
        <v>36.354486852299999</v>
      </c>
      <c r="G167" s="15" t="s">
        <v>41</v>
      </c>
      <c r="H167" s="18">
        <v>285051.93930199998</v>
      </c>
      <c r="I167" s="18">
        <v>4025931.8856799998</v>
      </c>
      <c r="J167" s="18">
        <v>86.342971801757813</v>
      </c>
      <c r="K167" s="18">
        <v>283.27402188720703</v>
      </c>
      <c r="L167" s="18">
        <v>46.342971801757813</v>
      </c>
      <c r="M167" s="18">
        <v>152.04202188720703</v>
      </c>
      <c r="N167" s="11">
        <v>40</v>
      </c>
      <c r="O167" s="18">
        <v>131.232</v>
      </c>
    </row>
    <row r="168" spans="1:15" x14ac:dyDescent="0.2">
      <c r="A168" s="15" t="s">
        <v>2884</v>
      </c>
      <c r="B168" s="15" t="s">
        <v>2944</v>
      </c>
      <c r="D168" s="15" t="s">
        <v>236</v>
      </c>
      <c r="E168" s="31">
        <v>-89.390168539000001</v>
      </c>
      <c r="F168" s="31">
        <v>36.355800101</v>
      </c>
      <c r="G168" s="15" t="s">
        <v>41</v>
      </c>
      <c r="H168" s="18">
        <v>285532.95276399999</v>
      </c>
      <c r="I168" s="18">
        <v>4026065.76511</v>
      </c>
      <c r="J168" s="18">
        <v>87.570137023925781</v>
      </c>
      <c r="K168" s="18">
        <v>287.3001055480957</v>
      </c>
      <c r="L168" s="18">
        <v>55.070137023925781</v>
      </c>
      <c r="M168" s="18">
        <v>180.67410554809572</v>
      </c>
      <c r="N168" s="11">
        <v>32.5</v>
      </c>
      <c r="O168" s="18">
        <v>106.626</v>
      </c>
    </row>
    <row r="169" spans="1:15" x14ac:dyDescent="0.2">
      <c r="A169" s="15" t="s">
        <v>2885</v>
      </c>
      <c r="B169" s="15" t="s">
        <v>2944</v>
      </c>
      <c r="D169" s="15" t="s">
        <v>236</v>
      </c>
      <c r="E169" s="31">
        <v>-89.384710717299996</v>
      </c>
      <c r="F169" s="31">
        <v>36.356839249799997</v>
      </c>
      <c r="G169" s="15" t="s">
        <v>41</v>
      </c>
      <c r="H169" s="18">
        <v>286025.60791600001</v>
      </c>
      <c r="I169" s="18">
        <v>4026168.9528199998</v>
      </c>
      <c r="J169" s="18">
        <v>87.823150634765625</v>
      </c>
      <c r="K169" s="18">
        <v>288.13019260253907</v>
      </c>
      <c r="L169" s="18">
        <v>50.323150634765625</v>
      </c>
      <c r="M169" s="18">
        <v>165.10019260253907</v>
      </c>
      <c r="N169" s="11">
        <v>37.5</v>
      </c>
      <c r="O169" s="18">
        <v>123.03</v>
      </c>
    </row>
    <row r="170" spans="1:15" x14ac:dyDescent="0.2">
      <c r="A170" s="15" t="s">
        <v>2886</v>
      </c>
      <c r="B170" s="15" t="s">
        <v>2944</v>
      </c>
      <c r="D170" s="15" t="s">
        <v>236</v>
      </c>
      <c r="E170" s="31">
        <v>-89.379269399999998</v>
      </c>
      <c r="F170" s="31">
        <v>36.357844436199997</v>
      </c>
      <c r="G170" s="15" t="s">
        <v>41</v>
      </c>
      <c r="H170" s="18">
        <v>286516.67556499998</v>
      </c>
      <c r="I170" s="18">
        <v>4026268.4363500001</v>
      </c>
      <c r="J170" s="18">
        <v>90.750343322753906</v>
      </c>
      <c r="K170" s="18">
        <v>297.73372637329101</v>
      </c>
      <c r="L170" s="18">
        <v>50.750343322753906</v>
      </c>
      <c r="M170" s="18">
        <v>166.50172637329104</v>
      </c>
      <c r="N170" s="11">
        <v>40</v>
      </c>
      <c r="O170" s="18">
        <v>131.232</v>
      </c>
    </row>
    <row r="171" spans="1:15" x14ac:dyDescent="0.2">
      <c r="A171" s="15" t="s">
        <v>2887</v>
      </c>
      <c r="B171" s="15" t="s">
        <v>2944</v>
      </c>
      <c r="D171" s="15" t="s">
        <v>236</v>
      </c>
      <c r="E171" s="31">
        <v>-89.373797341499994</v>
      </c>
      <c r="F171" s="31">
        <v>36.358813024500002</v>
      </c>
      <c r="G171" s="15" t="s">
        <v>41</v>
      </c>
      <c r="H171" s="18">
        <v>287010.38905200001</v>
      </c>
      <c r="I171" s="18">
        <v>4026363.8188299998</v>
      </c>
      <c r="J171" s="18">
        <v>90.406280517578125</v>
      </c>
      <c r="K171" s="18">
        <v>296.60492512207031</v>
      </c>
      <c r="L171" s="18">
        <v>57.906280517578125</v>
      </c>
      <c r="M171" s="18">
        <v>189.97892512207031</v>
      </c>
      <c r="N171" s="11">
        <v>32.5</v>
      </c>
      <c r="O171" s="18">
        <v>106.626</v>
      </c>
    </row>
    <row r="172" spans="1:15" x14ac:dyDescent="0.2">
      <c r="A172" s="15" t="s">
        <v>2888</v>
      </c>
      <c r="B172" s="15" t="s">
        <v>2944</v>
      </c>
      <c r="D172" s="15" t="s">
        <v>236</v>
      </c>
      <c r="E172" s="31">
        <v>-89.368328025699995</v>
      </c>
      <c r="F172" s="31">
        <v>36.359738980700001</v>
      </c>
      <c r="G172" s="15" t="s">
        <v>41</v>
      </c>
      <c r="H172" s="18">
        <v>287503.72771299997</v>
      </c>
      <c r="I172" s="18">
        <v>4026454.50495</v>
      </c>
      <c r="J172" s="18">
        <v>92.529640197753906</v>
      </c>
      <c r="K172" s="18">
        <v>303.571243560791</v>
      </c>
      <c r="L172" s="18">
        <v>67.529640197753906</v>
      </c>
      <c r="M172" s="18">
        <v>221.55124356079102</v>
      </c>
      <c r="N172" s="1">
        <v>25</v>
      </c>
      <c r="O172" s="18">
        <v>82.02000000000001</v>
      </c>
    </row>
    <row r="173" spans="1:15" x14ac:dyDescent="0.2">
      <c r="A173" s="15" t="s">
        <v>2889</v>
      </c>
      <c r="B173" s="15" t="s">
        <v>2944</v>
      </c>
      <c r="D173" s="15" t="s">
        <v>181</v>
      </c>
      <c r="E173" s="31">
        <v>-89.363196196700002</v>
      </c>
      <c r="F173" s="31">
        <v>36.358123646400003</v>
      </c>
      <c r="G173" s="15" t="s">
        <v>41</v>
      </c>
      <c r="H173" s="18">
        <v>287959.87029200001</v>
      </c>
      <c r="I173" s="18">
        <v>4026264.0045699999</v>
      </c>
      <c r="J173" s="18">
        <v>101.06463623046875</v>
      </c>
      <c r="K173" s="18">
        <v>331.57285854492187</v>
      </c>
      <c r="L173" s="18">
        <v>81.06463623046875</v>
      </c>
      <c r="M173" s="18">
        <v>265.95685854492189</v>
      </c>
      <c r="N173" s="1">
        <v>20</v>
      </c>
      <c r="O173" s="18">
        <v>65.616</v>
      </c>
    </row>
    <row r="174" spans="1:15" x14ac:dyDescent="0.2">
      <c r="A174" s="15" t="s">
        <v>2890</v>
      </c>
      <c r="B174" s="15" t="s">
        <v>2944</v>
      </c>
      <c r="D174" s="15" t="s">
        <v>181</v>
      </c>
      <c r="E174" s="31">
        <v>-89.358556819699999</v>
      </c>
      <c r="F174" s="31">
        <v>36.355625553000003</v>
      </c>
      <c r="G174" s="15" t="s">
        <v>41</v>
      </c>
      <c r="H174" s="18">
        <v>288369.44611100003</v>
      </c>
      <c r="I174" s="18">
        <v>4025976.6664999998</v>
      </c>
      <c r="J174" s="18">
        <v>100.66893005371094</v>
      </c>
      <c r="K174" s="18">
        <v>330.27462572021489</v>
      </c>
      <c r="L174" s="18">
        <v>75.668930053710938</v>
      </c>
      <c r="M174" s="18">
        <v>248.25462572021485</v>
      </c>
      <c r="N174" s="1">
        <v>25</v>
      </c>
      <c r="O174" s="18">
        <v>82.02000000000001</v>
      </c>
    </row>
    <row r="175" spans="1:15" x14ac:dyDescent="0.2">
      <c r="A175" s="15" t="s">
        <v>2891</v>
      </c>
      <c r="B175" s="15" t="s">
        <v>2944</v>
      </c>
      <c r="D175" s="15" t="s">
        <v>181</v>
      </c>
      <c r="E175" s="31">
        <v>-89.356385494400001</v>
      </c>
      <c r="F175" s="31">
        <v>36.354208962900003</v>
      </c>
      <c r="G175" s="15" t="s">
        <v>41</v>
      </c>
      <c r="H175" s="18">
        <v>288560.47566</v>
      </c>
      <c r="I175" s="18">
        <v>4025814.7411699998</v>
      </c>
      <c r="J175" s="18">
        <v>101.42905426025391</v>
      </c>
      <c r="K175" s="18">
        <v>332.76844121704102</v>
      </c>
      <c r="L175" s="18">
        <v>71.429054260253906</v>
      </c>
      <c r="M175" s="18">
        <v>234.34444121704104</v>
      </c>
      <c r="N175" s="1">
        <v>30</v>
      </c>
      <c r="O175" s="18">
        <v>98.424000000000007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M193"/>
  <sheetViews>
    <sheetView topLeftCell="A142" workbookViewId="0">
      <selection activeCell="R86" sqref="R86"/>
    </sheetView>
  </sheetViews>
  <sheetFormatPr defaultRowHeight="12.75" x14ac:dyDescent="0.2"/>
  <cols>
    <col min="1" max="1" width="22.42578125" style="15" bestFit="1" customWidth="1"/>
    <col min="2" max="2" width="57.7109375" style="15" bestFit="1" customWidth="1"/>
    <col min="3" max="3" width="11.7109375" style="15" bestFit="1" customWidth="1"/>
    <col min="4" max="5" width="10" style="15" bestFit="1" customWidth="1"/>
    <col min="6" max="6" width="7.5703125" style="15" bestFit="1" customWidth="1"/>
    <col min="7" max="7" width="8.7109375" style="15" bestFit="1" customWidth="1"/>
    <col min="8" max="8" width="21.42578125" style="15" bestFit="1" customWidth="1"/>
    <col min="9" max="9" width="23.140625" style="15" bestFit="1" customWidth="1"/>
    <col min="10" max="11" width="24.5703125" style="15" bestFit="1" customWidth="1"/>
    <col min="12" max="13" width="26.5703125" style="15" bestFit="1" customWidth="1"/>
    <col min="14" max="16384" width="9.140625" style="15"/>
  </cols>
  <sheetData>
    <row r="1" spans="1:13" x14ac:dyDescent="0.2">
      <c r="A1" s="21" t="s">
        <v>0</v>
      </c>
      <c r="B1" s="13" t="s">
        <v>2685</v>
      </c>
      <c r="C1" s="21" t="s">
        <v>1</v>
      </c>
      <c r="D1" s="21" t="s">
        <v>2</v>
      </c>
      <c r="E1" s="21" t="s">
        <v>36</v>
      </c>
      <c r="F1" s="21" t="s">
        <v>237</v>
      </c>
      <c r="G1" s="21" t="s">
        <v>238</v>
      </c>
      <c r="H1" s="21" t="s">
        <v>2646</v>
      </c>
      <c r="I1" s="21" t="s">
        <v>2647</v>
      </c>
      <c r="J1" s="21" t="s">
        <v>2648</v>
      </c>
      <c r="K1" s="21" t="s">
        <v>2649</v>
      </c>
      <c r="L1" s="21" t="s">
        <v>2663</v>
      </c>
      <c r="M1" s="21" t="s">
        <v>2664</v>
      </c>
    </row>
    <row r="2" spans="1:13" x14ac:dyDescent="0.2">
      <c r="A2" s="16" t="s">
        <v>2661</v>
      </c>
      <c r="B2" s="16" t="s">
        <v>2662</v>
      </c>
      <c r="C2" s="16">
        <v>-89.655699999999996</v>
      </c>
      <c r="D2" s="16">
        <v>36.193300000000001</v>
      </c>
      <c r="E2" s="16" t="s">
        <v>41</v>
      </c>
      <c r="F2" s="22">
        <v>261207</v>
      </c>
      <c r="G2" s="22">
        <v>4008657</v>
      </c>
      <c r="H2" s="19">
        <v>90.526701000000003</v>
      </c>
      <c r="I2" s="16">
        <v>297</v>
      </c>
      <c r="J2" s="19">
        <v>-89.307485979000006</v>
      </c>
      <c r="K2" s="22">
        <v>-293</v>
      </c>
      <c r="L2" s="18">
        <v>179.83418697900001</v>
      </c>
      <c r="M2" s="15">
        <v>590</v>
      </c>
    </row>
    <row r="3" spans="1:13" s="1" customFormat="1" x14ac:dyDescent="0.2">
      <c r="A3" s="1" t="s">
        <v>251</v>
      </c>
      <c r="B3" s="1" t="s">
        <v>2667</v>
      </c>
      <c r="C3" s="1">
        <v>-89.558778000000004</v>
      </c>
      <c r="D3" s="1">
        <v>36.412208</v>
      </c>
      <c r="E3" s="16" t="s">
        <v>41</v>
      </c>
      <c r="F3" s="1">
        <v>270566</v>
      </c>
      <c r="G3" s="1">
        <v>4032712</v>
      </c>
      <c r="H3" s="19">
        <v>86.019599914550781</v>
      </c>
      <c r="I3" s="18">
        <v>282.21310339965822</v>
      </c>
      <c r="J3" s="8">
        <v>-92.987804878048792</v>
      </c>
      <c r="K3" s="8">
        <v>-305</v>
      </c>
      <c r="L3" s="11">
        <v>179.8780487804878</v>
      </c>
      <c r="M3" s="1">
        <v>593</v>
      </c>
    </row>
    <row r="4" spans="1:13" ht="15" x14ac:dyDescent="0.2">
      <c r="A4" s="26" t="s">
        <v>2675</v>
      </c>
      <c r="B4" s="15" t="s">
        <v>2679</v>
      </c>
      <c r="C4" s="24">
        <v>-89.453329999999994</v>
      </c>
      <c r="D4" s="24">
        <v>36.250830000000001</v>
      </c>
      <c r="E4" s="16" t="s">
        <v>41</v>
      </c>
      <c r="F4" s="15">
        <v>279569</v>
      </c>
      <c r="G4" s="15">
        <v>4014561</v>
      </c>
      <c r="H4" s="18">
        <f>I4/3.28</f>
        <v>88.109756097560975</v>
      </c>
      <c r="I4" s="27">
        <v>289</v>
      </c>
      <c r="J4" s="18">
        <f>K4/3.28</f>
        <v>-81.097560975609767</v>
      </c>
      <c r="K4" s="15">
        <v>-266</v>
      </c>
      <c r="L4" s="18">
        <f>M4/3.28</f>
        <v>169.20731707317074</v>
      </c>
      <c r="M4" s="15">
        <f>I4-K4</f>
        <v>555</v>
      </c>
    </row>
    <row r="5" spans="1:13" ht="15" x14ac:dyDescent="0.2">
      <c r="A5" s="26" t="s">
        <v>2676</v>
      </c>
      <c r="B5" s="15" t="s">
        <v>2679</v>
      </c>
      <c r="C5" s="24">
        <v>-89.479327999999995</v>
      </c>
      <c r="D5" s="24">
        <v>36.246032</v>
      </c>
      <c r="E5" s="16" t="s">
        <v>41</v>
      </c>
      <c r="F5" s="15">
        <v>277219</v>
      </c>
      <c r="G5" s="15">
        <v>4014088</v>
      </c>
      <c r="H5" s="18">
        <f t="shared" ref="H5:H7" si="0">I5/3.28</f>
        <v>79.268292682926841</v>
      </c>
      <c r="I5" s="27">
        <v>260</v>
      </c>
      <c r="J5" s="18">
        <f t="shared" ref="J5:J7" si="1">K5/3.28</f>
        <v>-82.317073170731717</v>
      </c>
      <c r="K5" s="15">
        <v>-270</v>
      </c>
      <c r="L5" s="18">
        <f t="shared" ref="L5:L7" si="2">M5/3.28</f>
        <v>161.58536585365854</v>
      </c>
      <c r="M5" s="15">
        <f>I5-K5</f>
        <v>530</v>
      </c>
    </row>
    <row r="6" spans="1:13" ht="15" x14ac:dyDescent="0.2">
      <c r="A6" s="26" t="s">
        <v>2677</v>
      </c>
      <c r="B6" s="15" t="s">
        <v>2679</v>
      </c>
      <c r="C6" s="24">
        <v>-89.468329999999995</v>
      </c>
      <c r="D6" s="24">
        <v>36.271389999999997</v>
      </c>
      <c r="E6" s="16" t="s">
        <v>41</v>
      </c>
      <c r="F6" s="15">
        <v>278279</v>
      </c>
      <c r="G6" s="15">
        <v>4016876</v>
      </c>
      <c r="H6" s="18">
        <f t="shared" si="0"/>
        <v>89.329268292682926</v>
      </c>
      <c r="I6" s="27">
        <v>293</v>
      </c>
      <c r="J6" s="18">
        <f t="shared" si="1"/>
        <v>-94.512195121951223</v>
      </c>
      <c r="K6" s="15">
        <v>-310</v>
      </c>
      <c r="L6" s="18">
        <f t="shared" si="2"/>
        <v>183.84146341463415</v>
      </c>
      <c r="M6" s="15">
        <f>I6-K6</f>
        <v>603</v>
      </c>
    </row>
    <row r="7" spans="1:13" ht="15" x14ac:dyDescent="0.2">
      <c r="A7" s="26" t="s">
        <v>2678</v>
      </c>
      <c r="B7" s="15" t="s">
        <v>2679</v>
      </c>
      <c r="C7" s="25">
        <v>-89.489379999999997</v>
      </c>
      <c r="D7" s="25">
        <v>36.357109999999999</v>
      </c>
      <c r="E7" s="16" t="s">
        <v>41</v>
      </c>
      <c r="F7" s="15">
        <v>276632</v>
      </c>
      <c r="G7" s="15">
        <v>4026435</v>
      </c>
      <c r="H7" s="18">
        <f t="shared" si="0"/>
        <v>91.463414634146346</v>
      </c>
      <c r="I7" s="27">
        <v>300</v>
      </c>
      <c r="J7" s="18">
        <f t="shared" si="1"/>
        <v>-61.280487804878049</v>
      </c>
      <c r="K7" s="15">
        <v>-201</v>
      </c>
      <c r="L7" s="18">
        <f t="shared" si="2"/>
        <v>152.7439024390244</v>
      </c>
      <c r="M7" s="15">
        <f>I7-K7</f>
        <v>501</v>
      </c>
    </row>
    <row r="8" spans="1:13" x14ac:dyDescent="0.2">
      <c r="A8" s="23" t="s">
        <v>2811</v>
      </c>
      <c r="B8" s="23" t="s">
        <v>2875</v>
      </c>
      <c r="C8" s="15">
        <v>-89.398420247900006</v>
      </c>
      <c r="D8" s="15">
        <v>36.297773840399998</v>
      </c>
      <c r="E8" s="15" t="s">
        <v>41</v>
      </c>
      <c r="F8" s="15">
        <v>284632</v>
      </c>
      <c r="G8" s="15">
        <v>4019646</v>
      </c>
      <c r="H8" s="18">
        <v>94.481643676800005</v>
      </c>
      <c r="I8" s="18">
        <v>309.97537657484548</v>
      </c>
      <c r="J8" s="18">
        <v>-60.518356323199995</v>
      </c>
      <c r="K8" s="18">
        <v>-198.54862342515455</v>
      </c>
      <c r="L8" s="18">
        <v>155</v>
      </c>
      <c r="M8" s="18">
        <v>508.524</v>
      </c>
    </row>
    <row r="9" spans="1:13" x14ac:dyDescent="0.2">
      <c r="A9" s="23" t="s">
        <v>2812</v>
      </c>
      <c r="B9" s="23" t="s">
        <v>2875</v>
      </c>
      <c r="C9" s="15">
        <v>-89.397932631100005</v>
      </c>
      <c r="D9" s="15">
        <v>36.298012559999997</v>
      </c>
      <c r="E9" s="15" t="s">
        <v>41</v>
      </c>
      <c r="F9" s="15">
        <v>284677</v>
      </c>
      <c r="G9" s="15">
        <v>4019671</v>
      </c>
      <c r="H9" s="18">
        <v>92.776580810499993</v>
      </c>
      <c r="I9" s="18">
        <v>304.38140632308841</v>
      </c>
      <c r="J9" s="18">
        <v>-62.223419189500007</v>
      </c>
      <c r="K9" s="18">
        <v>-204.14259367691164</v>
      </c>
      <c r="L9" s="18">
        <v>155</v>
      </c>
      <c r="M9" s="18">
        <v>508.524</v>
      </c>
    </row>
    <row r="10" spans="1:13" x14ac:dyDescent="0.2">
      <c r="A10" s="23" t="s">
        <v>2813</v>
      </c>
      <c r="B10" s="23" t="s">
        <v>2875</v>
      </c>
      <c r="C10" s="15">
        <v>-89.397431689399994</v>
      </c>
      <c r="D10" s="15">
        <v>36.298249160200001</v>
      </c>
      <c r="E10" s="15" t="s">
        <v>41</v>
      </c>
      <c r="F10" s="15">
        <v>284722</v>
      </c>
      <c r="G10" s="15">
        <v>4019696</v>
      </c>
      <c r="H10" s="18">
        <v>93.926643371599994</v>
      </c>
      <c r="I10" s="18">
        <v>308.15453157354528</v>
      </c>
      <c r="J10" s="18">
        <v>-66.073356628400006</v>
      </c>
      <c r="K10" s="18">
        <v>-216.77346842645474</v>
      </c>
      <c r="L10" s="18">
        <v>160</v>
      </c>
      <c r="M10" s="18">
        <v>524.928</v>
      </c>
    </row>
    <row r="11" spans="1:13" x14ac:dyDescent="0.2">
      <c r="A11" s="23" t="s">
        <v>2814</v>
      </c>
      <c r="B11" s="23" t="s">
        <v>2875</v>
      </c>
      <c r="C11" s="15">
        <v>-89.396952826200007</v>
      </c>
      <c r="D11" s="15">
        <v>36.298485315599997</v>
      </c>
      <c r="E11" s="15" t="s">
        <v>41</v>
      </c>
      <c r="F11" s="15">
        <v>284766</v>
      </c>
      <c r="G11" s="15">
        <v>4019721</v>
      </c>
      <c r="H11" s="18">
        <v>92.807266235399993</v>
      </c>
      <c r="I11" s="18">
        <v>304.48207906510032</v>
      </c>
      <c r="J11" s="18">
        <v>-62.192733764600007</v>
      </c>
      <c r="K11" s="18">
        <v>-204.04192093489971</v>
      </c>
      <c r="L11" s="18">
        <v>155</v>
      </c>
      <c r="M11" s="18">
        <v>508.524</v>
      </c>
    </row>
    <row r="12" spans="1:13" x14ac:dyDescent="0.2">
      <c r="A12" s="23" t="s">
        <v>2815</v>
      </c>
      <c r="B12" s="23" t="s">
        <v>2875</v>
      </c>
      <c r="C12" s="15">
        <v>-89.396481320600003</v>
      </c>
      <c r="D12" s="15">
        <v>36.298721321400002</v>
      </c>
      <c r="E12" s="15" t="s">
        <v>41</v>
      </c>
      <c r="F12" s="15">
        <v>284809</v>
      </c>
      <c r="G12" s="15">
        <v>4019746</v>
      </c>
      <c r="H12" s="18">
        <v>92.8638839722</v>
      </c>
      <c r="I12" s="18">
        <v>304.6678305359938</v>
      </c>
      <c r="J12" s="18">
        <v>-67.1361160278</v>
      </c>
      <c r="K12" s="18">
        <v>-220.26016946400625</v>
      </c>
      <c r="L12" s="18">
        <v>160</v>
      </c>
      <c r="M12" s="18">
        <v>524.928</v>
      </c>
    </row>
    <row r="13" spans="1:13" x14ac:dyDescent="0.2">
      <c r="A13" s="23" t="s">
        <v>2816</v>
      </c>
      <c r="B13" s="23" t="s">
        <v>2875</v>
      </c>
      <c r="C13" s="15">
        <v>-89.396017719699998</v>
      </c>
      <c r="D13" s="15">
        <v>36.298975052400003</v>
      </c>
      <c r="E13" s="15" t="s">
        <v>41</v>
      </c>
      <c r="F13" s="15">
        <v>284851</v>
      </c>
      <c r="G13" s="15">
        <v>4019774</v>
      </c>
      <c r="H13" s="18">
        <v>92.210823059099994</v>
      </c>
      <c r="I13" s="18">
        <v>302.52526829229527</v>
      </c>
      <c r="J13" s="18">
        <v>-70.289176940900006</v>
      </c>
      <c r="K13" s="18">
        <v>-230.60473170770476</v>
      </c>
      <c r="L13" s="18">
        <v>162.5</v>
      </c>
      <c r="M13" s="18">
        <v>533.13</v>
      </c>
    </row>
    <row r="14" spans="1:13" x14ac:dyDescent="0.2">
      <c r="A14" s="23" t="s">
        <v>2817</v>
      </c>
      <c r="B14" s="23" t="s">
        <v>2875</v>
      </c>
      <c r="C14" s="15">
        <v>-89.395554297999993</v>
      </c>
      <c r="D14" s="15">
        <v>36.299234739900001</v>
      </c>
      <c r="E14" s="15" t="s">
        <v>41</v>
      </c>
      <c r="F14" s="15">
        <v>284894</v>
      </c>
      <c r="G14" s="15">
        <v>4019801</v>
      </c>
      <c r="H14" s="18">
        <v>92.098503112800003</v>
      </c>
      <c r="I14" s="18">
        <v>302.15676901247429</v>
      </c>
      <c r="J14" s="18">
        <v>-75.401496887199997</v>
      </c>
      <c r="K14" s="18">
        <v>-247.37723098752576</v>
      </c>
      <c r="L14" s="18">
        <v>167.5</v>
      </c>
      <c r="M14" s="18">
        <v>549.53399999999999</v>
      </c>
    </row>
    <row r="15" spans="1:13" x14ac:dyDescent="0.2">
      <c r="A15" s="23" t="s">
        <v>2818</v>
      </c>
      <c r="B15" s="23" t="s">
        <v>2875</v>
      </c>
      <c r="C15" s="15">
        <v>-89.395113684099996</v>
      </c>
      <c r="D15" s="15">
        <v>36.2995178157</v>
      </c>
      <c r="E15" s="15" t="s">
        <v>41</v>
      </c>
      <c r="F15" s="15">
        <v>284934</v>
      </c>
      <c r="G15" s="15">
        <v>4019832</v>
      </c>
      <c r="H15" s="18">
        <v>91.868446350100001</v>
      </c>
      <c r="I15" s="18">
        <v>301.40199878540813</v>
      </c>
      <c r="J15" s="18">
        <v>-70.631553649899999</v>
      </c>
      <c r="K15" s="18">
        <v>-231.72800121459193</v>
      </c>
      <c r="L15" s="18">
        <v>162.5</v>
      </c>
      <c r="M15" s="18">
        <v>533.13</v>
      </c>
    </row>
    <row r="16" spans="1:13" x14ac:dyDescent="0.2">
      <c r="A16" s="23" t="s">
        <v>2819</v>
      </c>
      <c r="B16" s="23" t="s">
        <v>2875</v>
      </c>
      <c r="C16" s="15">
        <v>-89.394657616800004</v>
      </c>
      <c r="D16" s="15">
        <v>36.2997773524</v>
      </c>
      <c r="E16" s="15" t="s">
        <v>41</v>
      </c>
      <c r="F16" s="15">
        <v>284976</v>
      </c>
      <c r="G16" s="15">
        <v>4019860</v>
      </c>
      <c r="H16" s="18">
        <v>91.630363464400006</v>
      </c>
      <c r="I16" s="18">
        <v>300.62089645400357</v>
      </c>
      <c r="J16" s="18">
        <v>-73.369636535599994</v>
      </c>
      <c r="K16" s="18">
        <v>-240.71110354599648</v>
      </c>
      <c r="L16" s="18">
        <v>165</v>
      </c>
      <c r="M16" s="18">
        <v>541.33199999999999</v>
      </c>
    </row>
    <row r="17" spans="1:13" x14ac:dyDescent="0.2">
      <c r="A17" s="23" t="s">
        <v>2820</v>
      </c>
      <c r="B17" s="23" t="s">
        <v>2875</v>
      </c>
      <c r="C17" s="15">
        <v>-89.394232082399995</v>
      </c>
      <c r="D17" s="15">
        <v>36.300072046399997</v>
      </c>
      <c r="E17" s="15" t="s">
        <v>41</v>
      </c>
      <c r="F17" s="15">
        <v>285015</v>
      </c>
      <c r="G17" s="15">
        <v>4019891</v>
      </c>
      <c r="H17" s="18">
        <v>91.582687377900001</v>
      </c>
      <c r="I17" s="18">
        <v>300.46448074941435</v>
      </c>
      <c r="J17" s="18">
        <v>-68.417312622099999</v>
      </c>
      <c r="K17" s="18">
        <v>-224.46351925058568</v>
      </c>
      <c r="L17" s="18">
        <v>160</v>
      </c>
      <c r="M17" s="18">
        <v>524.928</v>
      </c>
    </row>
    <row r="18" spans="1:13" x14ac:dyDescent="0.2">
      <c r="A18" s="23" t="s">
        <v>2821</v>
      </c>
      <c r="B18" s="23" t="s">
        <v>2875</v>
      </c>
      <c r="C18" s="15">
        <v>-89.393783369600001</v>
      </c>
      <c r="D18" s="15">
        <v>36.300331432500002</v>
      </c>
      <c r="E18" s="15" t="s">
        <v>41</v>
      </c>
      <c r="F18" s="15">
        <v>285056</v>
      </c>
      <c r="G18" s="15">
        <v>4019919</v>
      </c>
      <c r="H18" s="18">
        <v>91.577545165999993</v>
      </c>
      <c r="I18" s="18">
        <v>300.4476101806128</v>
      </c>
      <c r="J18" s="18">
        <v>-68.422454834000007</v>
      </c>
      <c r="K18" s="18">
        <v>-224.48038981938723</v>
      </c>
      <c r="L18" s="18">
        <v>160</v>
      </c>
      <c r="M18" s="18">
        <v>524.928</v>
      </c>
    </row>
    <row r="19" spans="1:13" x14ac:dyDescent="0.2">
      <c r="A19" s="23" t="s">
        <v>2822</v>
      </c>
      <c r="B19" s="23" t="s">
        <v>2875</v>
      </c>
      <c r="C19" s="15">
        <v>-89.393365553899997</v>
      </c>
      <c r="D19" s="15">
        <v>36.300637892499999</v>
      </c>
      <c r="E19" s="15" t="s">
        <v>41</v>
      </c>
      <c r="F19" s="15">
        <v>285094</v>
      </c>
      <c r="G19" s="15">
        <v>4019952</v>
      </c>
      <c r="H19" s="18">
        <v>90.977569580099996</v>
      </c>
      <c r="I19" s="18">
        <v>298.47921027839209</v>
      </c>
      <c r="J19" s="18">
        <v>-66.522430419900004</v>
      </c>
      <c r="K19" s="18">
        <v>-218.24678972160794</v>
      </c>
      <c r="L19" s="18">
        <v>157.5</v>
      </c>
      <c r="M19" s="18">
        <v>516.726</v>
      </c>
    </row>
    <row r="20" spans="1:13" x14ac:dyDescent="0.2">
      <c r="A20" s="23" t="s">
        <v>2823</v>
      </c>
      <c r="B20" s="23" t="s">
        <v>2875</v>
      </c>
      <c r="C20" s="15">
        <v>-89.392940009900002</v>
      </c>
      <c r="D20" s="15">
        <v>36.3009325823</v>
      </c>
      <c r="E20" s="15" t="s">
        <v>41</v>
      </c>
      <c r="F20" s="15">
        <v>285133</v>
      </c>
      <c r="G20" s="15">
        <v>4019984</v>
      </c>
      <c r="H20" s="18">
        <v>91.224334716800001</v>
      </c>
      <c r="I20" s="18">
        <v>299.28879733887749</v>
      </c>
      <c r="J20" s="18">
        <v>-66.275665283199999</v>
      </c>
      <c r="K20" s="18">
        <v>-217.43720266112257</v>
      </c>
      <c r="L20" s="18">
        <v>157.5</v>
      </c>
      <c r="M20" s="18">
        <v>516.726</v>
      </c>
    </row>
    <row r="21" spans="1:13" x14ac:dyDescent="0.2">
      <c r="A21" s="23" t="s">
        <v>2824</v>
      </c>
      <c r="B21" s="23" t="s">
        <v>2875</v>
      </c>
      <c r="C21" s="15">
        <v>-89.392544452099997</v>
      </c>
      <c r="D21" s="15">
        <v>36.3012445556</v>
      </c>
      <c r="E21" s="15" t="s">
        <v>41</v>
      </c>
      <c r="F21" s="15">
        <v>285169</v>
      </c>
      <c r="G21" s="15">
        <v>4020018</v>
      </c>
      <c r="H21" s="18">
        <v>90.3568191528</v>
      </c>
      <c r="I21" s="18">
        <v>296.44265227650624</v>
      </c>
      <c r="J21" s="18">
        <v>-69.6431808472</v>
      </c>
      <c r="K21" s="18">
        <v>-228.48534772349376</v>
      </c>
      <c r="L21" s="18">
        <v>160</v>
      </c>
      <c r="M21" s="18">
        <v>524.928</v>
      </c>
    </row>
    <row r="22" spans="1:13" x14ac:dyDescent="0.2">
      <c r="A22" s="23" t="s">
        <v>2825</v>
      </c>
      <c r="B22" s="23" t="s">
        <v>2875</v>
      </c>
      <c r="C22" s="15">
        <v>-89.392231681300004</v>
      </c>
      <c r="D22" s="15">
        <v>36.3016144885</v>
      </c>
      <c r="E22" s="15" t="s">
        <v>41</v>
      </c>
      <c r="F22" s="15">
        <v>285199</v>
      </c>
      <c r="G22" s="15">
        <v>4020058</v>
      </c>
      <c r="H22" s="18">
        <v>91.729408264200003</v>
      </c>
      <c r="I22" s="18">
        <v>300.9458426331874</v>
      </c>
      <c r="J22" s="18">
        <v>-68.270591735799997</v>
      </c>
      <c r="K22" s="18">
        <v>-223.98215736681263</v>
      </c>
      <c r="L22" s="18">
        <v>160</v>
      </c>
      <c r="M22" s="18">
        <v>524.928</v>
      </c>
    </row>
    <row r="23" spans="1:13" x14ac:dyDescent="0.2">
      <c r="A23" s="23" t="s">
        <v>2826</v>
      </c>
      <c r="B23" s="23" t="s">
        <v>2875</v>
      </c>
      <c r="C23" s="15">
        <v>-89.391918907499999</v>
      </c>
      <c r="D23" s="15">
        <v>36.3019844206</v>
      </c>
      <c r="E23" s="15" t="s">
        <v>41</v>
      </c>
      <c r="F23" s="15">
        <v>285228</v>
      </c>
      <c r="G23" s="15">
        <v>4020098</v>
      </c>
      <c r="H23" s="18">
        <v>91.612762451199998</v>
      </c>
      <c r="I23" s="18">
        <v>300.56315104989699</v>
      </c>
      <c r="J23" s="18">
        <v>-68.387237548800002</v>
      </c>
      <c r="K23" s="18">
        <v>-224.36484895010307</v>
      </c>
      <c r="L23" s="18">
        <v>160</v>
      </c>
      <c r="M23" s="18">
        <v>524.928</v>
      </c>
    </row>
    <row r="24" spans="1:13" x14ac:dyDescent="0.2">
      <c r="A24" s="23" t="s">
        <v>2827</v>
      </c>
      <c r="B24" s="23" t="s">
        <v>2875</v>
      </c>
      <c r="C24" s="15">
        <v>-89.391628395699996</v>
      </c>
      <c r="D24" s="15">
        <v>36.3023598682</v>
      </c>
      <c r="E24" s="15" t="s">
        <v>41</v>
      </c>
      <c r="F24" s="15">
        <v>285255</v>
      </c>
      <c r="G24" s="15">
        <v>4020139</v>
      </c>
      <c r="H24" s="18">
        <v>91.793739318799993</v>
      </c>
      <c r="I24" s="18">
        <v>301.15689995711904</v>
      </c>
      <c r="J24" s="18">
        <v>-63.206260681200007</v>
      </c>
      <c r="K24" s="18">
        <v>-207.36710004288099</v>
      </c>
      <c r="L24" s="18">
        <v>155</v>
      </c>
      <c r="M24" s="18">
        <v>508.524</v>
      </c>
    </row>
    <row r="25" spans="1:13" x14ac:dyDescent="0.2">
      <c r="A25" s="23" t="s">
        <v>2828</v>
      </c>
      <c r="B25" s="23" t="s">
        <v>2875</v>
      </c>
      <c r="C25" s="15">
        <v>-89.391338609100004</v>
      </c>
      <c r="D25" s="15">
        <v>36.302759147800003</v>
      </c>
      <c r="E25" s="15" t="s">
        <v>41</v>
      </c>
      <c r="F25" s="15">
        <v>285282</v>
      </c>
      <c r="G25" s="15">
        <v>4020183</v>
      </c>
      <c r="H25" s="18">
        <v>91.8833694458</v>
      </c>
      <c r="I25" s="18">
        <v>301.45095847778066</v>
      </c>
      <c r="J25" s="18">
        <v>-65.6166305542</v>
      </c>
      <c r="K25" s="18">
        <v>-215.27504152221937</v>
      </c>
      <c r="L25" s="18">
        <v>157.5</v>
      </c>
      <c r="M25" s="18">
        <v>516.726</v>
      </c>
    </row>
    <row r="26" spans="1:13" x14ac:dyDescent="0.2">
      <c r="A26" s="23" t="s">
        <v>2829</v>
      </c>
      <c r="B26" s="23" t="s">
        <v>2875</v>
      </c>
      <c r="C26" s="15">
        <v>-89.391055998699997</v>
      </c>
      <c r="D26" s="15">
        <v>36.303152321399999</v>
      </c>
      <c r="E26" s="15" t="s">
        <v>41</v>
      </c>
      <c r="F26" s="15">
        <v>285308</v>
      </c>
      <c r="G26" s="15">
        <v>4020226</v>
      </c>
      <c r="H26" s="18">
        <v>91.907966613799999</v>
      </c>
      <c r="I26" s="18">
        <v>301.53165686655507</v>
      </c>
      <c r="J26" s="18">
        <v>-63.092033386200001</v>
      </c>
      <c r="K26" s="18">
        <v>-206.99234313344496</v>
      </c>
      <c r="L26" s="18">
        <v>155</v>
      </c>
      <c r="M26" s="18">
        <v>508.524</v>
      </c>
    </row>
    <row r="27" spans="1:13" x14ac:dyDescent="0.2">
      <c r="A27" s="23" t="s">
        <v>2830</v>
      </c>
      <c r="B27" s="23" t="s">
        <v>2875</v>
      </c>
      <c r="C27" s="15">
        <v>-89.390758481399999</v>
      </c>
      <c r="D27" s="15">
        <v>36.303539830699997</v>
      </c>
      <c r="E27" s="15" t="s">
        <v>41</v>
      </c>
      <c r="F27" s="15">
        <v>285336</v>
      </c>
      <c r="G27" s="15">
        <v>4020268</v>
      </c>
      <c r="H27" s="18">
        <v>91.7640457153</v>
      </c>
      <c r="I27" s="18">
        <v>301.05948118275626</v>
      </c>
      <c r="J27" s="18">
        <v>-65.7359542847</v>
      </c>
      <c r="K27" s="18">
        <v>-215.66651881724377</v>
      </c>
      <c r="L27" s="18">
        <v>157.5</v>
      </c>
      <c r="M27" s="18">
        <v>516.726</v>
      </c>
    </row>
    <row r="28" spans="1:13" x14ac:dyDescent="0.2">
      <c r="A28" s="23" t="s">
        <v>2831</v>
      </c>
      <c r="B28" s="23" t="s">
        <v>2875</v>
      </c>
      <c r="C28" s="15">
        <v>-89.390511215299995</v>
      </c>
      <c r="D28" s="15">
        <v>36.303884601299998</v>
      </c>
      <c r="E28" s="15" t="s">
        <v>41</v>
      </c>
      <c r="F28" s="15">
        <v>285359</v>
      </c>
      <c r="G28" s="15">
        <v>4020306</v>
      </c>
      <c r="H28" s="18">
        <v>91.715438842799998</v>
      </c>
      <c r="I28" s="18">
        <v>300.90001175545825</v>
      </c>
      <c r="J28" s="18">
        <v>-63.284561157200002</v>
      </c>
      <c r="K28" s="18">
        <v>-207.62398824454178</v>
      </c>
      <c r="L28" s="18">
        <v>155</v>
      </c>
      <c r="M28" s="18">
        <v>508.524</v>
      </c>
    </row>
    <row r="29" spans="1:13" x14ac:dyDescent="0.2">
      <c r="A29" s="23" t="s">
        <v>2832</v>
      </c>
      <c r="B29" s="23" t="s">
        <v>2875</v>
      </c>
      <c r="C29" s="15">
        <v>-89.399710880499995</v>
      </c>
      <c r="D29" s="15">
        <v>36.300666829900003</v>
      </c>
      <c r="E29" s="15" t="s">
        <v>41</v>
      </c>
      <c r="F29" s="15">
        <v>284524</v>
      </c>
      <c r="G29" s="15">
        <v>4019969</v>
      </c>
      <c r="H29" s="18">
        <v>88.181198120100007</v>
      </c>
      <c r="I29" s="18">
        <v>289.30487479242413</v>
      </c>
      <c r="J29" s="18">
        <v>-76.818801879899993</v>
      </c>
      <c r="K29" s="18">
        <v>-252.02712520757592</v>
      </c>
      <c r="L29" s="18">
        <v>165</v>
      </c>
      <c r="M29" s="18">
        <v>541.33199999999999</v>
      </c>
    </row>
    <row r="30" spans="1:13" x14ac:dyDescent="0.2">
      <c r="A30" s="23" t="s">
        <v>2833</v>
      </c>
      <c r="B30" s="23" t="s">
        <v>2875</v>
      </c>
      <c r="C30" s="15">
        <v>-89.399159105999999</v>
      </c>
      <c r="D30" s="15">
        <v>36.300735142999997</v>
      </c>
      <c r="E30" s="15" t="s">
        <v>41</v>
      </c>
      <c r="F30" s="15">
        <v>284574</v>
      </c>
      <c r="G30" s="15">
        <v>4019976</v>
      </c>
      <c r="H30" s="18">
        <v>88.668876647900007</v>
      </c>
      <c r="I30" s="18">
        <v>290.90485050643036</v>
      </c>
      <c r="J30" s="18">
        <v>-73.831123352099993</v>
      </c>
      <c r="K30" s="18">
        <v>-242.22514949356966</v>
      </c>
      <c r="L30" s="18">
        <v>162.5</v>
      </c>
      <c r="M30" s="18">
        <v>533.13</v>
      </c>
    </row>
    <row r="31" spans="1:13" x14ac:dyDescent="0.2">
      <c r="A31" s="23" t="s">
        <v>2834</v>
      </c>
      <c r="B31" s="23" t="s">
        <v>2875</v>
      </c>
      <c r="C31" s="15">
        <v>-89.398607330499999</v>
      </c>
      <c r="D31" s="15">
        <v>36.300803453699999</v>
      </c>
      <c r="E31" s="15" t="s">
        <v>41</v>
      </c>
      <c r="F31" s="15">
        <v>284624</v>
      </c>
      <c r="G31" s="15">
        <v>4019982</v>
      </c>
      <c r="H31" s="18">
        <v>88.765846252399996</v>
      </c>
      <c r="I31" s="18">
        <v>291.22298838487393</v>
      </c>
      <c r="J31" s="18">
        <v>-76.234153747600004</v>
      </c>
      <c r="K31" s="18">
        <v>-250.10901161512609</v>
      </c>
      <c r="L31" s="18">
        <v>165</v>
      </c>
      <c r="M31" s="18">
        <v>541.33199999999999</v>
      </c>
    </row>
    <row r="32" spans="1:13" x14ac:dyDescent="0.2">
      <c r="A32" s="23" t="s">
        <v>2835</v>
      </c>
      <c r="B32" s="23" t="s">
        <v>2875</v>
      </c>
      <c r="C32" s="15">
        <v>-89.398055553800006</v>
      </c>
      <c r="D32" s="15">
        <v>36.300871761800003</v>
      </c>
      <c r="E32" s="15" t="s">
        <v>41</v>
      </c>
      <c r="F32" s="15">
        <v>284673</v>
      </c>
      <c r="G32" s="15">
        <v>4019989</v>
      </c>
      <c r="H32" s="18">
        <v>87.951049804700006</v>
      </c>
      <c r="I32" s="18">
        <v>288.54980419925977</v>
      </c>
      <c r="J32" s="18">
        <v>-77.048950195299994</v>
      </c>
      <c r="K32" s="18">
        <v>-252.78219580074023</v>
      </c>
      <c r="L32" s="18">
        <v>165</v>
      </c>
      <c r="M32" s="18">
        <v>541.33199999999999</v>
      </c>
    </row>
    <row r="33" spans="1:13" x14ac:dyDescent="0.2">
      <c r="A33" s="23" t="s">
        <v>2836</v>
      </c>
      <c r="B33" s="23" t="s">
        <v>2875</v>
      </c>
      <c r="C33" s="15">
        <v>-89.397491706899999</v>
      </c>
      <c r="D33" s="15">
        <v>36.300930770599997</v>
      </c>
      <c r="E33" s="15" t="s">
        <v>41</v>
      </c>
      <c r="F33" s="15">
        <v>284724</v>
      </c>
      <c r="G33" s="15">
        <v>4019994</v>
      </c>
      <c r="H33" s="18">
        <v>88.692916870100007</v>
      </c>
      <c r="I33" s="18">
        <v>290.98372166742411</v>
      </c>
      <c r="J33" s="18">
        <v>-81.307083129899993</v>
      </c>
      <c r="K33" s="18">
        <v>-266.75227833257588</v>
      </c>
      <c r="L33" s="18">
        <v>170</v>
      </c>
      <c r="M33" s="18">
        <v>557.73599999999999</v>
      </c>
    </row>
    <row r="34" spans="1:13" x14ac:dyDescent="0.2">
      <c r="A34" s="23" t="s">
        <v>2837</v>
      </c>
      <c r="B34" s="23" t="s">
        <v>2875</v>
      </c>
      <c r="C34" s="15">
        <v>-89.396940220000005</v>
      </c>
      <c r="D34" s="15">
        <v>36.301008606700002</v>
      </c>
      <c r="E34" s="15" t="s">
        <v>41</v>
      </c>
      <c r="F34" s="15">
        <v>284774</v>
      </c>
      <c r="G34" s="15">
        <v>4020001</v>
      </c>
      <c r="H34" s="18">
        <v>89.332954406699997</v>
      </c>
      <c r="I34" s="18">
        <v>293.08355681750135</v>
      </c>
      <c r="J34" s="18">
        <v>-80.667045593300003</v>
      </c>
      <c r="K34" s="18">
        <v>-264.65244318249864</v>
      </c>
      <c r="L34" s="18">
        <v>170</v>
      </c>
      <c r="M34" s="18">
        <v>557.73599999999999</v>
      </c>
    </row>
    <row r="35" spans="1:13" x14ac:dyDescent="0.2">
      <c r="A35" s="23" t="s">
        <v>2838</v>
      </c>
      <c r="B35" s="23" t="s">
        <v>2875</v>
      </c>
      <c r="C35" s="15">
        <v>-89.396388148200003</v>
      </c>
      <c r="D35" s="15">
        <v>36.301067374200002</v>
      </c>
      <c r="E35" s="15" t="s">
        <v>41</v>
      </c>
      <c r="F35" s="15">
        <v>284824</v>
      </c>
      <c r="G35" s="15">
        <v>4020007</v>
      </c>
      <c r="H35" s="18">
        <v>90.0882644653</v>
      </c>
      <c r="I35" s="18">
        <v>295.56157805775626</v>
      </c>
      <c r="J35" s="18">
        <v>-79.9117355347</v>
      </c>
      <c r="K35" s="18">
        <v>-262.17442194224378</v>
      </c>
      <c r="L35" s="18">
        <v>170</v>
      </c>
      <c r="M35" s="18">
        <v>557.73599999999999</v>
      </c>
    </row>
    <row r="36" spans="1:13" x14ac:dyDescent="0.2">
      <c r="A36" s="23" t="s">
        <v>2770</v>
      </c>
      <c r="B36" s="23" t="s">
        <v>2875</v>
      </c>
      <c r="C36" s="15">
        <v>-89.425993891827829</v>
      </c>
      <c r="D36" s="15">
        <v>36.257343548086112</v>
      </c>
      <c r="E36" s="15" t="s">
        <v>41</v>
      </c>
      <c r="F36" s="15">
        <v>282043.78220000002</v>
      </c>
      <c r="G36" s="15">
        <v>4015222.1353000002</v>
      </c>
      <c r="H36" s="18">
        <v>89.593002319299998</v>
      </c>
      <c r="I36" s="18">
        <v>293.93672200915944</v>
      </c>
      <c r="J36" s="18">
        <v>-85.406997680700002</v>
      </c>
      <c r="K36" s="18">
        <v>-280.2032779908406</v>
      </c>
      <c r="L36" s="18">
        <v>175</v>
      </c>
      <c r="M36" s="18">
        <v>574.14</v>
      </c>
    </row>
    <row r="37" spans="1:13" x14ac:dyDescent="0.2">
      <c r="A37" s="23" t="s">
        <v>2771</v>
      </c>
      <c r="B37" s="23" t="s">
        <v>2875</v>
      </c>
      <c r="C37" s="15">
        <v>-89.425545031018657</v>
      </c>
      <c r="D37" s="15">
        <v>36.258181944073954</v>
      </c>
      <c r="E37" s="15" t="s">
        <v>41</v>
      </c>
      <c r="F37" s="15">
        <v>282086.44640000002</v>
      </c>
      <c r="G37" s="15">
        <v>4015314.1444000001</v>
      </c>
      <c r="H37" s="18">
        <v>91.055999755900004</v>
      </c>
      <c r="I37" s="18">
        <v>298.73652399915676</v>
      </c>
      <c r="J37" s="18">
        <v>-83.944000244099996</v>
      </c>
      <c r="K37" s="18">
        <v>-275.40347600084328</v>
      </c>
      <c r="L37" s="18">
        <v>175</v>
      </c>
      <c r="M37" s="18">
        <v>574.14</v>
      </c>
    </row>
    <row r="38" spans="1:13" x14ac:dyDescent="0.2">
      <c r="A38" s="23" t="s">
        <v>2772</v>
      </c>
      <c r="B38" s="23" t="s">
        <v>2875</v>
      </c>
      <c r="C38" s="15">
        <v>-89.425378718455136</v>
      </c>
      <c r="D38" s="15">
        <v>36.259087936032245</v>
      </c>
      <c r="E38" s="15" t="s">
        <v>41</v>
      </c>
      <c r="F38" s="15">
        <v>282103.90889999998</v>
      </c>
      <c r="G38" s="15">
        <v>4015414.2894000001</v>
      </c>
      <c r="H38" s="18">
        <v>89.896003723099994</v>
      </c>
      <c r="I38" s="18">
        <v>294.9308090147465</v>
      </c>
      <c r="J38" s="18">
        <v>-80.103996276900006</v>
      </c>
      <c r="K38" s="18">
        <v>-262.80519098525355</v>
      </c>
      <c r="L38" s="18">
        <v>170</v>
      </c>
      <c r="M38" s="18">
        <v>557.73599999999999</v>
      </c>
    </row>
    <row r="39" spans="1:13" x14ac:dyDescent="0.2">
      <c r="A39" s="23" t="s">
        <v>2773</v>
      </c>
      <c r="B39" s="23" t="s">
        <v>2875</v>
      </c>
      <c r="C39" s="15">
        <v>-89.424866315611894</v>
      </c>
      <c r="D39" s="15">
        <v>36.259895423908233</v>
      </c>
      <c r="E39" s="15" t="s">
        <v>41</v>
      </c>
      <c r="F39" s="15">
        <v>282152.19540000003</v>
      </c>
      <c r="G39" s="15">
        <v>4015502.7264999999</v>
      </c>
      <c r="H39" s="18">
        <v>89.813003539999997</v>
      </c>
      <c r="I39" s="18">
        <v>294.65850201403202</v>
      </c>
      <c r="J39" s="18">
        <v>-85.186996460000003</v>
      </c>
      <c r="K39" s="18">
        <v>-279.48149798596802</v>
      </c>
      <c r="L39" s="18">
        <v>175</v>
      </c>
      <c r="M39" s="18">
        <v>574.14</v>
      </c>
    </row>
    <row r="40" spans="1:13" x14ac:dyDescent="0.2">
      <c r="A40" s="23" t="s">
        <v>2774</v>
      </c>
      <c r="B40" s="23" t="s">
        <v>2875</v>
      </c>
      <c r="C40" s="15">
        <v>-89.424290668914182</v>
      </c>
      <c r="D40" s="15">
        <v>36.26070538560225</v>
      </c>
      <c r="E40" s="15" t="s">
        <v>41</v>
      </c>
      <c r="F40" s="15">
        <v>282206.17060000001</v>
      </c>
      <c r="G40" s="15">
        <v>4015591.2960000001</v>
      </c>
      <c r="H40" s="18">
        <v>90.773002624499995</v>
      </c>
      <c r="I40" s="18">
        <v>297.80806701045958</v>
      </c>
      <c r="J40" s="18">
        <v>-84.226997375500005</v>
      </c>
      <c r="K40" s="18">
        <v>-276.33193298954041</v>
      </c>
      <c r="L40" s="18">
        <v>175</v>
      </c>
      <c r="M40" s="18">
        <v>574.14</v>
      </c>
    </row>
    <row r="41" spans="1:13" x14ac:dyDescent="0.2">
      <c r="A41" s="23" t="s">
        <v>2775</v>
      </c>
      <c r="B41" s="23" t="s">
        <v>2875</v>
      </c>
      <c r="C41" s="15">
        <v>-89.423864984841771</v>
      </c>
      <c r="D41" s="15">
        <v>36.261556420485704</v>
      </c>
      <c r="E41" s="15" t="s">
        <v>41</v>
      </c>
      <c r="F41" s="15">
        <v>282246.78419999999</v>
      </c>
      <c r="G41" s="15">
        <v>4015684.7601999999</v>
      </c>
      <c r="H41" s="18">
        <v>90.749000549300007</v>
      </c>
      <c r="I41" s="18">
        <v>297.72932100214348</v>
      </c>
      <c r="J41" s="18">
        <v>-84.250999450699993</v>
      </c>
      <c r="K41" s="18">
        <v>-276.41067899785656</v>
      </c>
      <c r="L41" s="18">
        <v>175</v>
      </c>
      <c r="M41" s="18">
        <v>574.14</v>
      </c>
    </row>
    <row r="42" spans="1:13" x14ac:dyDescent="0.2">
      <c r="A42" s="23" t="s">
        <v>2776</v>
      </c>
      <c r="B42" s="23" t="s">
        <v>2875</v>
      </c>
      <c r="C42" s="15">
        <v>-89.423595294823258</v>
      </c>
      <c r="D42" s="15">
        <v>36.262429212579946</v>
      </c>
      <c r="E42" s="15" t="s">
        <v>41</v>
      </c>
      <c r="F42" s="15">
        <v>282273.44099999999</v>
      </c>
      <c r="G42" s="15">
        <v>4015780.9893999998</v>
      </c>
      <c r="H42" s="18">
        <v>88.677001953100003</v>
      </c>
      <c r="I42" s="18">
        <v>290.93150800773049</v>
      </c>
      <c r="J42" s="18">
        <v>-91.322998046899997</v>
      </c>
      <c r="K42" s="18">
        <v>-299.6124919922695</v>
      </c>
      <c r="L42" s="18">
        <v>180</v>
      </c>
      <c r="M42" s="18">
        <v>590.54399999999998</v>
      </c>
    </row>
    <row r="43" spans="1:13" x14ac:dyDescent="0.2">
      <c r="A43" s="23" t="s">
        <v>2777</v>
      </c>
      <c r="B43" s="23" t="s">
        <v>2875</v>
      </c>
      <c r="C43" s="15">
        <v>-89.42349252593209</v>
      </c>
      <c r="D43" s="15">
        <v>36.263334151543688</v>
      </c>
      <c r="E43" s="15" t="s">
        <v>41</v>
      </c>
      <c r="F43" s="15">
        <v>282285.18849999999</v>
      </c>
      <c r="G43" s="15">
        <v>4015881.1608000002</v>
      </c>
      <c r="H43" s="18">
        <v>87.941001892100005</v>
      </c>
      <c r="I43" s="18">
        <v>288.51683900760173</v>
      </c>
      <c r="J43" s="18">
        <v>-92.058998107899995</v>
      </c>
      <c r="K43" s="18">
        <v>-302.02716099239831</v>
      </c>
      <c r="L43" s="18">
        <v>180</v>
      </c>
      <c r="M43" s="18">
        <v>590.54399999999998</v>
      </c>
    </row>
    <row r="44" spans="1:13" x14ac:dyDescent="0.2">
      <c r="A44" s="23" t="s">
        <v>2778</v>
      </c>
      <c r="B44" s="23" t="s">
        <v>2875</v>
      </c>
      <c r="C44" s="15">
        <v>-89.423430453603089</v>
      </c>
      <c r="D44" s="15">
        <v>36.264241127861055</v>
      </c>
      <c r="E44" s="15" t="s">
        <v>41</v>
      </c>
      <c r="F44" s="15">
        <v>282293.28490000003</v>
      </c>
      <c r="G44" s="15">
        <v>4015981.6497999998</v>
      </c>
      <c r="H44" s="18">
        <v>87.769996643100001</v>
      </c>
      <c r="I44" s="18">
        <v>287.95580498668249</v>
      </c>
      <c r="J44" s="18">
        <v>-92.230003356899999</v>
      </c>
      <c r="K44" s="18">
        <v>-302.58819501331755</v>
      </c>
      <c r="L44" s="18">
        <v>180</v>
      </c>
      <c r="M44" s="18">
        <v>590.54399999999998</v>
      </c>
    </row>
    <row r="45" spans="1:13" x14ac:dyDescent="0.2">
      <c r="A45" s="23" t="s">
        <v>2779</v>
      </c>
      <c r="B45" s="23" t="s">
        <v>2875</v>
      </c>
      <c r="C45" s="15">
        <v>-89.423373371004914</v>
      </c>
      <c r="D45" s="15">
        <v>36.265137986639218</v>
      </c>
      <c r="E45" s="15" t="s">
        <v>41</v>
      </c>
      <c r="F45" s="15">
        <v>282300.90480000002</v>
      </c>
      <c r="G45" s="15">
        <v>4016081.0274999999</v>
      </c>
      <c r="H45" s="18">
        <v>88.095001220699999</v>
      </c>
      <c r="I45" s="18">
        <v>289.02208000487258</v>
      </c>
      <c r="J45" s="18">
        <v>-89.404998779300001</v>
      </c>
      <c r="K45" s="18">
        <v>-293.31991999512746</v>
      </c>
      <c r="L45" s="18">
        <v>177.5</v>
      </c>
      <c r="M45" s="18">
        <v>582.34199999999998</v>
      </c>
    </row>
    <row r="46" spans="1:13" x14ac:dyDescent="0.2">
      <c r="A46" s="23" t="s">
        <v>2780</v>
      </c>
      <c r="B46" s="23" t="s">
        <v>2875</v>
      </c>
      <c r="C46" s="15">
        <v>-89.423249099245538</v>
      </c>
      <c r="D46" s="15">
        <v>36.266033345734854</v>
      </c>
      <c r="E46" s="15" t="s">
        <v>41</v>
      </c>
      <c r="F46" s="15">
        <v>282314.55729999999</v>
      </c>
      <c r="G46" s="15">
        <v>4016180.0877</v>
      </c>
      <c r="H46" s="18">
        <v>88.549003601099997</v>
      </c>
      <c r="I46" s="18">
        <v>290.51157101448888</v>
      </c>
      <c r="J46" s="18">
        <v>-86.450996398900003</v>
      </c>
      <c r="K46" s="18">
        <v>-283.62842898551116</v>
      </c>
      <c r="L46" s="18">
        <v>175</v>
      </c>
      <c r="M46" s="18">
        <v>574.14</v>
      </c>
    </row>
    <row r="47" spans="1:13" x14ac:dyDescent="0.2">
      <c r="A47" s="23" t="s">
        <v>2781</v>
      </c>
      <c r="B47" s="23" t="s">
        <v>2875</v>
      </c>
      <c r="C47" s="15">
        <v>-89.422851611998851</v>
      </c>
      <c r="D47" s="15">
        <v>36.266892748262705</v>
      </c>
      <c r="E47" s="15" t="s">
        <v>41</v>
      </c>
      <c r="F47" s="15">
        <v>282352.65740000003</v>
      </c>
      <c r="G47" s="15">
        <v>4016274.5441000001</v>
      </c>
      <c r="H47" s="18">
        <v>87.769996643100001</v>
      </c>
      <c r="I47" s="18">
        <v>287.95580498668249</v>
      </c>
      <c r="J47" s="18">
        <v>-87.230003356899999</v>
      </c>
      <c r="K47" s="18">
        <v>-286.18419501331755</v>
      </c>
      <c r="L47" s="18">
        <v>175</v>
      </c>
      <c r="M47" s="18">
        <v>574.14</v>
      </c>
    </row>
    <row r="48" spans="1:13" x14ac:dyDescent="0.2">
      <c r="A48" s="23" t="s">
        <v>2782</v>
      </c>
      <c r="B48" s="23" t="s">
        <v>2875</v>
      </c>
      <c r="C48" s="15">
        <v>-89.422186769701909</v>
      </c>
      <c r="D48" s="15">
        <v>36.267620207737025</v>
      </c>
      <c r="E48" s="15" t="s">
        <v>41</v>
      </c>
      <c r="F48" s="15">
        <v>282414.41129999998</v>
      </c>
      <c r="G48" s="15">
        <v>4016353.7604999999</v>
      </c>
      <c r="H48" s="18">
        <v>86.827003478999998</v>
      </c>
      <c r="I48" s="18">
        <v>284.86203301390321</v>
      </c>
      <c r="J48" s="18">
        <v>-85.672996521000002</v>
      </c>
      <c r="K48" s="18">
        <v>-281.07596698609683</v>
      </c>
      <c r="L48" s="18">
        <v>172.5</v>
      </c>
      <c r="M48" s="18">
        <v>565.93799999999999</v>
      </c>
    </row>
    <row r="49" spans="1:13" x14ac:dyDescent="0.2">
      <c r="A49" s="23" t="s">
        <v>2783</v>
      </c>
      <c r="B49" s="23" t="s">
        <v>2875</v>
      </c>
      <c r="C49" s="15">
        <v>-89.421463995568388</v>
      </c>
      <c r="D49" s="15">
        <v>36.268303050669999</v>
      </c>
      <c r="E49" s="15" t="s">
        <v>41</v>
      </c>
      <c r="F49" s="15">
        <v>282481.2452</v>
      </c>
      <c r="G49" s="15">
        <v>4016427.8969000001</v>
      </c>
      <c r="H49" s="18">
        <v>86.832000732400004</v>
      </c>
      <c r="I49" s="18">
        <v>284.87842800285796</v>
      </c>
      <c r="J49" s="18">
        <v>-85.667999267599996</v>
      </c>
      <c r="K49" s="18">
        <v>-281.05957199714209</v>
      </c>
      <c r="L49" s="18">
        <v>172.5</v>
      </c>
      <c r="M49" s="18">
        <v>565.93799999999999</v>
      </c>
    </row>
    <row r="50" spans="1:13" x14ac:dyDescent="0.2">
      <c r="A50" s="23" t="s">
        <v>2784</v>
      </c>
      <c r="B50" s="23" t="s">
        <v>2875</v>
      </c>
      <c r="C50" s="15">
        <v>-89.420734411711862</v>
      </c>
      <c r="D50" s="15">
        <v>36.268994613173049</v>
      </c>
      <c r="E50" s="15" t="s">
        <v>41</v>
      </c>
      <c r="F50" s="15">
        <v>282548.71399999998</v>
      </c>
      <c r="G50" s="15">
        <v>4016502.9859000002</v>
      </c>
      <c r="H50" s="18">
        <v>87.570999145499997</v>
      </c>
      <c r="I50" s="18">
        <v>287.30293399655642</v>
      </c>
      <c r="J50" s="18">
        <v>-84.929000854500003</v>
      </c>
      <c r="K50" s="18">
        <v>-278.63506600344363</v>
      </c>
      <c r="L50" s="18">
        <v>172.5</v>
      </c>
      <c r="M50" s="18">
        <v>565.93799999999999</v>
      </c>
    </row>
    <row r="51" spans="1:13" x14ac:dyDescent="0.2">
      <c r="A51" s="23" t="s">
        <v>2785</v>
      </c>
      <c r="B51" s="23" t="s">
        <v>2875</v>
      </c>
      <c r="C51" s="15">
        <v>-89.420020352775168</v>
      </c>
      <c r="D51" s="15">
        <v>36.2696744086129</v>
      </c>
      <c r="E51" s="15" t="s">
        <v>41</v>
      </c>
      <c r="F51" s="15">
        <v>282614.75420000002</v>
      </c>
      <c r="G51" s="15">
        <v>4016576.8047000002</v>
      </c>
      <c r="H51" s="18">
        <v>88.487998962399999</v>
      </c>
      <c r="I51" s="18">
        <v>290.31142699584194</v>
      </c>
      <c r="J51" s="18">
        <v>-86.512001037600001</v>
      </c>
      <c r="K51" s="18">
        <v>-283.8285730041581</v>
      </c>
      <c r="L51" s="18">
        <v>175</v>
      </c>
      <c r="M51" s="18">
        <v>574.14</v>
      </c>
    </row>
    <row r="52" spans="1:13" x14ac:dyDescent="0.2">
      <c r="A52" s="23" t="s">
        <v>2786</v>
      </c>
      <c r="B52" s="23" t="s">
        <v>2875</v>
      </c>
      <c r="C52" s="15">
        <v>-89.419303059930314</v>
      </c>
      <c r="D52" s="15">
        <v>36.270364282551895</v>
      </c>
      <c r="E52" s="15" t="s">
        <v>41</v>
      </c>
      <c r="F52" s="15">
        <v>282681.11180000001</v>
      </c>
      <c r="G52" s="15">
        <v>4016651.7349</v>
      </c>
      <c r="H52" s="18">
        <v>89.138999939000001</v>
      </c>
      <c r="I52" s="18">
        <v>292.44723099987124</v>
      </c>
      <c r="J52" s="18">
        <v>-83.361000060999999</v>
      </c>
      <c r="K52" s="18">
        <v>-273.49076900012881</v>
      </c>
      <c r="L52" s="18">
        <v>172.5</v>
      </c>
      <c r="M52" s="18">
        <v>565.93799999999999</v>
      </c>
    </row>
    <row r="53" spans="1:13" x14ac:dyDescent="0.2">
      <c r="A53" s="23" t="s">
        <v>2787</v>
      </c>
      <c r="B53" s="23" t="s">
        <v>2875</v>
      </c>
      <c r="C53" s="15">
        <v>-89.418600411080888</v>
      </c>
      <c r="D53" s="15">
        <v>36.271071025087281</v>
      </c>
      <c r="E53" s="15" t="s">
        <v>41</v>
      </c>
      <c r="F53" s="15">
        <v>282746.19939999998</v>
      </c>
      <c r="G53" s="15">
        <v>4016728.57</v>
      </c>
      <c r="H53" s="18">
        <v>90.803001403799996</v>
      </c>
      <c r="I53" s="18">
        <v>297.90648700558705</v>
      </c>
      <c r="J53" s="18">
        <v>-84.196998596200004</v>
      </c>
      <c r="K53" s="18">
        <v>-276.23351299441299</v>
      </c>
      <c r="L53" s="18">
        <v>175</v>
      </c>
      <c r="M53" s="18">
        <v>574.14</v>
      </c>
    </row>
    <row r="54" spans="1:13" x14ac:dyDescent="0.2">
      <c r="A54" s="23" t="s">
        <v>2788</v>
      </c>
      <c r="B54" s="23" t="s">
        <v>2875</v>
      </c>
      <c r="C54" s="15">
        <v>-89.418132742464024</v>
      </c>
      <c r="D54" s="15">
        <v>36.271891770354046</v>
      </c>
      <c r="E54" s="15" t="s">
        <v>41</v>
      </c>
      <c r="F54" s="15">
        <v>282790.49089999998</v>
      </c>
      <c r="G54" s="15">
        <v>4016818.5814999999</v>
      </c>
      <c r="H54" s="18">
        <v>92.2519989014</v>
      </c>
      <c r="I54" s="18">
        <v>302.66035799571313</v>
      </c>
      <c r="J54" s="18">
        <v>-82.7480010986</v>
      </c>
      <c r="K54" s="18">
        <v>-271.47964200428692</v>
      </c>
      <c r="L54" s="18">
        <v>175</v>
      </c>
      <c r="M54" s="18">
        <v>574.14</v>
      </c>
    </row>
    <row r="55" spans="1:13" x14ac:dyDescent="0.2">
      <c r="A55" s="23" t="s">
        <v>2789</v>
      </c>
      <c r="B55" s="23" t="s">
        <v>2875</v>
      </c>
      <c r="C55" s="15">
        <v>-89.417729611306413</v>
      </c>
      <c r="D55" s="15">
        <v>36.272742685823516</v>
      </c>
      <c r="E55" s="15" t="s">
        <v>41</v>
      </c>
      <c r="F55" s="15">
        <v>282829.06709999999</v>
      </c>
      <c r="G55" s="15">
        <v>4016912.0854000002</v>
      </c>
      <c r="H55" s="18">
        <v>93.195999145499997</v>
      </c>
      <c r="I55" s="18">
        <v>305.75743399655641</v>
      </c>
      <c r="J55" s="18">
        <v>-79.304000854500003</v>
      </c>
      <c r="K55" s="18">
        <v>-260.18056600344363</v>
      </c>
      <c r="L55" s="18">
        <v>172.5</v>
      </c>
      <c r="M55" s="18">
        <v>565.93799999999999</v>
      </c>
    </row>
    <row r="56" spans="1:13" x14ac:dyDescent="0.2">
      <c r="A56" s="23" t="s">
        <v>2790</v>
      </c>
      <c r="B56" s="23" t="s">
        <v>2875</v>
      </c>
      <c r="C56" s="15">
        <v>-89.41732951633287</v>
      </c>
      <c r="D56" s="15">
        <v>36.273577799895293</v>
      </c>
      <c r="E56" s="15" t="s">
        <v>41</v>
      </c>
      <c r="F56" s="15">
        <v>282867.326</v>
      </c>
      <c r="G56" s="15">
        <v>4017003.8431000002</v>
      </c>
      <c r="H56" s="18">
        <v>91.908996582</v>
      </c>
      <c r="I56" s="18">
        <v>301.53503598622564</v>
      </c>
      <c r="J56" s="18">
        <v>-78.091003418</v>
      </c>
      <c r="K56" s="18">
        <v>-256.20096401377441</v>
      </c>
      <c r="L56" s="18">
        <v>170</v>
      </c>
      <c r="M56" s="18">
        <v>557.73599999999999</v>
      </c>
    </row>
    <row r="57" spans="1:13" x14ac:dyDescent="0.2">
      <c r="A57" s="23" t="s">
        <v>2791</v>
      </c>
      <c r="B57" s="23" t="s">
        <v>2875</v>
      </c>
      <c r="C57" s="15">
        <v>-89.416919039115612</v>
      </c>
      <c r="D57" s="15">
        <v>36.274420276319404</v>
      </c>
      <c r="E57" s="15" t="s">
        <v>41</v>
      </c>
      <c r="F57" s="15">
        <v>282906.53730000003</v>
      </c>
      <c r="G57" s="15">
        <v>4017096.3944999999</v>
      </c>
      <c r="H57" s="18">
        <v>91.475997924799998</v>
      </c>
      <c r="I57" s="18">
        <v>300.11445399168383</v>
      </c>
      <c r="J57" s="18">
        <v>-73.524002075200002</v>
      </c>
      <c r="K57" s="18">
        <v>-241.21754600831619</v>
      </c>
      <c r="L57" s="18">
        <v>165</v>
      </c>
      <c r="M57" s="18">
        <v>541.33199999999999</v>
      </c>
    </row>
    <row r="58" spans="1:13" x14ac:dyDescent="0.2">
      <c r="A58" s="23" t="s">
        <v>2792</v>
      </c>
      <c r="B58" s="23" t="s">
        <v>2875</v>
      </c>
      <c r="C58" s="15">
        <v>-89.416497252127613</v>
      </c>
      <c r="D58" s="15">
        <v>36.275240086759879</v>
      </c>
      <c r="E58" s="15" t="s">
        <v>41</v>
      </c>
      <c r="F58" s="15">
        <v>282946.70110000001</v>
      </c>
      <c r="G58" s="15">
        <v>4017186.4059000001</v>
      </c>
      <c r="H58" s="18">
        <v>90.8730010986</v>
      </c>
      <c r="I58" s="18">
        <v>298.13614200428691</v>
      </c>
      <c r="J58" s="18">
        <v>-84.1269989014</v>
      </c>
      <c r="K58" s="18">
        <v>-276.00385799571313</v>
      </c>
      <c r="L58" s="18">
        <v>175</v>
      </c>
      <c r="M58" s="18">
        <v>574.14</v>
      </c>
    </row>
    <row r="59" spans="1:13" x14ac:dyDescent="0.2">
      <c r="A59" s="23" t="s">
        <v>2793</v>
      </c>
      <c r="B59" s="23" t="s">
        <v>2875</v>
      </c>
      <c r="C59" s="15">
        <v>-89.416041144758481</v>
      </c>
      <c r="D59" s="15">
        <v>36.276055105055264</v>
      </c>
      <c r="E59" s="15" t="s">
        <v>41</v>
      </c>
      <c r="F59" s="15">
        <v>282989.93410000001</v>
      </c>
      <c r="G59" s="15">
        <v>4017275.8088000002</v>
      </c>
      <c r="H59" s="18">
        <v>92.091003418</v>
      </c>
      <c r="I59" s="18">
        <v>302.1321640137744</v>
      </c>
      <c r="J59" s="18">
        <v>-82.908996582</v>
      </c>
      <c r="K59" s="18">
        <v>-272.00783598622559</v>
      </c>
      <c r="L59" s="18">
        <v>175</v>
      </c>
      <c r="M59" s="18">
        <v>574.14</v>
      </c>
    </row>
    <row r="60" spans="1:13" x14ac:dyDescent="0.2">
      <c r="A60" s="23" t="s">
        <v>2794</v>
      </c>
      <c r="B60" s="23" t="s">
        <v>2875</v>
      </c>
      <c r="C60" s="15">
        <v>-89.415594122461869</v>
      </c>
      <c r="D60" s="15">
        <v>36.276888061617797</v>
      </c>
      <c r="E60" s="15" t="s">
        <v>41</v>
      </c>
      <c r="F60" s="15">
        <v>283032.39980000001</v>
      </c>
      <c r="G60" s="15">
        <v>4017367.2225000001</v>
      </c>
      <c r="H60" s="18">
        <v>91.538002014200003</v>
      </c>
      <c r="I60" s="18">
        <v>300.31787700818739</v>
      </c>
      <c r="J60" s="18">
        <v>-83.461997985799997</v>
      </c>
      <c r="K60" s="18">
        <v>-273.82212299181265</v>
      </c>
      <c r="L60" s="18">
        <v>175</v>
      </c>
      <c r="M60" s="18">
        <v>574.14</v>
      </c>
    </row>
    <row r="61" spans="1:13" x14ac:dyDescent="0.2">
      <c r="A61" s="23" t="s">
        <v>2795</v>
      </c>
      <c r="B61" s="23" t="s">
        <v>2875</v>
      </c>
      <c r="C61" s="15">
        <v>-89.41513911413432</v>
      </c>
      <c r="D61" s="15">
        <v>36.277710685793522</v>
      </c>
      <c r="E61" s="15" t="s">
        <v>41</v>
      </c>
      <c r="F61" s="15">
        <v>283075.55349999998</v>
      </c>
      <c r="G61" s="15">
        <v>4017457.4720999999</v>
      </c>
      <c r="H61" s="18">
        <v>90.747001647900007</v>
      </c>
      <c r="I61" s="18">
        <v>297.72276300643034</v>
      </c>
      <c r="J61" s="18">
        <v>-84.252998352099993</v>
      </c>
      <c r="K61" s="18">
        <v>-276.41723699356965</v>
      </c>
      <c r="L61" s="18">
        <v>175</v>
      </c>
      <c r="M61" s="18">
        <v>574.14</v>
      </c>
    </row>
    <row r="62" spans="1:13" x14ac:dyDescent="0.2">
      <c r="A62" s="23" t="s">
        <v>2796</v>
      </c>
      <c r="B62" s="23" t="s">
        <v>2875</v>
      </c>
      <c r="C62" s="15">
        <v>-89.414694700372195</v>
      </c>
      <c r="D62" s="15">
        <v>36.278542870776334</v>
      </c>
      <c r="E62" s="15" t="s">
        <v>41</v>
      </c>
      <c r="F62" s="15">
        <v>283117.78110000002</v>
      </c>
      <c r="G62" s="15">
        <v>4017548.8064000001</v>
      </c>
      <c r="H62" s="18">
        <v>91.952003478999998</v>
      </c>
      <c r="I62" s="18">
        <v>301.67613301390321</v>
      </c>
      <c r="J62" s="18">
        <v>-78.047996521000002</v>
      </c>
      <c r="K62" s="18">
        <v>-256.05986698609684</v>
      </c>
      <c r="L62" s="18">
        <v>170</v>
      </c>
      <c r="M62" s="18">
        <v>557.73599999999999</v>
      </c>
    </row>
    <row r="63" spans="1:13" x14ac:dyDescent="0.2">
      <c r="A63" s="23" t="s">
        <v>2797</v>
      </c>
      <c r="B63" s="23" t="s">
        <v>2875</v>
      </c>
      <c r="C63" s="15">
        <v>-89.414260963248353</v>
      </c>
      <c r="D63" s="15">
        <v>36.279368162500134</v>
      </c>
      <c r="E63" s="15" t="s">
        <v>41</v>
      </c>
      <c r="F63" s="15">
        <v>283159.02970000001</v>
      </c>
      <c r="G63" s="15">
        <v>4017639.4</v>
      </c>
      <c r="H63" s="18">
        <v>92.583999633800005</v>
      </c>
      <c r="I63" s="18">
        <v>303.74958599857109</v>
      </c>
      <c r="J63" s="18">
        <v>-77.416000366199995</v>
      </c>
      <c r="K63" s="18">
        <v>-253.98641400142895</v>
      </c>
      <c r="L63" s="18">
        <v>170</v>
      </c>
      <c r="M63" s="18">
        <v>557.73599999999999</v>
      </c>
    </row>
    <row r="64" spans="1:13" x14ac:dyDescent="0.2">
      <c r="A64" s="23" t="s">
        <v>2798</v>
      </c>
      <c r="B64" s="23" t="s">
        <v>2875</v>
      </c>
      <c r="C64" s="15">
        <v>-89.413809886832667</v>
      </c>
      <c r="D64" s="15">
        <v>36.280204533002802</v>
      </c>
      <c r="E64" s="15" t="s">
        <v>41</v>
      </c>
      <c r="F64" s="15">
        <v>283201.86580000003</v>
      </c>
      <c r="G64" s="15">
        <v>4017731.1841000002</v>
      </c>
      <c r="H64" s="18">
        <v>91.180999755900004</v>
      </c>
      <c r="I64" s="18">
        <v>299.14662399915676</v>
      </c>
      <c r="J64" s="18">
        <v>-88.819000244099996</v>
      </c>
      <c r="K64" s="18">
        <v>-291.39737600084328</v>
      </c>
      <c r="L64" s="18">
        <v>180</v>
      </c>
      <c r="M64" s="18">
        <v>590.54399999999998</v>
      </c>
    </row>
    <row r="65" spans="1:13" x14ac:dyDescent="0.2">
      <c r="A65" s="23" t="s">
        <v>2799</v>
      </c>
      <c r="B65" s="23" t="s">
        <v>2875</v>
      </c>
      <c r="C65" s="15">
        <v>-89.413378861629951</v>
      </c>
      <c r="D65" s="15">
        <v>36.281032389694985</v>
      </c>
      <c r="E65" s="15" t="s">
        <v>41</v>
      </c>
      <c r="F65" s="15">
        <v>283242.8763</v>
      </c>
      <c r="G65" s="15">
        <v>4017822.0687000002</v>
      </c>
      <c r="H65" s="18">
        <v>90.462997436500004</v>
      </c>
      <c r="I65" s="18">
        <v>296.79100198966921</v>
      </c>
      <c r="J65" s="18">
        <v>-82.037002563499996</v>
      </c>
      <c r="K65" s="18">
        <v>-269.14699801033078</v>
      </c>
      <c r="L65" s="18">
        <v>172.5</v>
      </c>
      <c r="M65" s="18">
        <v>565.93799999999999</v>
      </c>
    </row>
    <row r="66" spans="1:13" x14ac:dyDescent="0.2">
      <c r="A66" s="23" t="s">
        <v>2800</v>
      </c>
      <c r="B66" s="23" t="s">
        <v>2875</v>
      </c>
      <c r="C66" s="15">
        <v>-89.412910332027081</v>
      </c>
      <c r="D66" s="15">
        <v>36.281886040481481</v>
      </c>
      <c r="E66" s="15" t="s">
        <v>41</v>
      </c>
      <c r="F66" s="15">
        <v>283287.32640000002</v>
      </c>
      <c r="G66" s="15">
        <v>4017915.7313000001</v>
      </c>
      <c r="H66" s="18">
        <v>92.236999511700006</v>
      </c>
      <c r="I66" s="18">
        <v>302.61114799798537</v>
      </c>
      <c r="J66" s="18">
        <v>-72.763000488299994</v>
      </c>
      <c r="K66" s="18">
        <v>-238.72085200201462</v>
      </c>
      <c r="L66" s="18">
        <v>165</v>
      </c>
      <c r="M66" s="18">
        <v>541.33199999999999</v>
      </c>
    </row>
    <row r="67" spans="1:13" x14ac:dyDescent="0.2">
      <c r="A67" s="23" t="s">
        <v>2801</v>
      </c>
      <c r="B67" s="23" t="s">
        <v>2875</v>
      </c>
      <c r="C67" s="15">
        <v>-89.412430940192337</v>
      </c>
      <c r="D67" s="15">
        <v>36.282722024962766</v>
      </c>
      <c r="E67" s="15" t="s">
        <v>41</v>
      </c>
      <c r="F67" s="15">
        <v>283332.70250000001</v>
      </c>
      <c r="G67" s="15">
        <v>4018007.4097000002</v>
      </c>
      <c r="H67" s="18">
        <v>92.542999267599996</v>
      </c>
      <c r="I67" s="18">
        <v>303.61507199714208</v>
      </c>
      <c r="J67" s="18">
        <v>-77.457000732400004</v>
      </c>
      <c r="K67" s="18">
        <v>-254.12092800285794</v>
      </c>
      <c r="L67" s="18">
        <v>170</v>
      </c>
      <c r="M67" s="18">
        <v>557.73599999999999</v>
      </c>
    </row>
    <row r="68" spans="1:13" x14ac:dyDescent="0.2">
      <c r="A68" s="23" t="s">
        <v>2802</v>
      </c>
      <c r="B68" s="23" t="s">
        <v>2875</v>
      </c>
      <c r="C68" s="15">
        <v>-89.411942817125919</v>
      </c>
      <c r="D68" s="15">
        <v>36.283561759305769</v>
      </c>
      <c r="E68" s="15" t="s">
        <v>41</v>
      </c>
      <c r="F68" s="15">
        <v>283378.87239999999</v>
      </c>
      <c r="G68" s="15">
        <v>4018099.4848000002</v>
      </c>
      <c r="H68" s="18">
        <v>90.528999328599994</v>
      </c>
      <c r="I68" s="18">
        <v>297.00754099727089</v>
      </c>
      <c r="J68" s="18">
        <v>-79.471000671400006</v>
      </c>
      <c r="K68" s="18">
        <v>-260.72845900272915</v>
      </c>
      <c r="L68" s="18">
        <v>170</v>
      </c>
      <c r="M68" s="18">
        <v>557.73599999999999</v>
      </c>
    </row>
    <row r="69" spans="1:13" x14ac:dyDescent="0.2">
      <c r="A69" s="23" t="s">
        <v>2803</v>
      </c>
      <c r="B69" s="23" t="s">
        <v>2875</v>
      </c>
      <c r="C69" s="15">
        <v>-89.411465322256049</v>
      </c>
      <c r="D69" s="15">
        <v>36.284364315450375</v>
      </c>
      <c r="E69" s="15" t="s">
        <v>41</v>
      </c>
      <c r="F69" s="15">
        <v>283423.98389999999</v>
      </c>
      <c r="G69" s="15">
        <v>4018187.4589999998</v>
      </c>
      <c r="H69" s="18">
        <v>91.018997192399993</v>
      </c>
      <c r="I69" s="18">
        <v>298.61512598882592</v>
      </c>
      <c r="J69" s="18">
        <v>-78.981002807600007</v>
      </c>
      <c r="K69" s="18">
        <v>-259.12087401117412</v>
      </c>
      <c r="L69" s="18">
        <v>170</v>
      </c>
      <c r="M69" s="18">
        <v>557.73599999999999</v>
      </c>
    </row>
    <row r="70" spans="1:13" x14ac:dyDescent="0.2">
      <c r="A70" s="23" t="s">
        <v>2804</v>
      </c>
      <c r="B70" s="23" t="s">
        <v>2875</v>
      </c>
      <c r="C70" s="15">
        <v>-89.410979608705702</v>
      </c>
      <c r="D70" s="15">
        <v>36.285187305134059</v>
      </c>
      <c r="E70" s="15" t="s">
        <v>41</v>
      </c>
      <c r="F70" s="15">
        <v>283469.88929999998</v>
      </c>
      <c r="G70" s="15">
        <v>4018277.6820999999</v>
      </c>
      <c r="H70" s="18">
        <v>92.536003112800003</v>
      </c>
      <c r="I70" s="18">
        <v>303.59211901247426</v>
      </c>
      <c r="J70" s="18">
        <v>-72.463996887199997</v>
      </c>
      <c r="K70" s="18">
        <v>-237.73988098752577</v>
      </c>
      <c r="L70" s="18">
        <v>165</v>
      </c>
      <c r="M70" s="18">
        <v>541.33199999999999</v>
      </c>
    </row>
    <row r="71" spans="1:13" x14ac:dyDescent="0.2">
      <c r="A71" s="23" t="s">
        <v>2805</v>
      </c>
      <c r="B71" s="23" t="s">
        <v>2875</v>
      </c>
      <c r="C71" s="15">
        <v>-89.41044042292009</v>
      </c>
      <c r="D71" s="15">
        <v>36.28599587069931</v>
      </c>
      <c r="E71" s="15" t="s">
        <v>41</v>
      </c>
      <c r="F71" s="15">
        <v>283520.55709999998</v>
      </c>
      <c r="G71" s="15">
        <v>4018366.1853999998</v>
      </c>
      <c r="H71" s="18">
        <v>93.385002136200001</v>
      </c>
      <c r="I71" s="18">
        <v>306.37751500844496</v>
      </c>
      <c r="J71" s="18">
        <v>-79.114997863799999</v>
      </c>
      <c r="K71" s="18">
        <v>-259.56048499155503</v>
      </c>
      <c r="L71" s="18">
        <v>172.5</v>
      </c>
      <c r="M71" s="18">
        <v>565.93799999999999</v>
      </c>
    </row>
    <row r="72" spans="1:13" x14ac:dyDescent="0.2">
      <c r="A72" s="23" t="s">
        <v>2806</v>
      </c>
      <c r="B72" s="23" t="s">
        <v>2875</v>
      </c>
      <c r="C72" s="15">
        <v>-89.409840262570128</v>
      </c>
      <c r="D72" s="15">
        <v>36.286737698355125</v>
      </c>
      <c r="E72" s="15" t="s">
        <v>41</v>
      </c>
      <c r="F72" s="15">
        <v>283576.51650000003</v>
      </c>
      <c r="G72" s="15">
        <v>4018447.148</v>
      </c>
      <c r="H72" s="18">
        <v>93.021003723099994</v>
      </c>
      <c r="I72" s="18">
        <v>305.1833090147465</v>
      </c>
      <c r="J72" s="18">
        <v>-76.978996276900006</v>
      </c>
      <c r="K72" s="18">
        <v>-252.55269098525355</v>
      </c>
      <c r="L72" s="18">
        <v>170</v>
      </c>
      <c r="M72" s="18">
        <v>557.73599999999999</v>
      </c>
    </row>
    <row r="73" spans="1:13" x14ac:dyDescent="0.2">
      <c r="A73" s="23" t="s">
        <v>2807</v>
      </c>
      <c r="B73" s="23" t="s">
        <v>2875</v>
      </c>
      <c r="C73" s="15">
        <v>-89.409213113105068</v>
      </c>
      <c r="D73" s="15">
        <v>36.287512262006601</v>
      </c>
      <c r="E73" s="15" t="s">
        <v>41</v>
      </c>
      <c r="F73" s="15">
        <v>283634.98959999997</v>
      </c>
      <c r="G73" s="15">
        <v>4018531.6825999999</v>
      </c>
      <c r="H73" s="18">
        <v>93.327003478999998</v>
      </c>
      <c r="I73" s="18">
        <v>306.18723301390321</v>
      </c>
      <c r="J73" s="18">
        <v>-74.172996521000002</v>
      </c>
      <c r="K73" s="18">
        <v>-243.34676698609681</v>
      </c>
      <c r="L73" s="18">
        <v>167.5</v>
      </c>
      <c r="M73" s="18">
        <v>549.53399999999999</v>
      </c>
    </row>
    <row r="74" spans="1:13" x14ac:dyDescent="0.2">
      <c r="A74" s="23" t="s">
        <v>2808</v>
      </c>
      <c r="B74" s="23" t="s">
        <v>2875</v>
      </c>
      <c r="C74" s="15">
        <v>-89.4086020689831</v>
      </c>
      <c r="D74" s="15">
        <v>36.28828411213226</v>
      </c>
      <c r="E74" s="15" t="s">
        <v>41</v>
      </c>
      <c r="F74" s="15">
        <v>283692.00750000001</v>
      </c>
      <c r="G74" s="15">
        <v>4018615.9525000001</v>
      </c>
      <c r="H74" s="18">
        <v>92.085998535200005</v>
      </c>
      <c r="I74" s="18">
        <v>302.11574399428417</v>
      </c>
      <c r="J74" s="18">
        <v>-77.914001464799995</v>
      </c>
      <c r="K74" s="18">
        <v>-255.62025600571585</v>
      </c>
      <c r="L74" s="18">
        <v>170</v>
      </c>
      <c r="M74" s="18">
        <v>557.73599999999999</v>
      </c>
    </row>
    <row r="75" spans="1:13" x14ac:dyDescent="0.2">
      <c r="A75" s="23" t="s">
        <v>2809</v>
      </c>
      <c r="B75" s="23" t="s">
        <v>2875</v>
      </c>
      <c r="C75" s="15">
        <v>-89.408001545816262</v>
      </c>
      <c r="D75" s="15">
        <v>36.289015208121498</v>
      </c>
      <c r="E75" s="15" t="s">
        <v>41</v>
      </c>
      <c r="F75" s="15">
        <v>283747.96679999999</v>
      </c>
      <c r="G75" s="15">
        <v>4018695.7245999998</v>
      </c>
      <c r="H75" s="18">
        <v>91.557998657200002</v>
      </c>
      <c r="I75" s="18">
        <v>300.3834819945418</v>
      </c>
      <c r="J75" s="18">
        <v>-75.942001342799998</v>
      </c>
      <c r="K75" s="18">
        <v>-249.15051800545825</v>
      </c>
      <c r="L75" s="18">
        <v>167.5</v>
      </c>
      <c r="M75" s="18">
        <v>549.53399999999999</v>
      </c>
    </row>
    <row r="76" spans="1:13" x14ac:dyDescent="0.2">
      <c r="A76" s="23" t="s">
        <v>2810</v>
      </c>
      <c r="B76" s="23" t="s">
        <v>2875</v>
      </c>
      <c r="C76" s="15">
        <v>-89.407404611623406</v>
      </c>
      <c r="D76" s="15">
        <v>36.289767690914573</v>
      </c>
      <c r="E76" s="15" t="s">
        <v>41</v>
      </c>
      <c r="F76" s="15">
        <v>283803.6618</v>
      </c>
      <c r="G76" s="15">
        <v>4018777.8779000002</v>
      </c>
      <c r="H76" s="18">
        <v>91.151000976600002</v>
      </c>
      <c r="I76" s="18">
        <v>299.04820400402929</v>
      </c>
      <c r="J76" s="18">
        <v>-73.848999023399998</v>
      </c>
      <c r="K76" s="18">
        <v>-242.28379599597073</v>
      </c>
      <c r="L76" s="18">
        <v>165</v>
      </c>
      <c r="M76" s="18">
        <v>541.33199999999999</v>
      </c>
    </row>
    <row r="77" spans="1:13" x14ac:dyDescent="0.2">
      <c r="A77" s="23" t="s">
        <v>2754</v>
      </c>
      <c r="B77" s="23" t="s">
        <v>2686</v>
      </c>
      <c r="C77" s="15">
        <v>-89.399143100000003</v>
      </c>
      <c r="D77" s="15">
        <v>36.331853989999999</v>
      </c>
      <c r="E77" s="15" t="s">
        <v>41</v>
      </c>
      <c r="F77" s="15">
        <v>284661</v>
      </c>
      <c r="G77" s="15">
        <v>4023428</v>
      </c>
      <c r="H77" s="18">
        <v>85.3970413208</v>
      </c>
      <c r="I77" s="18">
        <v>280.17061316528066</v>
      </c>
      <c r="J77" s="18">
        <v>-74.6029586792</v>
      </c>
      <c r="K77" s="18">
        <v>-244.75738683471937</v>
      </c>
      <c r="L77" s="15">
        <v>160</v>
      </c>
      <c r="M77" s="18">
        <v>524.928</v>
      </c>
    </row>
    <row r="78" spans="1:13" x14ac:dyDescent="0.2">
      <c r="A78" s="23" t="s">
        <v>2755</v>
      </c>
      <c r="B78" s="23" t="s">
        <v>2686</v>
      </c>
      <c r="C78" s="15">
        <v>-89.398039377000003</v>
      </c>
      <c r="D78" s="15">
        <v>36.331809981699998</v>
      </c>
      <c r="E78" s="15" t="s">
        <v>41</v>
      </c>
      <c r="F78" s="15">
        <v>284760</v>
      </c>
      <c r="G78" s="15">
        <v>4023421</v>
      </c>
      <c r="H78" s="18">
        <v>84.779357910200005</v>
      </c>
      <c r="I78" s="18">
        <v>278.1441174317842</v>
      </c>
      <c r="J78" s="18">
        <v>-67.220642089799995</v>
      </c>
      <c r="K78" s="18">
        <v>-220.53748256821584</v>
      </c>
      <c r="L78" s="15">
        <v>152</v>
      </c>
      <c r="M78" s="18">
        <v>498.6816</v>
      </c>
    </row>
    <row r="79" spans="1:13" x14ac:dyDescent="0.2">
      <c r="A79" s="23" t="s">
        <v>2756</v>
      </c>
      <c r="B79" s="23" t="s">
        <v>2686</v>
      </c>
      <c r="C79" s="15">
        <v>-89.396939060400001</v>
      </c>
      <c r="D79" s="15">
        <v>36.331681828999997</v>
      </c>
      <c r="E79" s="15" t="s">
        <v>41</v>
      </c>
      <c r="F79" s="15">
        <v>284858</v>
      </c>
      <c r="G79" s="15">
        <v>4023404</v>
      </c>
      <c r="H79" s="18">
        <v>85.588523864699994</v>
      </c>
      <c r="I79" s="18">
        <v>280.79882909530778</v>
      </c>
      <c r="J79" s="18">
        <v>-64.411476135300006</v>
      </c>
      <c r="K79" s="18">
        <v>-211.32117090469228</v>
      </c>
      <c r="L79" s="15">
        <v>150</v>
      </c>
      <c r="M79" s="18">
        <v>492.12</v>
      </c>
    </row>
    <row r="80" spans="1:13" x14ac:dyDescent="0.2">
      <c r="A80" s="23" t="s">
        <v>2757</v>
      </c>
      <c r="B80" s="23" t="s">
        <v>2686</v>
      </c>
      <c r="C80" s="15">
        <v>-89.395836556399999</v>
      </c>
      <c r="D80" s="15">
        <v>36.331482168400001</v>
      </c>
      <c r="E80" s="15" t="s">
        <v>41</v>
      </c>
      <c r="F80" s="15">
        <v>284957</v>
      </c>
      <c r="G80" s="15">
        <v>4023380</v>
      </c>
      <c r="H80" s="18">
        <v>86.7105178833</v>
      </c>
      <c r="I80" s="18">
        <v>284.47986707153063</v>
      </c>
      <c r="J80" s="18">
        <v>-61.2894821167</v>
      </c>
      <c r="K80" s="18">
        <v>-201.07853292846937</v>
      </c>
      <c r="L80" s="15">
        <v>148</v>
      </c>
      <c r="M80" s="18">
        <v>485.55840000000001</v>
      </c>
    </row>
    <row r="81" spans="1:13" x14ac:dyDescent="0.2">
      <c r="A81" s="23" t="s">
        <v>2758</v>
      </c>
      <c r="B81" s="23" t="s">
        <v>2686</v>
      </c>
      <c r="C81" s="15">
        <v>-89.394817604500005</v>
      </c>
      <c r="D81" s="15">
        <v>36.3311234313</v>
      </c>
      <c r="E81" s="15" t="s">
        <v>41</v>
      </c>
      <c r="F81" s="15">
        <v>285047</v>
      </c>
      <c r="G81" s="15">
        <v>4023338</v>
      </c>
      <c r="H81" s="18">
        <v>87.400634765600003</v>
      </c>
      <c r="I81" s="18">
        <v>286.74400253898051</v>
      </c>
      <c r="J81" s="18">
        <v>-50.599365234399997</v>
      </c>
      <c r="K81" s="18">
        <v>-166.00639746101953</v>
      </c>
      <c r="L81" s="15">
        <v>138</v>
      </c>
      <c r="M81" s="18">
        <v>452.75040000000001</v>
      </c>
    </row>
    <row r="82" spans="1:13" x14ac:dyDescent="0.2">
      <c r="A82" s="23" t="s">
        <v>2759</v>
      </c>
      <c r="B82" s="23" t="s">
        <v>2686</v>
      </c>
      <c r="C82" s="15">
        <v>-89.393773246699993</v>
      </c>
      <c r="D82" s="15">
        <v>36.330800965199998</v>
      </c>
      <c r="E82" s="15" t="s">
        <v>41</v>
      </c>
      <c r="F82" s="15">
        <v>285140</v>
      </c>
      <c r="G82" s="15">
        <v>4023300</v>
      </c>
      <c r="H82" s="18">
        <v>86.988983154300001</v>
      </c>
      <c r="I82" s="18">
        <v>285.39345593262743</v>
      </c>
      <c r="J82" s="18">
        <v>-46.011016845699999</v>
      </c>
      <c r="K82" s="18">
        <v>-150.95294406737256</v>
      </c>
      <c r="L82" s="15">
        <v>133</v>
      </c>
      <c r="M82" s="18">
        <v>436.34640000000002</v>
      </c>
    </row>
    <row r="83" spans="1:13" x14ac:dyDescent="0.2">
      <c r="A83" s="23" t="s">
        <v>2760</v>
      </c>
      <c r="B83" s="23" t="s">
        <v>2686</v>
      </c>
      <c r="C83" s="15">
        <v>-89.392695739399997</v>
      </c>
      <c r="D83" s="15">
        <v>36.330550695299998</v>
      </c>
      <c r="E83" s="15" t="s">
        <v>41</v>
      </c>
      <c r="F83" s="15">
        <v>285236</v>
      </c>
      <c r="G83" s="15">
        <v>4023269</v>
      </c>
      <c r="H83" s="18">
        <v>87.147163391099994</v>
      </c>
      <c r="I83" s="18">
        <v>285.9124136535209</v>
      </c>
      <c r="J83" s="18">
        <v>-39.852836608900006</v>
      </c>
      <c r="K83" s="18">
        <v>-130.74918634647915</v>
      </c>
      <c r="L83" s="15">
        <v>127</v>
      </c>
      <c r="M83" s="18">
        <v>416.66160000000002</v>
      </c>
    </row>
    <row r="84" spans="1:13" x14ac:dyDescent="0.2">
      <c r="A84" s="23" t="s">
        <v>2761</v>
      </c>
      <c r="B84" s="23" t="s">
        <v>2686</v>
      </c>
      <c r="C84" s="15">
        <v>-89.391618894499999</v>
      </c>
      <c r="D84" s="15">
        <v>36.330321864699997</v>
      </c>
      <c r="E84" s="15" t="s">
        <v>41</v>
      </c>
      <c r="F84" s="15">
        <v>285332</v>
      </c>
      <c r="G84" s="15">
        <v>4023242</v>
      </c>
      <c r="H84" s="18">
        <v>87.365531921400006</v>
      </c>
      <c r="I84" s="18">
        <v>286.62883712772913</v>
      </c>
      <c r="J84" s="18">
        <v>-41.634468078599994</v>
      </c>
      <c r="K84" s="18">
        <v>-136.59436287227086</v>
      </c>
      <c r="L84" s="15">
        <v>129</v>
      </c>
      <c r="M84" s="18">
        <v>423.22320000000002</v>
      </c>
    </row>
    <row r="85" spans="1:13" x14ac:dyDescent="0.2">
      <c r="A85" s="23" t="s">
        <v>2762</v>
      </c>
      <c r="B85" s="23" t="s">
        <v>2686</v>
      </c>
      <c r="C85" s="15">
        <v>-89.390550673000007</v>
      </c>
      <c r="D85" s="15">
        <v>36.330085697599998</v>
      </c>
      <c r="E85" s="15" t="s">
        <v>41</v>
      </c>
      <c r="F85" s="15">
        <v>285428</v>
      </c>
      <c r="G85" s="15">
        <v>4023213</v>
      </c>
      <c r="H85" s="18">
        <v>87.476066589400006</v>
      </c>
      <c r="I85" s="18">
        <v>286.99147926650357</v>
      </c>
      <c r="J85" s="18">
        <v>-44.523933410599994</v>
      </c>
      <c r="K85" s="18">
        <v>-146.07412073349647</v>
      </c>
      <c r="L85" s="15">
        <v>132</v>
      </c>
      <c r="M85" s="18">
        <v>433.06560000000002</v>
      </c>
    </row>
    <row r="86" spans="1:13" x14ac:dyDescent="0.2">
      <c r="A86" s="23" t="s">
        <v>2763</v>
      </c>
      <c r="B86" s="23" t="s">
        <v>2686</v>
      </c>
      <c r="C86" s="15">
        <v>-89.389473621299999</v>
      </c>
      <c r="D86" s="15">
        <v>36.329849697299998</v>
      </c>
      <c r="E86" s="15" t="s">
        <v>41</v>
      </c>
      <c r="F86" s="15">
        <v>285524</v>
      </c>
      <c r="G86" s="15">
        <v>4023185</v>
      </c>
      <c r="H86" s="18">
        <v>87.725379943799993</v>
      </c>
      <c r="I86" s="18">
        <v>287.80942651961902</v>
      </c>
      <c r="J86" s="18">
        <v>-56.274620056200007</v>
      </c>
      <c r="K86" s="18">
        <v>-184.62577348038099</v>
      </c>
      <c r="L86" s="15">
        <v>144</v>
      </c>
      <c r="M86" s="18">
        <v>472.43520000000001</v>
      </c>
    </row>
    <row r="87" spans="1:13" x14ac:dyDescent="0.2">
      <c r="A87" s="23" t="s">
        <v>2764</v>
      </c>
      <c r="B87" s="23" t="s">
        <v>2686</v>
      </c>
      <c r="C87" s="15">
        <v>-89.388421555700006</v>
      </c>
      <c r="D87" s="15">
        <v>36.329563108599999</v>
      </c>
      <c r="E87" s="15" t="s">
        <v>41</v>
      </c>
      <c r="F87" s="15">
        <v>285617</v>
      </c>
      <c r="G87" s="15">
        <v>4023150</v>
      </c>
      <c r="H87" s="18">
        <v>87.817596435499993</v>
      </c>
      <c r="I87" s="18">
        <v>288.11197038558839</v>
      </c>
      <c r="J87" s="18">
        <v>-60.182403564500007</v>
      </c>
      <c r="K87" s="18">
        <v>-197.44642961441164</v>
      </c>
      <c r="L87" s="15">
        <v>148</v>
      </c>
      <c r="M87" s="18">
        <v>485.55840000000001</v>
      </c>
    </row>
    <row r="88" spans="1:13" x14ac:dyDescent="0.2">
      <c r="A88" s="23" t="s">
        <v>2765</v>
      </c>
      <c r="B88" s="23" t="s">
        <v>2686</v>
      </c>
      <c r="C88" s="15">
        <v>-89.387394696499996</v>
      </c>
      <c r="D88" s="15">
        <v>36.329233081700004</v>
      </c>
      <c r="E88" s="15" t="s">
        <v>41</v>
      </c>
      <c r="F88" s="15">
        <v>285709</v>
      </c>
      <c r="G88" s="15">
        <v>4023112</v>
      </c>
      <c r="H88" s="18">
        <v>88.202789306599996</v>
      </c>
      <c r="I88" s="18">
        <v>289.37571115709329</v>
      </c>
      <c r="J88" s="18">
        <v>-61.797210693400004</v>
      </c>
      <c r="K88" s="18">
        <v>-202.74428884290674</v>
      </c>
      <c r="L88" s="15">
        <v>150</v>
      </c>
      <c r="M88" s="18">
        <v>492.12</v>
      </c>
    </row>
    <row r="89" spans="1:13" x14ac:dyDescent="0.2">
      <c r="A89" s="23" t="s">
        <v>2766</v>
      </c>
      <c r="B89" s="23" t="s">
        <v>2686</v>
      </c>
      <c r="C89" s="15">
        <v>-89.386367627400006</v>
      </c>
      <c r="D89" s="15">
        <v>36.328895895899997</v>
      </c>
      <c r="E89" s="15" t="s">
        <v>41</v>
      </c>
      <c r="F89" s="15">
        <v>285800</v>
      </c>
      <c r="G89" s="15">
        <v>4023072</v>
      </c>
      <c r="H89" s="18">
        <v>88.215721130399999</v>
      </c>
      <c r="I89" s="18">
        <v>289.41813788461633</v>
      </c>
      <c r="J89" s="18">
        <v>-64.784278869600001</v>
      </c>
      <c r="K89" s="18">
        <v>-212.5442621153837</v>
      </c>
      <c r="L89" s="15">
        <v>153</v>
      </c>
      <c r="M89" s="18">
        <v>501.9624</v>
      </c>
    </row>
    <row r="90" spans="1:13" x14ac:dyDescent="0.2">
      <c r="A90" s="23" t="s">
        <v>2767</v>
      </c>
      <c r="B90" s="23" t="s">
        <v>2686</v>
      </c>
      <c r="C90" s="15">
        <v>-89.385381912599996</v>
      </c>
      <c r="D90" s="15">
        <v>36.328464871100003</v>
      </c>
      <c r="E90" s="15" t="s">
        <v>41</v>
      </c>
      <c r="F90" s="15">
        <v>285887</v>
      </c>
      <c r="G90" s="15">
        <v>4023022</v>
      </c>
      <c r="H90" s="18">
        <v>88.455993652299995</v>
      </c>
      <c r="I90" s="18">
        <v>290.20642397446585</v>
      </c>
      <c r="J90" s="18">
        <v>-69.544006347700005</v>
      </c>
      <c r="K90" s="18">
        <v>-228.15997602553418</v>
      </c>
      <c r="L90" s="15">
        <v>158</v>
      </c>
      <c r="M90" s="18">
        <v>518.3664</v>
      </c>
    </row>
    <row r="91" spans="1:13" x14ac:dyDescent="0.2">
      <c r="A91" s="23" t="s">
        <v>2768</v>
      </c>
      <c r="B91" s="23" t="s">
        <v>2686</v>
      </c>
      <c r="C91" s="15">
        <v>-89.384396208300004</v>
      </c>
      <c r="D91" s="15">
        <v>36.3280338378</v>
      </c>
      <c r="E91" s="15" t="s">
        <v>41</v>
      </c>
      <c r="F91" s="15">
        <v>285974</v>
      </c>
      <c r="G91" s="15">
        <v>4022972</v>
      </c>
      <c r="H91" s="18">
        <v>88.5459442139</v>
      </c>
      <c r="I91" s="18">
        <v>290.50153377696313</v>
      </c>
      <c r="J91" s="18">
        <v>-71.4540557861</v>
      </c>
      <c r="K91" s="18">
        <v>-234.4264662230369</v>
      </c>
      <c r="L91" s="15">
        <v>160</v>
      </c>
      <c r="M91" s="18">
        <v>524.928</v>
      </c>
    </row>
    <row r="92" spans="1:13" x14ac:dyDescent="0.2">
      <c r="A92" s="23" t="s">
        <v>2769</v>
      </c>
      <c r="B92" s="23" t="s">
        <v>2686</v>
      </c>
      <c r="C92" s="15">
        <v>-89.383343748000001</v>
      </c>
      <c r="D92" s="15">
        <v>36.327732902999998</v>
      </c>
      <c r="E92" s="15" t="s">
        <v>41</v>
      </c>
      <c r="F92" s="15">
        <v>286068</v>
      </c>
      <c r="G92" s="15">
        <v>4022936</v>
      </c>
      <c r="H92" s="18">
        <v>89.313606262199997</v>
      </c>
      <c r="I92" s="18">
        <v>293.02007942502576</v>
      </c>
      <c r="J92" s="18">
        <v>-70.686393737800003</v>
      </c>
      <c r="K92" s="18">
        <v>-231.90792057497427</v>
      </c>
      <c r="L92" s="15">
        <v>160</v>
      </c>
      <c r="M92" s="18">
        <v>524.928</v>
      </c>
    </row>
    <row r="93" spans="1:13" x14ac:dyDescent="0.2">
      <c r="A93" s="23" t="s">
        <v>2740</v>
      </c>
      <c r="B93" s="23" t="s">
        <v>2686</v>
      </c>
      <c r="C93" s="15">
        <v>-89.457608010000001</v>
      </c>
      <c r="D93" s="15">
        <v>36.3065359</v>
      </c>
      <c r="E93" s="15" t="s">
        <v>41</v>
      </c>
      <c r="F93" s="15">
        <v>279341</v>
      </c>
      <c r="G93" s="15">
        <v>4020751</v>
      </c>
      <c r="H93" s="18">
        <v>88.350013732899995</v>
      </c>
      <c r="I93" s="18">
        <v>289.85872505489834</v>
      </c>
      <c r="J93" s="18">
        <v>-58.649986267100005</v>
      </c>
      <c r="K93" s="18">
        <v>-192.41887494510169</v>
      </c>
      <c r="L93" s="15">
        <v>147</v>
      </c>
      <c r="M93" s="18">
        <v>482.27760000000001</v>
      </c>
    </row>
    <row r="94" spans="1:13" x14ac:dyDescent="0.2">
      <c r="A94" s="23" t="s">
        <v>2741</v>
      </c>
      <c r="B94" s="23" t="s">
        <v>2686</v>
      </c>
      <c r="C94" s="15">
        <v>-89.456494124000002</v>
      </c>
      <c r="D94" s="15">
        <v>36.306430318899999</v>
      </c>
      <c r="E94" s="15" t="s">
        <v>41</v>
      </c>
      <c r="F94" s="15">
        <v>279441</v>
      </c>
      <c r="G94" s="15">
        <v>4020737</v>
      </c>
      <c r="H94" s="18">
        <v>88.595649719199997</v>
      </c>
      <c r="I94" s="18">
        <v>290.66460759875139</v>
      </c>
      <c r="J94" s="18">
        <v>-55.404350280800003</v>
      </c>
      <c r="K94" s="18">
        <v>-181.77059240124865</v>
      </c>
      <c r="L94" s="15">
        <v>144</v>
      </c>
      <c r="M94" s="18">
        <v>472.43520000000001</v>
      </c>
    </row>
    <row r="95" spans="1:13" x14ac:dyDescent="0.2">
      <c r="A95" s="23" t="s">
        <v>2742</v>
      </c>
      <c r="B95" s="23" t="s">
        <v>2686</v>
      </c>
      <c r="C95" s="15">
        <v>-89.455382847999999</v>
      </c>
      <c r="D95" s="15">
        <v>36.306319618499998</v>
      </c>
      <c r="E95" s="15" t="s">
        <v>41</v>
      </c>
      <c r="F95" s="15">
        <v>279540</v>
      </c>
      <c r="G95" s="15">
        <v>4020722</v>
      </c>
      <c r="H95" s="18">
        <v>88.514144897500003</v>
      </c>
      <c r="I95" s="18">
        <v>290.39720657971804</v>
      </c>
      <c r="J95" s="18">
        <v>-48.485855102499997</v>
      </c>
      <c r="K95" s="18">
        <v>-159.072393420282</v>
      </c>
      <c r="L95" s="15">
        <v>137</v>
      </c>
      <c r="M95" s="18">
        <v>449.46960000000001</v>
      </c>
    </row>
    <row r="96" spans="1:13" x14ac:dyDescent="0.2">
      <c r="A96" s="23" t="s">
        <v>2743</v>
      </c>
      <c r="B96" s="23" t="s">
        <v>2686</v>
      </c>
      <c r="C96" s="15">
        <v>-89.454260095999999</v>
      </c>
      <c r="D96" s="15">
        <v>36.306218682199997</v>
      </c>
      <c r="E96" s="15" t="s">
        <v>41</v>
      </c>
      <c r="F96" s="15">
        <v>279641</v>
      </c>
      <c r="G96" s="15">
        <v>4020708</v>
      </c>
      <c r="H96" s="18">
        <v>88.416847228999998</v>
      </c>
      <c r="I96" s="18">
        <v>290.07799238890323</v>
      </c>
      <c r="J96" s="18">
        <v>-46.583152771000002</v>
      </c>
      <c r="K96" s="18">
        <v>-152.83000761109682</v>
      </c>
      <c r="L96" s="15">
        <v>135</v>
      </c>
      <c r="M96" s="18">
        <v>442.90800000000002</v>
      </c>
    </row>
    <row r="97" spans="1:13" x14ac:dyDescent="0.2">
      <c r="A97" s="23" t="s">
        <v>2744</v>
      </c>
      <c r="B97" s="23" t="s">
        <v>2686</v>
      </c>
      <c r="C97" s="15">
        <v>-89.453149422500005</v>
      </c>
      <c r="D97" s="15">
        <v>36.3061270261</v>
      </c>
      <c r="E97" s="15" t="s">
        <v>41</v>
      </c>
      <c r="F97" s="15">
        <v>279740</v>
      </c>
      <c r="G97" s="15">
        <v>4020696</v>
      </c>
      <c r="H97" s="18">
        <v>88.273597717300007</v>
      </c>
      <c r="I97" s="18">
        <v>289.60801939091789</v>
      </c>
      <c r="J97" s="18">
        <v>-44.726402282699993</v>
      </c>
      <c r="K97" s="18">
        <v>-146.73838060908216</v>
      </c>
      <c r="L97" s="15">
        <v>133</v>
      </c>
      <c r="M97" s="18">
        <v>436.34640000000002</v>
      </c>
    </row>
    <row r="98" spans="1:13" x14ac:dyDescent="0.2">
      <c r="A98" s="23" t="s">
        <v>2745</v>
      </c>
      <c r="B98" s="23" t="s">
        <v>2686</v>
      </c>
      <c r="C98" s="15">
        <v>-89.452026674799995</v>
      </c>
      <c r="D98" s="15">
        <v>36.306026068599998</v>
      </c>
      <c r="E98" s="15" t="s">
        <v>41</v>
      </c>
      <c r="F98" s="15">
        <v>279841</v>
      </c>
      <c r="G98" s="15">
        <v>4020682</v>
      </c>
      <c r="H98" s="18">
        <v>88.457206726099997</v>
      </c>
      <c r="I98" s="18">
        <v>290.21040382698891</v>
      </c>
      <c r="J98" s="18">
        <v>-44.542793273900003</v>
      </c>
      <c r="K98" s="18">
        <v>-146.13599617301114</v>
      </c>
      <c r="L98" s="15">
        <v>133</v>
      </c>
      <c r="M98" s="18">
        <v>436.34640000000002</v>
      </c>
    </row>
    <row r="99" spans="1:13" x14ac:dyDescent="0.2">
      <c r="A99" s="23" t="s">
        <v>2746</v>
      </c>
      <c r="B99" s="23" t="s">
        <v>2686</v>
      </c>
      <c r="C99" s="15">
        <v>-89.450926887600005</v>
      </c>
      <c r="D99" s="15">
        <v>36.305905551899997</v>
      </c>
      <c r="E99" s="15" t="s">
        <v>41</v>
      </c>
      <c r="F99" s="15">
        <v>279939</v>
      </c>
      <c r="G99" s="15">
        <v>4020666</v>
      </c>
      <c r="H99" s="18">
        <v>88.5533370972</v>
      </c>
      <c r="I99" s="18">
        <v>290.52578834849379</v>
      </c>
      <c r="J99" s="18">
        <v>-47.4466629028</v>
      </c>
      <c r="K99" s="18">
        <v>-155.66301165150625</v>
      </c>
      <c r="L99" s="15">
        <v>136</v>
      </c>
      <c r="M99" s="18">
        <v>446.18880000000001</v>
      </c>
    </row>
    <row r="100" spans="1:13" x14ac:dyDescent="0.2">
      <c r="A100" s="23" t="s">
        <v>2747</v>
      </c>
      <c r="B100" s="23" t="s">
        <v>2686</v>
      </c>
      <c r="C100" s="15">
        <v>-89.449827699799997</v>
      </c>
      <c r="D100" s="15">
        <v>36.305804090300001</v>
      </c>
      <c r="E100" s="15" t="s">
        <v>41</v>
      </c>
      <c r="F100" s="15">
        <v>280038</v>
      </c>
      <c r="G100" s="15">
        <v>4020652</v>
      </c>
      <c r="H100" s="18">
        <v>88.612991332999997</v>
      </c>
      <c r="I100" s="18">
        <v>290.7215019653064</v>
      </c>
      <c r="J100" s="18">
        <v>-49.387008667000003</v>
      </c>
      <c r="K100" s="18">
        <v>-162.02889803469361</v>
      </c>
      <c r="L100" s="15">
        <v>138</v>
      </c>
      <c r="M100" s="18">
        <v>452.75040000000001</v>
      </c>
    </row>
    <row r="101" spans="1:13" x14ac:dyDescent="0.2">
      <c r="A101" s="23" t="s">
        <v>2748</v>
      </c>
      <c r="B101" s="23" t="s">
        <v>2686</v>
      </c>
      <c r="C101" s="15">
        <v>-89.448705257499995</v>
      </c>
      <c r="D101" s="15">
        <v>36.305712633900001</v>
      </c>
      <c r="E101" s="15" t="s">
        <v>41</v>
      </c>
      <c r="F101" s="15">
        <v>280138</v>
      </c>
      <c r="G101" s="15">
        <v>4020640</v>
      </c>
      <c r="H101" s="18">
        <v>88.742759704600005</v>
      </c>
      <c r="I101" s="18">
        <v>291.14724603885173</v>
      </c>
      <c r="J101" s="18">
        <v>-49.257240295399995</v>
      </c>
      <c r="K101" s="18">
        <v>-161.60315396114831</v>
      </c>
      <c r="L101" s="15">
        <v>138</v>
      </c>
      <c r="M101" s="18">
        <v>452.75040000000001</v>
      </c>
    </row>
    <row r="102" spans="1:13" x14ac:dyDescent="0.2">
      <c r="A102" s="23" t="s">
        <v>2749</v>
      </c>
      <c r="B102" s="23" t="s">
        <v>2686</v>
      </c>
      <c r="C102" s="15">
        <v>-89.447605179899995</v>
      </c>
      <c r="D102" s="15">
        <v>36.305582553599997</v>
      </c>
      <c r="E102" s="15" t="s">
        <v>41</v>
      </c>
      <c r="F102" s="15">
        <v>280237</v>
      </c>
      <c r="G102" s="15">
        <v>4020623</v>
      </c>
      <c r="H102" s="18">
        <v>88.889465332</v>
      </c>
      <c r="I102" s="18">
        <v>291.6285578612256</v>
      </c>
      <c r="J102" s="18">
        <v>-49.110534668</v>
      </c>
      <c r="K102" s="18">
        <v>-161.12184213877441</v>
      </c>
      <c r="L102" s="15">
        <v>138</v>
      </c>
      <c r="M102" s="18">
        <v>452.75040000000001</v>
      </c>
    </row>
    <row r="103" spans="1:13" x14ac:dyDescent="0.2">
      <c r="A103" s="23" t="s">
        <v>2750</v>
      </c>
      <c r="B103" s="23" t="s">
        <v>2686</v>
      </c>
      <c r="C103" s="15">
        <v>-89.446494519699996</v>
      </c>
      <c r="D103" s="15">
        <v>36.305490834899999</v>
      </c>
      <c r="E103" s="15" t="s">
        <v>41</v>
      </c>
      <c r="F103" s="15">
        <v>280336</v>
      </c>
      <c r="G103" s="15">
        <v>4020610</v>
      </c>
      <c r="H103" s="18">
        <v>88.687530517599996</v>
      </c>
      <c r="I103" s="18">
        <v>290.96605012214206</v>
      </c>
      <c r="J103" s="18">
        <v>-38.312469482400004</v>
      </c>
      <c r="K103" s="18">
        <v>-125.69554987785794</v>
      </c>
      <c r="L103" s="15">
        <v>127</v>
      </c>
      <c r="M103" s="18">
        <v>416.66160000000002</v>
      </c>
    </row>
    <row r="104" spans="1:13" x14ac:dyDescent="0.2">
      <c r="A104" s="23" t="s">
        <v>2751</v>
      </c>
      <c r="B104" s="23" t="s">
        <v>2686</v>
      </c>
      <c r="C104" s="15">
        <v>-89.445406523100004</v>
      </c>
      <c r="D104" s="15">
        <v>36.305370025599998</v>
      </c>
      <c r="E104" s="15" t="s">
        <v>41</v>
      </c>
      <c r="F104" s="15">
        <v>280434</v>
      </c>
      <c r="G104" s="15">
        <v>4020594</v>
      </c>
      <c r="H104" s="18">
        <v>88.449203491199995</v>
      </c>
      <c r="I104" s="18">
        <v>290.18414681392898</v>
      </c>
      <c r="J104" s="18">
        <v>-35.550796508800005</v>
      </c>
      <c r="K104" s="18">
        <v>-116.63505318607106</v>
      </c>
      <c r="L104" s="15">
        <v>124</v>
      </c>
      <c r="M104" s="18">
        <v>406.81920000000002</v>
      </c>
    </row>
    <row r="105" spans="1:13" x14ac:dyDescent="0.2">
      <c r="A105" s="23" t="s">
        <v>2752</v>
      </c>
      <c r="B105" s="23" t="s">
        <v>2686</v>
      </c>
      <c r="C105" s="15">
        <v>-89.444296164899995</v>
      </c>
      <c r="D105" s="15">
        <v>36.305287818899998</v>
      </c>
      <c r="E105" s="15" t="s">
        <v>41</v>
      </c>
      <c r="F105" s="15">
        <v>280533</v>
      </c>
      <c r="G105" s="15">
        <v>4020582</v>
      </c>
      <c r="H105" s="18">
        <v>88.528068542499994</v>
      </c>
      <c r="I105" s="18">
        <v>290.44288727423401</v>
      </c>
      <c r="J105" s="18">
        <v>-35.471931457500006</v>
      </c>
      <c r="K105" s="18">
        <v>-116.37631272576603</v>
      </c>
      <c r="L105" s="15">
        <v>124</v>
      </c>
      <c r="M105" s="18">
        <v>406.81920000000002</v>
      </c>
    </row>
    <row r="106" spans="1:13" x14ac:dyDescent="0.2">
      <c r="A106" s="23" t="s">
        <v>2753</v>
      </c>
      <c r="B106" s="23" t="s">
        <v>2686</v>
      </c>
      <c r="C106" s="15">
        <v>-89.443196693399997</v>
      </c>
      <c r="D106" s="15">
        <v>36.305176762899997</v>
      </c>
      <c r="E106" s="15" t="s">
        <v>41</v>
      </c>
      <c r="F106" s="15">
        <v>280631</v>
      </c>
      <c r="G106" s="15">
        <v>4020568</v>
      </c>
      <c r="H106" s="18">
        <v>88.482315063499996</v>
      </c>
      <c r="I106" s="18">
        <v>290.2927792603308</v>
      </c>
      <c r="J106" s="18">
        <v>-35.517684936500004</v>
      </c>
      <c r="K106" s="18">
        <v>-116.52642073966922</v>
      </c>
      <c r="L106" s="15">
        <v>124</v>
      </c>
      <c r="M106" s="18">
        <v>406.81920000000002</v>
      </c>
    </row>
    <row r="107" spans="1:13" x14ac:dyDescent="0.2">
      <c r="A107" s="23" t="s">
        <v>2714</v>
      </c>
      <c r="B107" s="23" t="s">
        <v>2686</v>
      </c>
      <c r="C107" s="15">
        <v>-89.448694349999997</v>
      </c>
      <c r="D107" s="15">
        <v>36.281843619999997</v>
      </c>
      <c r="E107" s="15" t="s">
        <v>41</v>
      </c>
      <c r="F107" s="15">
        <v>280072</v>
      </c>
      <c r="G107" s="15">
        <v>4017991</v>
      </c>
      <c r="H107" s="18">
        <v>88.5119018555</v>
      </c>
      <c r="I107" s="18">
        <v>290.38984760752442</v>
      </c>
      <c r="J107" s="18">
        <v>-55.4880981445</v>
      </c>
      <c r="K107" s="18">
        <v>-182.04535239247562</v>
      </c>
      <c r="L107" s="15">
        <v>144</v>
      </c>
      <c r="M107" s="18">
        <v>472.43520000000001</v>
      </c>
    </row>
    <row r="108" spans="1:13" x14ac:dyDescent="0.2">
      <c r="A108" s="23" t="s">
        <v>2716</v>
      </c>
      <c r="B108" s="23" t="s">
        <v>2686</v>
      </c>
      <c r="C108" s="15">
        <v>-89.447599349499995</v>
      </c>
      <c r="D108" s="15">
        <v>36.281833451700003</v>
      </c>
      <c r="E108" s="15" t="s">
        <v>41</v>
      </c>
      <c r="F108" s="15">
        <v>280171</v>
      </c>
      <c r="G108" s="15">
        <v>4017988</v>
      </c>
      <c r="H108" s="18">
        <v>87.865165710400007</v>
      </c>
      <c r="I108" s="18">
        <v>288.26803566268035</v>
      </c>
      <c r="J108" s="18">
        <v>-52.134834289599993</v>
      </c>
      <c r="K108" s="18">
        <v>-171.04396433731966</v>
      </c>
      <c r="L108" s="15">
        <v>140</v>
      </c>
      <c r="M108" s="18">
        <v>459.31200000000001</v>
      </c>
    </row>
    <row r="109" spans="1:13" x14ac:dyDescent="0.2">
      <c r="A109" s="23" t="s">
        <v>2717</v>
      </c>
      <c r="B109" s="23" t="s">
        <v>2686</v>
      </c>
      <c r="C109" s="15">
        <v>-89.446448786600001</v>
      </c>
      <c r="D109" s="15">
        <v>36.281773544700002</v>
      </c>
      <c r="E109" s="15" t="s">
        <v>41</v>
      </c>
      <c r="F109" s="15">
        <v>280274</v>
      </c>
      <c r="G109" s="15">
        <v>4017978</v>
      </c>
      <c r="H109" s="18">
        <v>88.558853149399994</v>
      </c>
      <c r="I109" s="18">
        <v>290.5438854125515</v>
      </c>
      <c r="J109" s="18">
        <v>-47.441146850600006</v>
      </c>
      <c r="K109" s="18">
        <v>-155.64491458744851</v>
      </c>
      <c r="L109" s="15">
        <v>136</v>
      </c>
      <c r="M109" s="18">
        <v>446.18880000000001</v>
      </c>
    </row>
    <row r="110" spans="1:13" x14ac:dyDescent="0.2">
      <c r="A110" s="23" t="s">
        <v>2718</v>
      </c>
      <c r="B110" s="23" t="s">
        <v>2686</v>
      </c>
      <c r="C110" s="15">
        <v>-89.4453284035</v>
      </c>
      <c r="D110" s="15">
        <v>36.281736856099997</v>
      </c>
      <c r="E110" s="15" t="s">
        <v>41</v>
      </c>
      <c r="F110" s="15">
        <v>280374</v>
      </c>
      <c r="G110" s="15">
        <v>4017972</v>
      </c>
      <c r="H110" s="18">
        <v>88.759780883800005</v>
      </c>
      <c r="I110" s="18">
        <v>291.20308912357109</v>
      </c>
      <c r="J110" s="18">
        <v>-39.240219116199995</v>
      </c>
      <c r="K110" s="18">
        <v>-128.73931087642896</v>
      </c>
      <c r="L110" s="15">
        <v>128</v>
      </c>
      <c r="M110" s="18">
        <v>419.94240000000002</v>
      </c>
    </row>
    <row r="111" spans="1:13" x14ac:dyDescent="0.2">
      <c r="A111" s="23" t="s">
        <v>2719</v>
      </c>
      <c r="B111" s="23" t="s">
        <v>2686</v>
      </c>
      <c r="C111" s="15">
        <v>-89.444221994700001</v>
      </c>
      <c r="D111" s="15">
        <v>36.281676024100001</v>
      </c>
      <c r="E111" s="15" t="s">
        <v>41</v>
      </c>
      <c r="F111" s="15">
        <v>280474</v>
      </c>
      <c r="G111" s="15">
        <v>4017963</v>
      </c>
      <c r="H111" s="18">
        <v>88.446975707999997</v>
      </c>
      <c r="I111" s="18">
        <v>290.17683790280643</v>
      </c>
      <c r="J111" s="18">
        <v>-42.553024292000003</v>
      </c>
      <c r="K111" s="18">
        <v>-139.60796209719362</v>
      </c>
      <c r="L111" s="15">
        <v>131</v>
      </c>
      <c r="M111" s="18">
        <v>429.78480000000002</v>
      </c>
    </row>
    <row r="112" spans="1:13" x14ac:dyDescent="0.2">
      <c r="A112" s="23" t="s">
        <v>2720</v>
      </c>
      <c r="B112" s="23" t="s">
        <v>2686</v>
      </c>
      <c r="C112" s="15">
        <v>-89.443128818100007</v>
      </c>
      <c r="D112" s="15">
        <v>36.281567217300001</v>
      </c>
      <c r="E112" s="15" t="s">
        <v>41</v>
      </c>
      <c r="F112" s="15">
        <v>280571</v>
      </c>
      <c r="G112" s="15">
        <v>4017948</v>
      </c>
      <c r="H112" s="18">
        <v>88.346527099599996</v>
      </c>
      <c r="I112" s="18">
        <v>289.84728610836765</v>
      </c>
      <c r="J112" s="18">
        <v>-43.653472900400004</v>
      </c>
      <c r="K112" s="18">
        <v>-143.21831389163233</v>
      </c>
      <c r="L112" s="15">
        <v>132</v>
      </c>
      <c r="M112" s="18">
        <v>433.06560000000002</v>
      </c>
    </row>
    <row r="113" spans="1:13" x14ac:dyDescent="0.2">
      <c r="A113" s="23" t="s">
        <v>2721</v>
      </c>
      <c r="B113" s="23" t="s">
        <v>2686</v>
      </c>
      <c r="C113" s="15">
        <v>-89.442006209200002</v>
      </c>
      <c r="D113" s="15">
        <v>36.2814590017</v>
      </c>
      <c r="E113" s="15" t="s">
        <v>41</v>
      </c>
      <c r="F113" s="15">
        <v>280672</v>
      </c>
      <c r="G113" s="15">
        <v>4017933</v>
      </c>
      <c r="H113" s="18">
        <v>87.777931213399995</v>
      </c>
      <c r="I113" s="18">
        <v>287.98183672492274</v>
      </c>
      <c r="J113" s="18">
        <v>-44.222068786600005</v>
      </c>
      <c r="K113" s="18">
        <v>-145.0837632750773</v>
      </c>
      <c r="L113" s="15">
        <v>132</v>
      </c>
      <c r="M113" s="18">
        <v>433.06560000000002</v>
      </c>
    </row>
    <row r="114" spans="1:13" x14ac:dyDescent="0.2">
      <c r="A114" s="23" t="s">
        <v>2722</v>
      </c>
      <c r="B114" s="23" t="s">
        <v>2686</v>
      </c>
      <c r="C114" s="15">
        <v>-89.440897949000004</v>
      </c>
      <c r="D114" s="15">
        <v>36.281338558999998</v>
      </c>
      <c r="E114" s="15" t="s">
        <v>41</v>
      </c>
      <c r="F114" s="15">
        <v>280771</v>
      </c>
      <c r="G114" s="15">
        <v>4017918</v>
      </c>
      <c r="H114" s="18">
        <v>87.421714782699993</v>
      </c>
      <c r="I114" s="18">
        <v>286.81316185908213</v>
      </c>
      <c r="J114" s="18">
        <v>-45.578285217300007</v>
      </c>
      <c r="K114" s="18">
        <v>-149.53323814091786</v>
      </c>
      <c r="L114" s="15">
        <v>133</v>
      </c>
      <c r="M114" s="18">
        <v>436.34640000000002</v>
      </c>
    </row>
    <row r="115" spans="1:13" x14ac:dyDescent="0.2">
      <c r="A115" s="23" t="s">
        <v>2723</v>
      </c>
      <c r="B115" s="23" t="s">
        <v>2686</v>
      </c>
      <c r="C115" s="15">
        <v>-89.439804408900002</v>
      </c>
      <c r="D115" s="15">
        <v>36.281217805300003</v>
      </c>
      <c r="E115" s="15" t="s">
        <v>41</v>
      </c>
      <c r="F115" s="15">
        <v>280869</v>
      </c>
      <c r="G115" s="15">
        <v>4017902</v>
      </c>
      <c r="H115" s="18">
        <v>88.263168335000003</v>
      </c>
      <c r="I115" s="18">
        <v>289.57380267346804</v>
      </c>
      <c r="J115" s="18">
        <v>-47.736831664999997</v>
      </c>
      <c r="K115" s="18">
        <v>-156.61499732653201</v>
      </c>
      <c r="L115" s="15">
        <v>136</v>
      </c>
      <c r="M115" s="18">
        <v>446.18880000000001</v>
      </c>
    </row>
    <row r="116" spans="1:13" x14ac:dyDescent="0.2">
      <c r="A116" s="23" t="s">
        <v>2724</v>
      </c>
      <c r="B116" s="23" t="s">
        <v>2686</v>
      </c>
      <c r="C116" s="15">
        <v>-89.438681807799995</v>
      </c>
      <c r="D116" s="15">
        <v>36.281109558200001</v>
      </c>
      <c r="E116" s="15" t="s">
        <v>41</v>
      </c>
      <c r="F116" s="15">
        <v>280970</v>
      </c>
      <c r="G116" s="15">
        <v>4017887</v>
      </c>
      <c r="H116" s="18">
        <v>87.668289184599999</v>
      </c>
      <c r="I116" s="18">
        <v>287.6221231568357</v>
      </c>
      <c r="J116" s="18">
        <v>-53.331710815400001</v>
      </c>
      <c r="K116" s="18">
        <v>-174.97067684316434</v>
      </c>
      <c r="L116" s="15">
        <v>141</v>
      </c>
      <c r="M116" s="18">
        <v>462.59280000000001</v>
      </c>
    </row>
    <row r="117" spans="1:13" x14ac:dyDescent="0.2">
      <c r="A117" s="23" t="s">
        <v>2725</v>
      </c>
      <c r="B117" s="23" t="s">
        <v>2686</v>
      </c>
      <c r="C117" s="15">
        <v>-89.437587902499999</v>
      </c>
      <c r="D117" s="15">
        <v>36.280976868000003</v>
      </c>
      <c r="E117" s="15" t="s">
        <v>41</v>
      </c>
      <c r="F117" s="15">
        <v>281067</v>
      </c>
      <c r="G117" s="15">
        <v>4017870</v>
      </c>
      <c r="H117" s="18">
        <v>87.2353973389</v>
      </c>
      <c r="I117" s="18">
        <v>286.20189158946312</v>
      </c>
      <c r="J117" s="18">
        <v>-53.7646026611</v>
      </c>
      <c r="K117" s="18">
        <v>-176.39090841053689</v>
      </c>
      <c r="L117" s="15">
        <v>141</v>
      </c>
      <c r="M117" s="18">
        <v>462.59280000000001</v>
      </c>
    </row>
    <row r="118" spans="1:13" x14ac:dyDescent="0.2">
      <c r="A118" s="23" t="s">
        <v>2726</v>
      </c>
      <c r="B118" s="23" t="s">
        <v>2686</v>
      </c>
      <c r="C118" s="15">
        <v>-89.436479282899995</v>
      </c>
      <c r="D118" s="15">
        <v>36.280844467800001</v>
      </c>
      <c r="E118" s="15" t="s">
        <v>41</v>
      </c>
      <c r="F118" s="15">
        <v>281167</v>
      </c>
      <c r="G118" s="15">
        <v>4017853</v>
      </c>
      <c r="H118" s="18">
        <v>87.819358825699993</v>
      </c>
      <c r="I118" s="18">
        <v>288.11775243535658</v>
      </c>
      <c r="J118" s="18">
        <v>-59.180641174300007</v>
      </c>
      <c r="K118" s="18">
        <v>-194.15984756464348</v>
      </c>
      <c r="L118" s="15">
        <v>147</v>
      </c>
      <c r="M118" s="18">
        <v>482.27760000000001</v>
      </c>
    </row>
    <row r="119" spans="1:13" x14ac:dyDescent="0.2">
      <c r="A119" s="23" t="s">
        <v>2727</v>
      </c>
      <c r="B119" s="23" t="s">
        <v>2686</v>
      </c>
      <c r="C119" s="15">
        <v>-89.435397508400001</v>
      </c>
      <c r="D119" s="15">
        <v>36.280628045199997</v>
      </c>
      <c r="E119" s="15" t="s">
        <v>41</v>
      </c>
      <c r="F119" s="15">
        <v>281263</v>
      </c>
      <c r="G119" s="15">
        <v>4017826</v>
      </c>
      <c r="H119" s="18">
        <v>87.225769043</v>
      </c>
      <c r="I119" s="18">
        <v>286.17030307627442</v>
      </c>
      <c r="J119" s="18">
        <v>-57.774230957</v>
      </c>
      <c r="K119" s="18">
        <v>-189.54569692372561</v>
      </c>
      <c r="L119" s="15">
        <v>145</v>
      </c>
      <c r="M119" s="18">
        <v>475.71600000000001</v>
      </c>
    </row>
    <row r="120" spans="1:13" x14ac:dyDescent="0.2">
      <c r="A120" s="23" t="s">
        <v>2728</v>
      </c>
      <c r="B120" s="23" t="s">
        <v>2686</v>
      </c>
      <c r="C120" s="15">
        <v>-89.434855930300003</v>
      </c>
      <c r="D120" s="15">
        <v>36.280734468299997</v>
      </c>
      <c r="E120" s="15" t="s">
        <v>41</v>
      </c>
      <c r="F120" s="15">
        <v>281312</v>
      </c>
      <c r="G120" s="15">
        <v>4017837</v>
      </c>
      <c r="H120" s="18">
        <v>87.661033630399999</v>
      </c>
      <c r="I120" s="18">
        <v>287.5983191346163</v>
      </c>
      <c r="J120" s="18">
        <v>-59.338966369600001</v>
      </c>
      <c r="K120" s="18">
        <v>-194.6792808653837</v>
      </c>
      <c r="L120" s="15">
        <v>147</v>
      </c>
      <c r="M120" s="18">
        <v>482.27760000000001</v>
      </c>
    </row>
    <row r="121" spans="1:13" x14ac:dyDescent="0.2">
      <c r="A121" s="23" t="s">
        <v>2729</v>
      </c>
      <c r="B121" s="23" t="s">
        <v>2686</v>
      </c>
      <c r="C121" s="15">
        <v>-89.434810117300003</v>
      </c>
      <c r="D121" s="15">
        <v>36.281629668000001</v>
      </c>
      <c r="E121" s="15" t="s">
        <v>41</v>
      </c>
      <c r="F121" s="15">
        <v>281319</v>
      </c>
      <c r="G121" s="15">
        <v>4017936</v>
      </c>
      <c r="H121" s="18">
        <v>87.514709472700005</v>
      </c>
      <c r="I121" s="18">
        <v>287.11825883803419</v>
      </c>
      <c r="J121" s="18">
        <v>-51.485290527299995</v>
      </c>
      <c r="K121" s="18">
        <v>-168.91294116196582</v>
      </c>
      <c r="L121" s="15">
        <v>139</v>
      </c>
      <c r="M121" s="18">
        <v>456.03120000000001</v>
      </c>
    </row>
    <row r="122" spans="1:13" x14ac:dyDescent="0.2">
      <c r="A122" s="23" t="s">
        <v>2730</v>
      </c>
      <c r="B122" s="23" t="s">
        <v>2686</v>
      </c>
      <c r="C122" s="15">
        <v>-89.434794479900006</v>
      </c>
      <c r="D122" s="15">
        <v>36.282548099899998</v>
      </c>
      <c r="E122" s="15" t="s">
        <v>41</v>
      </c>
      <c r="F122" s="15">
        <v>281323</v>
      </c>
      <c r="G122" s="15">
        <v>4018038</v>
      </c>
      <c r="H122" s="18">
        <v>87.681304931599996</v>
      </c>
      <c r="I122" s="18">
        <v>287.6648252195933</v>
      </c>
      <c r="J122" s="18">
        <v>-51.318695068400004</v>
      </c>
      <c r="K122" s="18">
        <v>-168.36637478040674</v>
      </c>
      <c r="L122" s="15">
        <v>139</v>
      </c>
      <c r="M122" s="18">
        <v>456.03120000000001</v>
      </c>
    </row>
    <row r="123" spans="1:13" x14ac:dyDescent="0.2">
      <c r="A123" s="23" t="s">
        <v>2731</v>
      </c>
      <c r="B123" s="23" t="s">
        <v>2686</v>
      </c>
      <c r="C123" s="15">
        <v>-89.434793190199997</v>
      </c>
      <c r="D123" s="15">
        <v>36.283454315900002</v>
      </c>
      <c r="E123" s="15" t="s">
        <v>41</v>
      </c>
      <c r="F123" s="15">
        <v>281325</v>
      </c>
      <c r="G123" s="15">
        <v>4018138</v>
      </c>
      <c r="H123" s="18">
        <v>87.904502868700007</v>
      </c>
      <c r="I123" s="18">
        <v>288.397093011631</v>
      </c>
      <c r="J123" s="18">
        <v>-48.095497131299993</v>
      </c>
      <c r="K123" s="18">
        <v>-157.79170698836901</v>
      </c>
      <c r="L123" s="15">
        <v>136</v>
      </c>
      <c r="M123" s="18">
        <v>446.18880000000001</v>
      </c>
    </row>
    <row r="124" spans="1:13" x14ac:dyDescent="0.2">
      <c r="A124" s="23" t="s">
        <v>2732</v>
      </c>
      <c r="B124" s="23" t="s">
        <v>2686</v>
      </c>
      <c r="C124" s="15">
        <v>-89.4347186814</v>
      </c>
      <c r="D124" s="15">
        <v>36.284373946999999</v>
      </c>
      <c r="E124" s="15" t="s">
        <v>41</v>
      </c>
      <c r="F124" s="15">
        <v>281335</v>
      </c>
      <c r="G124" s="15">
        <v>4018240</v>
      </c>
      <c r="H124" s="18">
        <v>88.227104186999995</v>
      </c>
      <c r="I124" s="18">
        <v>289.45548341670957</v>
      </c>
      <c r="J124" s="18">
        <v>-48.772895813000005</v>
      </c>
      <c r="K124" s="18">
        <v>-160.01411658329042</v>
      </c>
      <c r="L124" s="15">
        <v>137</v>
      </c>
      <c r="M124" s="18">
        <v>449.46960000000001</v>
      </c>
    </row>
    <row r="125" spans="1:13" x14ac:dyDescent="0.2">
      <c r="A125" s="23" t="s">
        <v>2733</v>
      </c>
      <c r="B125" s="23" t="s">
        <v>2686</v>
      </c>
      <c r="C125" s="15">
        <v>-89.433945660199996</v>
      </c>
      <c r="D125" s="15">
        <v>36.284616240200002</v>
      </c>
      <c r="E125" s="15" t="s">
        <v>41</v>
      </c>
      <c r="F125" s="15">
        <v>281405</v>
      </c>
      <c r="G125" s="15">
        <v>4018265</v>
      </c>
      <c r="H125" s="18">
        <v>87.964958190900006</v>
      </c>
      <c r="I125" s="18">
        <v>288.59543483270477</v>
      </c>
      <c r="J125" s="18">
        <v>-48.035041809099994</v>
      </c>
      <c r="K125" s="18">
        <v>-157.59336516729527</v>
      </c>
      <c r="L125" s="15">
        <v>136</v>
      </c>
      <c r="M125" s="18">
        <v>446.18880000000001</v>
      </c>
    </row>
    <row r="126" spans="1:13" x14ac:dyDescent="0.2">
      <c r="A126" s="23" t="s">
        <v>2734</v>
      </c>
      <c r="B126" s="23" t="s">
        <v>2686</v>
      </c>
      <c r="C126" s="15">
        <v>-89.432824125300002</v>
      </c>
      <c r="D126" s="15">
        <v>36.284543687599999</v>
      </c>
      <c r="E126" s="15" t="s">
        <v>41</v>
      </c>
      <c r="F126" s="15">
        <v>281505</v>
      </c>
      <c r="G126" s="15">
        <v>4018255</v>
      </c>
      <c r="H126" s="18">
        <v>87.561454772900007</v>
      </c>
      <c r="I126" s="18">
        <v>287.27162081893033</v>
      </c>
      <c r="J126" s="18">
        <v>-47.438545227099993</v>
      </c>
      <c r="K126" s="18">
        <v>-155.63637918106966</v>
      </c>
      <c r="L126" s="15">
        <v>135</v>
      </c>
      <c r="M126" s="18">
        <v>442.90800000000002</v>
      </c>
    </row>
    <row r="127" spans="1:13" x14ac:dyDescent="0.2">
      <c r="A127" s="23" t="s">
        <v>2735</v>
      </c>
      <c r="B127" s="23" t="s">
        <v>2686</v>
      </c>
      <c r="C127" s="15">
        <v>-89.431733507499999</v>
      </c>
      <c r="D127" s="15">
        <v>36.2845181896</v>
      </c>
      <c r="E127" s="15" t="s">
        <v>41</v>
      </c>
      <c r="F127" s="15">
        <v>281603</v>
      </c>
      <c r="G127" s="15">
        <v>4018250</v>
      </c>
      <c r="H127" s="18">
        <v>87.360374450699993</v>
      </c>
      <c r="I127" s="18">
        <v>286.61191649785655</v>
      </c>
      <c r="J127" s="18">
        <v>-47.639625549300007</v>
      </c>
      <c r="K127" s="18">
        <v>-156.29608350214346</v>
      </c>
      <c r="L127" s="15">
        <v>135</v>
      </c>
      <c r="M127" s="18">
        <v>442.90800000000002</v>
      </c>
    </row>
    <row r="128" spans="1:13" x14ac:dyDescent="0.2">
      <c r="A128" s="23" t="s">
        <v>2736</v>
      </c>
      <c r="B128" s="23" t="s">
        <v>2686</v>
      </c>
      <c r="C128" s="15">
        <v>-89.430627062599996</v>
      </c>
      <c r="D128" s="15">
        <v>36.284457232800001</v>
      </c>
      <c r="E128" s="15" t="s">
        <v>41</v>
      </c>
      <c r="F128" s="15">
        <v>281702</v>
      </c>
      <c r="G128" s="15">
        <v>4018240</v>
      </c>
      <c r="H128" s="18">
        <v>87.241577148399998</v>
      </c>
      <c r="I128" s="18">
        <v>286.22216630847072</v>
      </c>
      <c r="J128" s="18">
        <v>-57.758422851600002</v>
      </c>
      <c r="K128" s="18">
        <v>-189.49383369152929</v>
      </c>
      <c r="L128" s="15">
        <v>145</v>
      </c>
      <c r="M128" s="18">
        <v>475.71600000000001</v>
      </c>
    </row>
    <row r="129" spans="1:13" x14ac:dyDescent="0.2">
      <c r="A129" s="23" t="s">
        <v>2737</v>
      </c>
      <c r="B129" s="23" t="s">
        <v>2686</v>
      </c>
      <c r="C129" s="15">
        <v>-89.429519879699995</v>
      </c>
      <c r="D129" s="15">
        <v>36.284372433599998</v>
      </c>
      <c r="E129" s="15" t="s">
        <v>41</v>
      </c>
      <c r="F129" s="15">
        <v>281802</v>
      </c>
      <c r="G129" s="15">
        <v>4018228</v>
      </c>
      <c r="H129" s="18">
        <v>87.0687789917</v>
      </c>
      <c r="I129" s="18">
        <v>285.65525011596935</v>
      </c>
      <c r="J129" s="18">
        <v>-59.9312210083</v>
      </c>
      <c r="K129" s="18">
        <v>-196.62234988403065</v>
      </c>
      <c r="L129" s="15">
        <v>147</v>
      </c>
      <c r="M129" s="18">
        <v>482.27760000000001</v>
      </c>
    </row>
    <row r="130" spans="1:13" x14ac:dyDescent="0.2">
      <c r="A130" s="23" t="s">
        <v>2738</v>
      </c>
      <c r="B130" s="23" t="s">
        <v>2686</v>
      </c>
      <c r="C130" s="15">
        <v>-89.428414914900003</v>
      </c>
      <c r="D130" s="15">
        <v>36.284359120399998</v>
      </c>
      <c r="E130" s="15" t="s">
        <v>41</v>
      </c>
      <c r="F130" s="15">
        <v>281901</v>
      </c>
      <c r="G130" s="15">
        <v>4018224</v>
      </c>
      <c r="H130" s="18">
        <v>87.3167800903</v>
      </c>
      <c r="I130" s="18">
        <v>286.46889212025627</v>
      </c>
      <c r="J130" s="18">
        <v>-65.6832199097</v>
      </c>
      <c r="K130" s="18">
        <v>-215.49350787974376</v>
      </c>
      <c r="L130" s="15">
        <v>153</v>
      </c>
      <c r="M130" s="18">
        <v>501.9624</v>
      </c>
    </row>
    <row r="131" spans="1:13" x14ac:dyDescent="0.2">
      <c r="A131" s="23" t="s">
        <v>2739</v>
      </c>
      <c r="B131" s="23" t="s">
        <v>2686</v>
      </c>
      <c r="C131" s="15">
        <v>-89.427295231900004</v>
      </c>
      <c r="D131" s="15">
        <v>36.284346095899998</v>
      </c>
      <c r="E131" s="15" t="s">
        <v>41</v>
      </c>
      <c r="F131" s="15">
        <v>282001</v>
      </c>
      <c r="G131" s="15">
        <v>4018220</v>
      </c>
      <c r="H131" s="18">
        <v>86.5835647583</v>
      </c>
      <c r="I131" s="18">
        <v>284.06335925903068</v>
      </c>
      <c r="J131" s="18">
        <v>-66.4164352417</v>
      </c>
      <c r="K131" s="18">
        <v>-217.89904074096938</v>
      </c>
      <c r="L131" s="15">
        <v>153</v>
      </c>
      <c r="M131" s="18">
        <v>501.9624</v>
      </c>
    </row>
    <row r="132" spans="1:13" x14ac:dyDescent="0.2">
      <c r="A132" s="23" t="s">
        <v>2715</v>
      </c>
      <c r="B132" s="23" t="s">
        <v>2839</v>
      </c>
      <c r="C132" s="15">
        <v>-89.550539300899999</v>
      </c>
      <c r="D132" s="15">
        <v>36.506039429300003</v>
      </c>
      <c r="E132" s="15" t="s">
        <v>41</v>
      </c>
      <c r="F132" s="15">
        <v>271581</v>
      </c>
      <c r="G132" s="15">
        <v>4043103</v>
      </c>
      <c r="H132" s="18">
        <v>81.856781005900004</v>
      </c>
      <c r="I132" s="18">
        <v>268.55572712415676</v>
      </c>
      <c r="J132" s="18">
        <v>-118.1432189941</v>
      </c>
      <c r="K132" s="18">
        <v>-387.60427287584326</v>
      </c>
      <c r="L132" s="15">
        <v>200</v>
      </c>
      <c r="M132" s="18">
        <v>656.16000000000008</v>
      </c>
    </row>
    <row r="133" spans="1:13" x14ac:dyDescent="0.2">
      <c r="A133" s="23" t="s">
        <v>2687</v>
      </c>
      <c r="B133" s="23" t="s">
        <v>2839</v>
      </c>
      <c r="C133" s="15">
        <v>-89.553501378999997</v>
      </c>
      <c r="D133" s="15">
        <v>36.509886722700003</v>
      </c>
      <c r="E133" s="15" t="s">
        <v>41</v>
      </c>
      <c r="F133" s="15">
        <v>271327</v>
      </c>
      <c r="G133" s="15">
        <v>4043537</v>
      </c>
      <c r="H133" s="18">
        <v>81.891769409199995</v>
      </c>
      <c r="I133" s="18">
        <v>268.67051707770338</v>
      </c>
      <c r="J133" s="18">
        <v>-118.10823059080001</v>
      </c>
      <c r="K133" s="18">
        <v>-387.4894829222967</v>
      </c>
      <c r="L133" s="15">
        <v>200</v>
      </c>
      <c r="M133" s="18">
        <v>656.16000000000008</v>
      </c>
    </row>
    <row r="134" spans="1:13" x14ac:dyDescent="0.2">
      <c r="A134" s="23" t="s">
        <v>2688</v>
      </c>
      <c r="B134" s="23" t="s">
        <v>2839</v>
      </c>
      <c r="C134" s="15">
        <v>-89.555646607400007</v>
      </c>
      <c r="D134" s="15">
        <v>36.514037598000002</v>
      </c>
      <c r="E134" s="15" t="s">
        <v>41</v>
      </c>
      <c r="F134" s="15">
        <v>271147</v>
      </c>
      <c r="G134" s="15">
        <v>4044003</v>
      </c>
      <c r="H134" s="18">
        <v>81.935585021999998</v>
      </c>
      <c r="I134" s="18">
        <v>268.81426734017759</v>
      </c>
      <c r="J134" s="18">
        <v>-118.064414978</v>
      </c>
      <c r="K134" s="18">
        <v>-387.34573265982243</v>
      </c>
      <c r="L134" s="15">
        <v>200</v>
      </c>
      <c r="M134" s="18">
        <v>656.16000000000008</v>
      </c>
    </row>
    <row r="135" spans="1:13" x14ac:dyDescent="0.2">
      <c r="A135" s="23" t="s">
        <v>2689</v>
      </c>
      <c r="B135" s="23" t="s">
        <v>2839</v>
      </c>
      <c r="C135" s="15">
        <v>-89.558143195699998</v>
      </c>
      <c r="D135" s="15">
        <v>36.518085505899997</v>
      </c>
      <c r="E135" s="15" t="s">
        <v>41</v>
      </c>
      <c r="F135" s="15">
        <v>270935</v>
      </c>
      <c r="G135" s="15">
        <v>4044458</v>
      </c>
      <c r="H135" s="18">
        <v>81.976104736300002</v>
      </c>
      <c r="I135" s="18">
        <v>268.94720441885306</v>
      </c>
      <c r="J135" s="18">
        <v>-113.0238952637</v>
      </c>
      <c r="K135" s="18">
        <v>-370.80879558114697</v>
      </c>
      <c r="L135" s="15">
        <v>195</v>
      </c>
      <c r="M135" s="18">
        <v>639.75600000000009</v>
      </c>
    </row>
    <row r="136" spans="1:13" x14ac:dyDescent="0.2">
      <c r="A136" s="23" t="s">
        <v>2690</v>
      </c>
      <c r="B136" s="23" t="s">
        <v>2839</v>
      </c>
      <c r="C136" s="15">
        <v>-89.560755002899995</v>
      </c>
      <c r="D136" s="15">
        <v>36.522035496800001</v>
      </c>
      <c r="E136" s="15" t="s">
        <v>41</v>
      </c>
      <c r="F136" s="15">
        <v>270713</v>
      </c>
      <c r="G136" s="15">
        <v>4044902</v>
      </c>
      <c r="H136" s="18">
        <v>82.019996643100001</v>
      </c>
      <c r="I136" s="18">
        <v>269.0912049866825</v>
      </c>
      <c r="J136" s="18">
        <v>-112.9800033569</v>
      </c>
      <c r="K136" s="18">
        <v>-370.66479501331753</v>
      </c>
      <c r="L136" s="15">
        <v>195</v>
      </c>
      <c r="M136" s="18">
        <v>639.75600000000009</v>
      </c>
    </row>
    <row r="137" spans="1:13" x14ac:dyDescent="0.2">
      <c r="A137" s="23" t="s">
        <v>2691</v>
      </c>
      <c r="B137" s="23" t="s">
        <v>2839</v>
      </c>
      <c r="C137" s="15">
        <v>-89.563252133700004</v>
      </c>
      <c r="D137" s="15">
        <v>36.526083272199998</v>
      </c>
      <c r="E137" s="15" t="s">
        <v>41</v>
      </c>
      <c r="F137" s="15">
        <v>270501</v>
      </c>
      <c r="G137" s="15">
        <v>4045357</v>
      </c>
      <c r="H137" s="18">
        <v>82.056808471699995</v>
      </c>
      <c r="I137" s="18">
        <v>269.21197723395335</v>
      </c>
      <c r="J137" s="18">
        <v>-107.94319152830001</v>
      </c>
      <c r="K137" s="18">
        <v>-354.14002276604668</v>
      </c>
      <c r="L137" s="15">
        <v>190</v>
      </c>
      <c r="M137" s="18">
        <v>623.35199999999998</v>
      </c>
    </row>
    <row r="138" spans="1:13" x14ac:dyDescent="0.2">
      <c r="A138" s="23" t="s">
        <v>2692</v>
      </c>
      <c r="B138" s="23" t="s">
        <v>2839</v>
      </c>
      <c r="C138" s="15">
        <v>-89.565047210399996</v>
      </c>
      <c r="D138" s="15">
        <v>36.530336863800002</v>
      </c>
      <c r="E138" s="15" t="s">
        <v>41</v>
      </c>
      <c r="F138" s="15">
        <v>270353</v>
      </c>
      <c r="G138" s="15">
        <v>4045834</v>
      </c>
      <c r="H138" s="18">
        <v>82.099143981899999</v>
      </c>
      <c r="I138" s="18">
        <v>269.35087157581751</v>
      </c>
      <c r="J138" s="18">
        <v>-115.9008560181</v>
      </c>
      <c r="K138" s="18">
        <v>-380.24752842418252</v>
      </c>
      <c r="L138" s="15">
        <v>198</v>
      </c>
      <c r="M138" s="18">
        <v>649.59840000000008</v>
      </c>
    </row>
    <row r="139" spans="1:13" x14ac:dyDescent="0.2">
      <c r="A139" s="23" t="s">
        <v>2693</v>
      </c>
      <c r="B139" s="23" t="s">
        <v>2839</v>
      </c>
      <c r="C139" s="15">
        <v>-89.566494468399995</v>
      </c>
      <c r="D139" s="15">
        <v>36.534788677400002</v>
      </c>
      <c r="E139" s="15" t="s">
        <v>41</v>
      </c>
      <c r="F139" s="15">
        <v>270237</v>
      </c>
      <c r="G139" s="15">
        <v>4046331</v>
      </c>
      <c r="H139" s="18">
        <v>82.141998290999993</v>
      </c>
      <c r="I139" s="18">
        <v>269.49146799311279</v>
      </c>
      <c r="J139" s="18">
        <v>-105.85800170900001</v>
      </c>
      <c r="K139" s="18">
        <v>-347.29893200688724</v>
      </c>
      <c r="L139" s="15">
        <v>188</v>
      </c>
      <c r="M139" s="18">
        <v>616.79039999999998</v>
      </c>
    </row>
    <row r="140" spans="1:13" x14ac:dyDescent="0.2">
      <c r="A140" s="23" t="s">
        <v>2694</v>
      </c>
      <c r="B140" s="23" t="s">
        <v>2839</v>
      </c>
      <c r="C140" s="15">
        <v>-89.568056870199996</v>
      </c>
      <c r="D140" s="15">
        <v>36.5391426045</v>
      </c>
      <c r="E140" s="15" t="s">
        <v>41</v>
      </c>
      <c r="F140" s="15">
        <v>270110</v>
      </c>
      <c r="G140" s="15">
        <v>4046818</v>
      </c>
      <c r="H140" s="18">
        <v>82.150001525899995</v>
      </c>
      <c r="I140" s="18">
        <v>269.51772500617272</v>
      </c>
      <c r="J140" s="18">
        <v>-112.8499984741</v>
      </c>
      <c r="K140" s="18">
        <v>-370.2382749938273</v>
      </c>
      <c r="L140" s="15">
        <v>195</v>
      </c>
      <c r="M140" s="18">
        <v>639.75600000000009</v>
      </c>
    </row>
    <row r="141" spans="1:13" x14ac:dyDescent="0.2">
      <c r="A141" s="23" t="s">
        <v>2695</v>
      </c>
      <c r="B141" s="23" t="s">
        <v>2839</v>
      </c>
      <c r="C141" s="15">
        <v>-89.568087005799995</v>
      </c>
      <c r="D141" s="15">
        <v>36.543624916600002</v>
      </c>
      <c r="E141" s="15" t="s">
        <v>41</v>
      </c>
      <c r="F141" s="15">
        <v>270120</v>
      </c>
      <c r="G141" s="15">
        <v>4047315</v>
      </c>
      <c r="H141" s="18">
        <v>82.152999877900001</v>
      </c>
      <c r="I141" s="18">
        <v>269.52756199941433</v>
      </c>
      <c r="J141" s="18">
        <v>-107.8470001221</v>
      </c>
      <c r="K141" s="18">
        <v>-353.8244380005857</v>
      </c>
      <c r="L141" s="15">
        <v>190</v>
      </c>
      <c r="M141" s="18">
        <v>623.35199999999998</v>
      </c>
    </row>
    <row r="142" spans="1:13" x14ac:dyDescent="0.2">
      <c r="A142" s="23" t="s">
        <v>2696</v>
      </c>
      <c r="B142" s="23" t="s">
        <v>2839</v>
      </c>
      <c r="C142" s="15">
        <v>-89.568117160499995</v>
      </c>
      <c r="D142" s="15">
        <v>36.548107225599999</v>
      </c>
      <c r="E142" s="15" t="s">
        <v>41</v>
      </c>
      <c r="F142" s="15">
        <v>270131</v>
      </c>
      <c r="G142" s="15">
        <v>4047813</v>
      </c>
      <c r="H142" s="18">
        <v>82.160003662099996</v>
      </c>
      <c r="I142" s="18">
        <v>269.5505400146177</v>
      </c>
      <c r="J142" s="18">
        <v>-117.8399963379</v>
      </c>
      <c r="K142" s="18">
        <v>-386.60945998538233</v>
      </c>
      <c r="L142" s="15">
        <v>200</v>
      </c>
      <c r="M142" s="18">
        <v>656.16000000000008</v>
      </c>
    </row>
    <row r="143" spans="1:13" x14ac:dyDescent="0.2">
      <c r="A143" s="23" t="s">
        <v>2697</v>
      </c>
      <c r="B143" s="23" t="s">
        <v>2839</v>
      </c>
      <c r="C143" s="15">
        <v>-89.566247668700001</v>
      </c>
      <c r="D143" s="15">
        <v>36.552344311399999</v>
      </c>
      <c r="E143" s="15" t="s">
        <v>41</v>
      </c>
      <c r="F143" s="15">
        <v>270311</v>
      </c>
      <c r="G143" s="15">
        <v>4048278</v>
      </c>
      <c r="H143" s="18">
        <v>82.160003662099996</v>
      </c>
      <c r="I143" s="18">
        <v>269.5505400146177</v>
      </c>
      <c r="J143" s="18">
        <v>-127.8399963379</v>
      </c>
      <c r="K143" s="18">
        <v>-419.41745998538238</v>
      </c>
      <c r="L143" s="15">
        <v>210</v>
      </c>
      <c r="M143" s="18">
        <v>688.96800000000007</v>
      </c>
    </row>
    <row r="144" spans="1:13" x14ac:dyDescent="0.2">
      <c r="A144" s="23" t="s">
        <v>2698</v>
      </c>
      <c r="B144" s="23" t="s">
        <v>2839</v>
      </c>
      <c r="C144" s="15">
        <v>-89.564617424900007</v>
      </c>
      <c r="D144" s="15">
        <v>36.5566716019</v>
      </c>
      <c r="E144" s="15" t="s">
        <v>41</v>
      </c>
      <c r="F144" s="15">
        <v>270470</v>
      </c>
      <c r="G144" s="15">
        <v>4048755</v>
      </c>
      <c r="H144" s="18">
        <v>82.168998718300003</v>
      </c>
      <c r="I144" s="18">
        <v>269.58005099499866</v>
      </c>
      <c r="J144" s="18">
        <v>-127.8310012817</v>
      </c>
      <c r="K144" s="18">
        <v>-419.38794900500136</v>
      </c>
      <c r="L144" s="15">
        <v>210</v>
      </c>
      <c r="M144" s="18">
        <v>688.96800000000007</v>
      </c>
    </row>
    <row r="145" spans="1:13" x14ac:dyDescent="0.2">
      <c r="A145" s="23" t="s">
        <v>2699</v>
      </c>
      <c r="B145" s="23" t="s">
        <v>2839</v>
      </c>
      <c r="C145" s="15">
        <v>-89.562150506799995</v>
      </c>
      <c r="D145" s="15">
        <v>36.560730718899997</v>
      </c>
      <c r="E145" s="15" t="s">
        <v>41</v>
      </c>
      <c r="F145" s="15">
        <v>270702</v>
      </c>
      <c r="G145" s="15">
        <v>4049199</v>
      </c>
      <c r="H145" s="18">
        <v>82.169998168899994</v>
      </c>
      <c r="I145" s="18">
        <v>269.58332999252713</v>
      </c>
      <c r="J145" s="18">
        <v>-127.83000183110001</v>
      </c>
      <c r="K145" s="18">
        <v>-419.38467000747295</v>
      </c>
      <c r="L145" s="15">
        <v>210</v>
      </c>
      <c r="M145" s="18">
        <v>688.96800000000007</v>
      </c>
    </row>
    <row r="146" spans="1:13" x14ac:dyDescent="0.2">
      <c r="A146" s="23" t="s">
        <v>2700</v>
      </c>
      <c r="B146" s="23" t="s">
        <v>2839</v>
      </c>
      <c r="C146" s="15">
        <v>-89.558961813899998</v>
      </c>
      <c r="D146" s="15">
        <v>36.564423762899999</v>
      </c>
      <c r="E146" s="15" t="s">
        <v>41</v>
      </c>
      <c r="F146" s="15">
        <v>270999</v>
      </c>
      <c r="G146" s="15">
        <v>4049601</v>
      </c>
      <c r="H146" s="18">
        <v>82.169998168899994</v>
      </c>
      <c r="I146" s="18">
        <v>269.58332999252713</v>
      </c>
      <c r="J146" s="18">
        <v>-135.83000183109999</v>
      </c>
      <c r="K146" s="18">
        <v>-445.63107000747289</v>
      </c>
      <c r="L146" s="15">
        <v>218</v>
      </c>
      <c r="M146" s="18">
        <v>715.21440000000007</v>
      </c>
    </row>
    <row r="147" spans="1:13" x14ac:dyDescent="0.2">
      <c r="A147" s="23" t="s">
        <v>2701</v>
      </c>
      <c r="B147" s="23" t="s">
        <v>2839</v>
      </c>
      <c r="C147" s="15">
        <v>-89.555048139999997</v>
      </c>
      <c r="D147" s="15">
        <v>36.567655363999997</v>
      </c>
      <c r="E147" s="15" t="s">
        <v>41</v>
      </c>
      <c r="F147" s="15">
        <v>271359</v>
      </c>
      <c r="G147" s="15">
        <v>4049951</v>
      </c>
      <c r="H147" s="18">
        <v>82.179000854500003</v>
      </c>
      <c r="I147" s="18">
        <v>269.61286600344363</v>
      </c>
      <c r="J147" s="18">
        <v>-127.8209991455</v>
      </c>
      <c r="K147" s="18">
        <v>-419.35513399655639</v>
      </c>
      <c r="L147" s="15">
        <v>210</v>
      </c>
      <c r="M147" s="18">
        <v>688.96800000000007</v>
      </c>
    </row>
    <row r="148" spans="1:13" x14ac:dyDescent="0.2">
      <c r="A148" s="23" t="s">
        <v>2702</v>
      </c>
      <c r="B148" s="23" t="s">
        <v>2839</v>
      </c>
      <c r="C148" s="15">
        <v>-89.550400048399993</v>
      </c>
      <c r="D148" s="15">
        <v>36.570139507199997</v>
      </c>
      <c r="E148" s="15" t="s">
        <v>41</v>
      </c>
      <c r="F148" s="15">
        <v>271782</v>
      </c>
      <c r="G148" s="15">
        <v>4050215</v>
      </c>
      <c r="H148" s="18">
        <v>82.180000305199997</v>
      </c>
      <c r="I148" s="18">
        <v>269.61614500130014</v>
      </c>
      <c r="J148" s="18">
        <v>-127.8199996948</v>
      </c>
      <c r="K148" s="18">
        <v>-419.35185499869988</v>
      </c>
      <c r="L148" s="15">
        <v>210</v>
      </c>
      <c r="M148" s="18">
        <v>688.96800000000007</v>
      </c>
    </row>
    <row r="149" spans="1:13" x14ac:dyDescent="0.2">
      <c r="A149" s="23" t="s">
        <v>2703</v>
      </c>
      <c r="B149" s="23" t="s">
        <v>2839</v>
      </c>
      <c r="C149" s="15">
        <v>-89.545381491399993</v>
      </c>
      <c r="D149" s="15">
        <v>36.572154477300003</v>
      </c>
      <c r="E149" s="15" t="s">
        <v>41</v>
      </c>
      <c r="F149" s="15">
        <v>272237</v>
      </c>
      <c r="G149" s="15">
        <v>4050427</v>
      </c>
      <c r="H149" s="18">
        <v>82.190002441399997</v>
      </c>
      <c r="I149" s="18">
        <v>269.64896000974511</v>
      </c>
      <c r="J149" s="18">
        <v>-132.8099975586</v>
      </c>
      <c r="K149" s="18">
        <v>-435.7230399902549</v>
      </c>
      <c r="L149" s="15">
        <v>215</v>
      </c>
      <c r="M149" s="18">
        <v>705.37200000000007</v>
      </c>
    </row>
    <row r="150" spans="1:13" x14ac:dyDescent="0.2">
      <c r="A150" s="23" t="s">
        <v>2704</v>
      </c>
      <c r="B150" s="23" t="s">
        <v>2839</v>
      </c>
      <c r="C150" s="15">
        <v>-89.540238242699999</v>
      </c>
      <c r="D150" s="15">
        <v>36.573981133799997</v>
      </c>
      <c r="E150" s="15" t="s">
        <v>41</v>
      </c>
      <c r="F150" s="15">
        <v>272703</v>
      </c>
      <c r="G150" s="15">
        <v>4050617</v>
      </c>
      <c r="H150" s="18">
        <v>82.199996948199995</v>
      </c>
      <c r="I150" s="18">
        <v>269.68174998765454</v>
      </c>
      <c r="J150" s="18">
        <v>-137.80000305179999</v>
      </c>
      <c r="K150" s="18">
        <v>-452.09425001234541</v>
      </c>
      <c r="L150" s="15">
        <v>220</v>
      </c>
      <c r="M150" s="18">
        <v>721.77600000000007</v>
      </c>
    </row>
    <row r="151" spans="1:13" x14ac:dyDescent="0.2">
      <c r="A151" s="23" t="s">
        <v>2705</v>
      </c>
      <c r="B151" s="23" t="s">
        <v>2839</v>
      </c>
      <c r="C151" s="15">
        <v>-89.535094740800005</v>
      </c>
      <c r="D151" s="15">
        <v>36.575807576999999</v>
      </c>
      <c r="E151" s="15" t="s">
        <v>41</v>
      </c>
      <c r="F151" s="15">
        <v>273168</v>
      </c>
      <c r="G151" s="15">
        <v>4050808</v>
      </c>
      <c r="H151" s="18">
        <v>82.205001831100006</v>
      </c>
      <c r="I151" s="18">
        <v>269.69817000747292</v>
      </c>
      <c r="J151" s="18">
        <v>-142.79499816890001</v>
      </c>
      <c r="K151" s="18">
        <v>-468.4818299925272</v>
      </c>
      <c r="L151" s="15">
        <v>225</v>
      </c>
      <c r="M151" s="18">
        <v>738.18000000000006</v>
      </c>
    </row>
    <row r="152" spans="1:13" x14ac:dyDescent="0.2">
      <c r="A152" s="23" t="s">
        <v>2706</v>
      </c>
      <c r="B152" s="23" t="s">
        <v>2839</v>
      </c>
      <c r="C152" s="15">
        <v>-89.529947873899999</v>
      </c>
      <c r="D152" s="15">
        <v>36.577538490400002</v>
      </c>
      <c r="E152" s="15" t="s">
        <v>41</v>
      </c>
      <c r="F152" s="15">
        <v>273634</v>
      </c>
      <c r="G152" s="15">
        <v>4050988</v>
      </c>
      <c r="H152" s="18">
        <v>82.214996337900004</v>
      </c>
      <c r="I152" s="18">
        <v>269.73095998538236</v>
      </c>
      <c r="J152" s="18">
        <v>-142.7850036621</v>
      </c>
      <c r="K152" s="18">
        <v>-468.44904001461771</v>
      </c>
      <c r="L152" s="15">
        <v>225</v>
      </c>
      <c r="M152" s="18">
        <v>738.18000000000006</v>
      </c>
    </row>
    <row r="153" spans="1:13" x14ac:dyDescent="0.2">
      <c r="A153" s="23" t="s">
        <v>2707</v>
      </c>
      <c r="B153" s="23" t="s">
        <v>2839</v>
      </c>
      <c r="C153" s="15">
        <v>-89.524548875299999</v>
      </c>
      <c r="D153" s="15">
        <v>36.578797614800003</v>
      </c>
      <c r="E153" s="15" t="s">
        <v>41</v>
      </c>
      <c r="F153" s="15">
        <v>274121</v>
      </c>
      <c r="G153" s="15">
        <v>4051115</v>
      </c>
      <c r="H153" s="18">
        <v>82.228996276900006</v>
      </c>
      <c r="I153" s="18">
        <v>269.77689098525354</v>
      </c>
      <c r="J153" s="18">
        <v>-137.77100372309999</v>
      </c>
      <c r="K153" s="18">
        <v>-451.99910901474647</v>
      </c>
      <c r="L153" s="15">
        <v>220</v>
      </c>
      <c r="M153" s="18">
        <v>721.77600000000007</v>
      </c>
    </row>
    <row r="154" spans="1:13" x14ac:dyDescent="0.2">
      <c r="A154" s="23" t="s">
        <v>2708</v>
      </c>
      <c r="B154" s="23" t="s">
        <v>2839</v>
      </c>
      <c r="C154" s="15">
        <v>-89.518783960999997</v>
      </c>
      <c r="D154" s="15">
        <v>36.579265403800001</v>
      </c>
      <c r="E154" s="15" t="s">
        <v>41</v>
      </c>
      <c r="F154" s="15">
        <v>274638</v>
      </c>
      <c r="G154" s="15">
        <v>4051153</v>
      </c>
      <c r="H154" s="18">
        <v>82.238998413100006</v>
      </c>
      <c r="I154" s="18">
        <v>269.80970599369851</v>
      </c>
      <c r="J154" s="18">
        <v>-137.76100158689999</v>
      </c>
      <c r="K154" s="18">
        <v>-451.9662940063015</v>
      </c>
      <c r="L154" s="15">
        <v>220</v>
      </c>
      <c r="M154" s="18">
        <v>721.77600000000007</v>
      </c>
    </row>
    <row r="155" spans="1:13" x14ac:dyDescent="0.2">
      <c r="A155" s="23" t="s">
        <v>2709</v>
      </c>
      <c r="B155" s="23" t="s">
        <v>2839</v>
      </c>
      <c r="C155" s="15">
        <v>-89.513793899299998</v>
      </c>
      <c r="D155" s="15">
        <v>36.579013118200002</v>
      </c>
      <c r="E155" s="15" t="s">
        <v>41</v>
      </c>
      <c r="F155" s="15">
        <v>275084</v>
      </c>
      <c r="G155" s="15">
        <v>4051113</v>
      </c>
      <c r="H155" s="18">
        <v>82.242996215800005</v>
      </c>
      <c r="I155" s="18">
        <v>269.82282198479669</v>
      </c>
      <c r="J155" s="18">
        <v>-135.75700378419998</v>
      </c>
      <c r="K155" s="18">
        <v>-445.39157801520332</v>
      </c>
      <c r="L155" s="15">
        <v>218</v>
      </c>
      <c r="M155" s="18">
        <v>715.21440000000007</v>
      </c>
    </row>
    <row r="156" spans="1:13" x14ac:dyDescent="0.2">
      <c r="A156" s="23" t="s">
        <v>2710</v>
      </c>
      <c r="B156" s="23" t="s">
        <v>2839</v>
      </c>
      <c r="C156" s="15">
        <v>-89.508268681700002</v>
      </c>
      <c r="D156" s="15">
        <v>36.578211516300001</v>
      </c>
      <c r="E156" s="15" t="s">
        <v>41</v>
      </c>
      <c r="F156" s="15">
        <v>275576</v>
      </c>
      <c r="G156" s="15">
        <v>4051012</v>
      </c>
      <c r="H156" s="18">
        <v>82.25</v>
      </c>
      <c r="I156" s="18">
        <v>269.8458</v>
      </c>
      <c r="J156" s="18">
        <v>-140.75</v>
      </c>
      <c r="K156" s="18">
        <v>-461.77260000000001</v>
      </c>
      <c r="L156" s="15">
        <v>223</v>
      </c>
      <c r="M156" s="18">
        <v>731.61840000000007</v>
      </c>
    </row>
    <row r="157" spans="1:13" x14ac:dyDescent="0.2">
      <c r="A157" s="23" t="s">
        <v>2711</v>
      </c>
      <c r="B157" s="23" t="s">
        <v>2839</v>
      </c>
      <c r="C157" s="15">
        <v>-89.502859821399994</v>
      </c>
      <c r="D157" s="15">
        <v>36.577347596700001</v>
      </c>
      <c r="E157" s="15" t="s">
        <v>41</v>
      </c>
      <c r="F157" s="15">
        <v>276058</v>
      </c>
      <c r="G157" s="15">
        <v>4050903</v>
      </c>
      <c r="H157" s="18">
        <v>82.252998352099993</v>
      </c>
      <c r="I157" s="18">
        <v>269.85563699356965</v>
      </c>
      <c r="J157" s="18">
        <v>-152.74700164789999</v>
      </c>
      <c r="K157" s="18">
        <v>-501.1323630064303</v>
      </c>
      <c r="L157" s="15">
        <v>235</v>
      </c>
      <c r="M157" s="18">
        <v>770.98800000000006</v>
      </c>
    </row>
    <row r="158" spans="1:13" x14ac:dyDescent="0.2">
      <c r="A158" s="23" t="s">
        <v>2712</v>
      </c>
      <c r="B158" s="23" t="s">
        <v>2839</v>
      </c>
      <c r="C158" s="15">
        <v>-89.496537846600006</v>
      </c>
      <c r="D158" s="15">
        <v>36.575667963699999</v>
      </c>
      <c r="E158" s="15" t="s">
        <v>41</v>
      </c>
      <c r="F158" s="15">
        <v>276618</v>
      </c>
      <c r="G158" s="15">
        <v>4050702</v>
      </c>
      <c r="H158" s="18">
        <v>82.262001037600001</v>
      </c>
      <c r="I158" s="18">
        <v>269.8851730041581</v>
      </c>
      <c r="J158" s="18">
        <v>-147.73799896240001</v>
      </c>
      <c r="K158" s="18">
        <v>-484.69882699584201</v>
      </c>
      <c r="L158" s="15">
        <v>230</v>
      </c>
      <c r="M158" s="18">
        <v>754.58400000000006</v>
      </c>
    </row>
    <row r="159" spans="1:13" x14ac:dyDescent="0.2">
      <c r="A159" s="23" t="s">
        <v>2713</v>
      </c>
      <c r="B159" s="23" t="s">
        <v>2839</v>
      </c>
      <c r="C159" s="15">
        <v>-89.491301171299995</v>
      </c>
      <c r="D159" s="15">
        <v>36.574632983599997</v>
      </c>
      <c r="E159" s="15" t="s">
        <v>41</v>
      </c>
      <c r="F159" s="15">
        <v>277084</v>
      </c>
      <c r="G159" s="15">
        <v>4050575</v>
      </c>
      <c r="H159" s="18">
        <v>82.266998290999993</v>
      </c>
      <c r="I159" s="18">
        <v>269.90156799311279</v>
      </c>
      <c r="J159" s="18">
        <v>-147.73300170900001</v>
      </c>
      <c r="K159" s="18">
        <v>-484.68243200688727</v>
      </c>
      <c r="L159" s="15">
        <v>230</v>
      </c>
      <c r="M159" s="18">
        <v>754.58400000000006</v>
      </c>
    </row>
    <row r="160" spans="1:13" x14ac:dyDescent="0.2">
      <c r="A160" s="23" t="s">
        <v>2840</v>
      </c>
      <c r="B160" s="23" t="s">
        <v>2874</v>
      </c>
      <c r="C160" s="15">
        <v>-89.686502316599999</v>
      </c>
      <c r="D160" s="15">
        <v>36.232089767600002</v>
      </c>
      <c r="E160" s="15" t="s">
        <v>41</v>
      </c>
      <c r="F160" s="15">
        <v>258556</v>
      </c>
      <c r="G160" s="15">
        <v>4013038</v>
      </c>
      <c r="H160" s="18">
        <v>74.537002563499996</v>
      </c>
      <c r="I160" s="18">
        <v>244.54099801033081</v>
      </c>
      <c r="J160" s="18">
        <v>-135.46299743650002</v>
      </c>
      <c r="K160" s="18">
        <v>-444.42700198966929</v>
      </c>
      <c r="L160" s="15">
        <v>210</v>
      </c>
      <c r="M160" s="18">
        <v>688.96800000000007</v>
      </c>
    </row>
    <row r="161" spans="1:13" x14ac:dyDescent="0.2">
      <c r="A161" s="23" t="s">
        <v>2841</v>
      </c>
      <c r="B161" s="23" t="s">
        <v>2874</v>
      </c>
      <c r="C161" s="15">
        <v>-89.686347680899999</v>
      </c>
      <c r="D161" s="15">
        <v>36.227572068599997</v>
      </c>
      <c r="E161" s="15" t="s">
        <v>41</v>
      </c>
      <c r="F161" s="15">
        <v>258556</v>
      </c>
      <c r="G161" s="15">
        <v>4012536</v>
      </c>
      <c r="H161" s="18">
        <v>74.537002563499996</v>
      </c>
      <c r="I161" s="18">
        <v>244.54099801033081</v>
      </c>
      <c r="J161" s="18">
        <v>-130.46299743650002</v>
      </c>
      <c r="K161" s="18">
        <v>-428.0230019896693</v>
      </c>
      <c r="L161" s="15">
        <v>205</v>
      </c>
      <c r="M161" s="18">
        <v>672.56400000000008</v>
      </c>
    </row>
    <row r="162" spans="1:13" x14ac:dyDescent="0.2">
      <c r="A162" s="23" t="s">
        <v>2842</v>
      </c>
      <c r="B162" s="23" t="s">
        <v>2874</v>
      </c>
      <c r="C162" s="15">
        <v>-89.684716819299993</v>
      </c>
      <c r="D162" s="15">
        <v>36.2232592103</v>
      </c>
      <c r="E162" s="15" t="s">
        <v>41</v>
      </c>
      <c r="F162" s="15">
        <v>258689</v>
      </c>
      <c r="G162" s="15">
        <v>4012053</v>
      </c>
      <c r="H162" s="18">
        <v>74.537002563499996</v>
      </c>
      <c r="I162" s="18">
        <v>244.54099801033081</v>
      </c>
      <c r="J162" s="18">
        <v>-135.46299743650002</v>
      </c>
      <c r="K162" s="18">
        <v>-444.42700198966929</v>
      </c>
      <c r="L162" s="15">
        <v>210</v>
      </c>
      <c r="M162" s="18">
        <v>688.96800000000007</v>
      </c>
    </row>
    <row r="163" spans="1:13" x14ac:dyDescent="0.2">
      <c r="A163" s="23" t="s">
        <v>2843</v>
      </c>
      <c r="B163" s="23" t="s">
        <v>2874</v>
      </c>
      <c r="C163" s="15">
        <v>-89.681900066699995</v>
      </c>
      <c r="D163" s="15">
        <v>36.219373537599999</v>
      </c>
      <c r="E163" s="15" t="s">
        <v>41</v>
      </c>
      <c r="F163" s="15">
        <v>258931</v>
      </c>
      <c r="G163" s="15">
        <v>4011615</v>
      </c>
      <c r="H163" s="18">
        <v>74.537002563499996</v>
      </c>
      <c r="I163" s="18">
        <v>244.54099801033081</v>
      </c>
      <c r="J163" s="18">
        <v>-135.46299743650002</v>
      </c>
      <c r="K163" s="18">
        <v>-444.42700198966929</v>
      </c>
      <c r="L163" s="15">
        <v>210</v>
      </c>
      <c r="M163" s="18">
        <v>688.96800000000007</v>
      </c>
    </row>
    <row r="164" spans="1:13" x14ac:dyDescent="0.2">
      <c r="A164" s="23" t="s">
        <v>2844</v>
      </c>
      <c r="B164" s="23" t="s">
        <v>2874</v>
      </c>
      <c r="C164" s="15">
        <v>-89.678115109399997</v>
      </c>
      <c r="D164" s="15">
        <v>36.216081780499998</v>
      </c>
      <c r="E164" s="15" t="s">
        <v>41</v>
      </c>
      <c r="F164" s="15">
        <v>259261</v>
      </c>
      <c r="G164" s="15">
        <v>4011241</v>
      </c>
      <c r="H164" s="18">
        <v>74.537002563499996</v>
      </c>
      <c r="I164" s="18">
        <v>244.54099801033081</v>
      </c>
      <c r="J164" s="18">
        <v>-145.46299743650002</v>
      </c>
      <c r="K164" s="18">
        <v>-477.23500198966929</v>
      </c>
      <c r="L164" s="15">
        <v>220</v>
      </c>
      <c r="M164" s="18">
        <v>721.77600000000007</v>
      </c>
    </row>
    <row r="165" spans="1:13" x14ac:dyDescent="0.2">
      <c r="A165" s="23" t="s">
        <v>2845</v>
      </c>
      <c r="B165" s="23" t="s">
        <v>2874</v>
      </c>
      <c r="C165" s="15">
        <v>-89.673644250699994</v>
      </c>
      <c r="D165" s="15">
        <v>36.213377535900001</v>
      </c>
      <c r="E165" s="15" t="s">
        <v>41</v>
      </c>
      <c r="F165" s="15">
        <v>259655</v>
      </c>
      <c r="G165" s="15">
        <v>4010929</v>
      </c>
      <c r="H165" s="18">
        <v>74.537002563499996</v>
      </c>
      <c r="I165" s="18">
        <v>244.54099801033081</v>
      </c>
      <c r="J165" s="18">
        <v>-140.46299743650002</v>
      </c>
      <c r="K165" s="18">
        <v>-460.83100198966929</v>
      </c>
      <c r="L165" s="15">
        <v>215</v>
      </c>
      <c r="M165" s="18">
        <v>705.37200000000007</v>
      </c>
    </row>
    <row r="166" spans="1:13" x14ac:dyDescent="0.2">
      <c r="A166" s="23" t="s">
        <v>2846</v>
      </c>
      <c r="B166" s="23" t="s">
        <v>2874</v>
      </c>
      <c r="C166" s="15">
        <v>-89.669173695400005</v>
      </c>
      <c r="D166" s="15">
        <v>36.210673110000002</v>
      </c>
      <c r="E166" s="15" t="s">
        <v>41</v>
      </c>
      <c r="F166" s="15">
        <v>260048</v>
      </c>
      <c r="G166" s="15">
        <v>4010618</v>
      </c>
      <c r="H166" s="18">
        <v>74.537002563499996</v>
      </c>
      <c r="I166" s="18">
        <v>244.54099801033081</v>
      </c>
      <c r="J166" s="18">
        <v>-147.46299743650002</v>
      </c>
      <c r="K166" s="18">
        <v>-483.79660198966928</v>
      </c>
      <c r="L166" s="15">
        <v>222</v>
      </c>
      <c r="M166" s="18">
        <v>728.33760000000007</v>
      </c>
    </row>
    <row r="167" spans="1:13" x14ac:dyDescent="0.2">
      <c r="A167" s="23" t="s">
        <v>2847</v>
      </c>
      <c r="B167" s="23" t="s">
        <v>2874</v>
      </c>
      <c r="C167" s="15">
        <v>-89.664703443500002</v>
      </c>
      <c r="D167" s="15">
        <v>36.207968502999996</v>
      </c>
      <c r="E167" s="15" t="s">
        <v>41</v>
      </c>
      <c r="F167" s="15">
        <v>260442</v>
      </c>
      <c r="G167" s="15">
        <v>4010307</v>
      </c>
      <c r="H167" s="18">
        <v>74.537002563499996</v>
      </c>
      <c r="I167" s="18">
        <v>244.54099801033081</v>
      </c>
      <c r="J167" s="18">
        <v>-147.46299743650002</v>
      </c>
      <c r="K167" s="18">
        <v>-483.79660198966928</v>
      </c>
      <c r="L167" s="15">
        <v>222</v>
      </c>
      <c r="M167" s="18">
        <v>728.33760000000007</v>
      </c>
    </row>
    <row r="168" spans="1:13" x14ac:dyDescent="0.2">
      <c r="A168" s="23" t="s">
        <v>2848</v>
      </c>
      <c r="B168" s="23" t="s">
        <v>2874</v>
      </c>
      <c r="C168" s="15">
        <v>-89.660029551899996</v>
      </c>
      <c r="D168" s="15">
        <v>36.205497173399998</v>
      </c>
      <c r="E168" s="15" t="s">
        <v>41</v>
      </c>
      <c r="F168" s="15">
        <v>260855</v>
      </c>
      <c r="G168" s="15">
        <v>4010021</v>
      </c>
      <c r="H168" s="18">
        <v>74.537002563499996</v>
      </c>
      <c r="I168" s="18">
        <v>244.54099801033081</v>
      </c>
      <c r="J168" s="18">
        <v>-143.46299743650002</v>
      </c>
      <c r="K168" s="18">
        <v>-470.67340198966929</v>
      </c>
      <c r="L168" s="15">
        <v>218</v>
      </c>
      <c r="M168" s="18">
        <v>715.21440000000007</v>
      </c>
    </row>
    <row r="169" spans="1:13" x14ac:dyDescent="0.2">
      <c r="A169" s="23" t="s">
        <v>2849</v>
      </c>
      <c r="B169" s="23" t="s">
        <v>2874</v>
      </c>
      <c r="C169" s="15">
        <v>-89.655355947900006</v>
      </c>
      <c r="D169" s="15">
        <v>36.203025647799997</v>
      </c>
      <c r="E169" s="15" t="s">
        <v>41</v>
      </c>
      <c r="F169" s="15">
        <v>261267</v>
      </c>
      <c r="G169" s="15">
        <v>4009736</v>
      </c>
      <c r="H169" s="18">
        <v>74.537002563499996</v>
      </c>
      <c r="I169" s="18">
        <v>244.54099801033081</v>
      </c>
      <c r="J169" s="18">
        <v>-135.46299743650002</v>
      </c>
      <c r="K169" s="18">
        <v>-444.42700198966929</v>
      </c>
      <c r="L169" s="15">
        <v>210</v>
      </c>
      <c r="M169" s="18">
        <v>688.96800000000007</v>
      </c>
    </row>
    <row r="170" spans="1:13" x14ac:dyDescent="0.2">
      <c r="A170" s="23" t="s">
        <v>2850</v>
      </c>
      <c r="B170" s="23" t="s">
        <v>2874</v>
      </c>
      <c r="C170" s="15">
        <v>-89.650817961900003</v>
      </c>
      <c r="D170" s="15">
        <v>36.200379234800003</v>
      </c>
      <c r="E170" s="15" t="s">
        <v>41</v>
      </c>
      <c r="F170" s="15">
        <v>261668</v>
      </c>
      <c r="G170" s="15">
        <v>4009431</v>
      </c>
      <c r="H170" s="18">
        <v>74.537002563499996</v>
      </c>
      <c r="I170" s="18">
        <v>244.54099801033081</v>
      </c>
      <c r="J170" s="18">
        <v>-140.46299743650002</v>
      </c>
      <c r="K170" s="18">
        <v>-460.83100198966929</v>
      </c>
      <c r="L170" s="15">
        <v>215</v>
      </c>
      <c r="M170" s="18">
        <v>705.37200000000007</v>
      </c>
    </row>
    <row r="171" spans="1:13" x14ac:dyDescent="0.2">
      <c r="A171" s="23" t="s">
        <v>2851</v>
      </c>
      <c r="B171" s="23" t="s">
        <v>2874</v>
      </c>
      <c r="C171" s="15">
        <v>-89.646690134899998</v>
      </c>
      <c r="D171" s="15">
        <v>36.197322951499999</v>
      </c>
      <c r="E171" s="15" t="s">
        <v>41</v>
      </c>
      <c r="F171" s="15">
        <v>262029</v>
      </c>
      <c r="G171" s="15">
        <v>4009082</v>
      </c>
      <c r="H171" s="18">
        <v>74.537002563499996</v>
      </c>
      <c r="I171" s="18">
        <v>244.54099801033081</v>
      </c>
      <c r="J171" s="18">
        <v>-140.46299743650002</v>
      </c>
      <c r="K171" s="18">
        <v>-460.83100198966929</v>
      </c>
      <c r="L171" s="15">
        <v>215</v>
      </c>
      <c r="M171" s="18">
        <v>705.37200000000007</v>
      </c>
    </row>
    <row r="172" spans="1:13" x14ac:dyDescent="0.2">
      <c r="A172" s="23" t="s">
        <v>2852</v>
      </c>
      <c r="B172" s="23" t="s">
        <v>2874</v>
      </c>
      <c r="C172" s="15">
        <v>-89.642358656699997</v>
      </c>
      <c r="D172" s="15">
        <v>36.194499940599997</v>
      </c>
      <c r="E172" s="15" t="s">
        <v>41</v>
      </c>
      <c r="F172" s="15">
        <v>262410</v>
      </c>
      <c r="G172" s="15">
        <v>4008758</v>
      </c>
      <c r="H172" s="18">
        <v>74.537002563499996</v>
      </c>
      <c r="I172" s="18">
        <v>244.54099801033081</v>
      </c>
      <c r="J172" s="18">
        <v>-137.46299743650002</v>
      </c>
      <c r="K172" s="18">
        <v>-450.98860198966929</v>
      </c>
      <c r="L172" s="15">
        <v>212</v>
      </c>
      <c r="M172" s="18">
        <v>695.52960000000007</v>
      </c>
    </row>
    <row r="173" spans="1:13" x14ac:dyDescent="0.2">
      <c r="A173" s="23" t="s">
        <v>2853</v>
      </c>
      <c r="B173" s="23" t="s">
        <v>2874</v>
      </c>
      <c r="C173" s="15">
        <v>-89.638096118999997</v>
      </c>
      <c r="D173" s="15">
        <v>36.191618014100001</v>
      </c>
      <c r="E173" s="15" t="s">
        <v>41</v>
      </c>
      <c r="F173" s="15">
        <v>262785</v>
      </c>
      <c r="G173" s="15">
        <v>4008428</v>
      </c>
      <c r="H173" s="18">
        <v>74.537002563499996</v>
      </c>
      <c r="I173" s="18">
        <v>244.54099801033081</v>
      </c>
      <c r="J173" s="18">
        <v>-145.46299743650002</v>
      </c>
      <c r="K173" s="18">
        <v>-477.23500198966929</v>
      </c>
      <c r="L173" s="15">
        <v>220</v>
      </c>
      <c r="M173" s="18">
        <v>721.77600000000007</v>
      </c>
    </row>
    <row r="174" spans="1:13" x14ac:dyDescent="0.2">
      <c r="A174" s="23" t="s">
        <v>2854</v>
      </c>
      <c r="B174" s="23" t="s">
        <v>2874</v>
      </c>
      <c r="C174" s="15">
        <v>-89.633627990500003</v>
      </c>
      <c r="D174" s="15">
        <v>36.188912148</v>
      </c>
      <c r="E174" s="15" t="s">
        <v>41</v>
      </c>
      <c r="F174" s="15">
        <v>263179</v>
      </c>
      <c r="G174" s="15">
        <v>4008116</v>
      </c>
      <c r="H174" s="18">
        <v>74.537002563499996</v>
      </c>
      <c r="I174" s="18">
        <v>244.54099801033081</v>
      </c>
      <c r="J174" s="18">
        <v>-145.46299743650002</v>
      </c>
      <c r="K174" s="18">
        <v>-477.23500198966929</v>
      </c>
      <c r="L174" s="15">
        <v>220</v>
      </c>
      <c r="M174" s="18">
        <v>721.77600000000007</v>
      </c>
    </row>
    <row r="175" spans="1:13" x14ac:dyDescent="0.2">
      <c r="A175" s="23" t="s">
        <v>2855</v>
      </c>
      <c r="B175" s="23" t="s">
        <v>2874</v>
      </c>
      <c r="C175" s="15">
        <v>-89.629024807600004</v>
      </c>
      <c r="D175" s="15">
        <v>36.186380769400003</v>
      </c>
      <c r="E175" s="15" t="s">
        <v>41</v>
      </c>
      <c r="F175" s="15">
        <v>263585</v>
      </c>
      <c r="G175" s="15">
        <v>4007824</v>
      </c>
      <c r="H175" s="18">
        <v>74.537002563499996</v>
      </c>
      <c r="I175" s="18">
        <v>244.54099801033081</v>
      </c>
      <c r="J175" s="18">
        <v>-135.46299743650002</v>
      </c>
      <c r="K175" s="18">
        <v>-444.42700198966929</v>
      </c>
      <c r="L175" s="15">
        <v>210</v>
      </c>
      <c r="M175" s="18">
        <v>688.96800000000007</v>
      </c>
    </row>
    <row r="176" spans="1:13" x14ac:dyDescent="0.2">
      <c r="A176" s="23" t="s">
        <v>2856</v>
      </c>
      <c r="B176" s="23" t="s">
        <v>2874</v>
      </c>
      <c r="C176" s="15">
        <v>-89.624151185499997</v>
      </c>
      <c r="D176" s="15">
        <v>36.184198527</v>
      </c>
      <c r="E176" s="15" t="s">
        <v>41</v>
      </c>
      <c r="F176" s="15">
        <v>264017</v>
      </c>
      <c r="G176" s="15">
        <v>4007570</v>
      </c>
      <c r="H176" s="18">
        <v>74.537002563499996</v>
      </c>
      <c r="I176" s="18">
        <v>244.54099801033081</v>
      </c>
      <c r="J176" s="18">
        <v>-135.46299743650002</v>
      </c>
      <c r="K176" s="18">
        <v>-444.42700198966929</v>
      </c>
      <c r="L176" s="15">
        <v>210</v>
      </c>
      <c r="M176" s="18">
        <v>688.96800000000007</v>
      </c>
    </row>
    <row r="177" spans="1:13" x14ac:dyDescent="0.2">
      <c r="A177" s="23" t="s">
        <v>2857</v>
      </c>
      <c r="B177" s="23" t="s">
        <v>2874</v>
      </c>
      <c r="C177" s="15">
        <v>-89.620025228200006</v>
      </c>
      <c r="D177" s="15">
        <v>36.181141237699997</v>
      </c>
      <c r="E177" s="15" t="s">
        <v>41</v>
      </c>
      <c r="F177" s="15">
        <v>264379</v>
      </c>
      <c r="G177" s="15">
        <v>4007221</v>
      </c>
      <c r="H177" s="18">
        <v>74.537002563499996</v>
      </c>
      <c r="I177" s="18">
        <v>244.54099801033081</v>
      </c>
      <c r="J177" s="18">
        <v>-143.46299743650002</v>
      </c>
      <c r="K177" s="18">
        <v>-470.67340198966929</v>
      </c>
      <c r="L177" s="15">
        <v>218</v>
      </c>
      <c r="M177" s="18">
        <v>715.21440000000007</v>
      </c>
    </row>
    <row r="178" spans="1:13" x14ac:dyDescent="0.2">
      <c r="A178" s="23" t="s">
        <v>2858</v>
      </c>
      <c r="B178" s="23" t="s">
        <v>2874</v>
      </c>
      <c r="C178" s="15">
        <v>-89.615899590500007</v>
      </c>
      <c r="D178" s="15">
        <v>36.178083791500001</v>
      </c>
      <c r="E178" s="15" t="s">
        <v>41</v>
      </c>
      <c r="F178" s="15">
        <v>264741</v>
      </c>
      <c r="G178" s="15">
        <v>4006872</v>
      </c>
      <c r="H178" s="18">
        <v>74.537002563499996</v>
      </c>
      <c r="I178" s="18">
        <v>244.54099801033081</v>
      </c>
      <c r="J178" s="18">
        <v>-145.46299743650002</v>
      </c>
      <c r="K178" s="18">
        <v>-477.23500198966929</v>
      </c>
      <c r="L178" s="15">
        <v>220</v>
      </c>
      <c r="M178" s="18">
        <v>721.77600000000007</v>
      </c>
    </row>
    <row r="179" spans="1:13" x14ac:dyDescent="0.2">
      <c r="A179" s="23" t="s">
        <v>2859</v>
      </c>
      <c r="B179" s="23" t="s">
        <v>2874</v>
      </c>
      <c r="C179" s="15">
        <v>-89.6126017367</v>
      </c>
      <c r="D179" s="15">
        <v>36.1744358073</v>
      </c>
      <c r="E179" s="15" t="s">
        <v>41</v>
      </c>
      <c r="F179" s="15">
        <v>265027</v>
      </c>
      <c r="G179" s="15">
        <v>4006459</v>
      </c>
      <c r="H179" s="18">
        <v>75.918144226099997</v>
      </c>
      <c r="I179" s="18">
        <v>249.07224757698887</v>
      </c>
      <c r="J179" s="18">
        <v>-136.0818557739</v>
      </c>
      <c r="K179" s="18">
        <v>-446.45735242301117</v>
      </c>
      <c r="L179" s="15">
        <v>212</v>
      </c>
      <c r="M179" s="18">
        <v>695.52960000000007</v>
      </c>
    </row>
    <row r="180" spans="1:13" x14ac:dyDescent="0.2">
      <c r="A180" s="23" t="s">
        <v>2860</v>
      </c>
      <c r="B180" s="23" t="s">
        <v>2874</v>
      </c>
      <c r="C180" s="15">
        <v>-89.608890468599995</v>
      </c>
      <c r="D180" s="15">
        <v>36.171082897200002</v>
      </c>
      <c r="E180" s="15" t="s">
        <v>41</v>
      </c>
      <c r="F180" s="15">
        <v>265351</v>
      </c>
      <c r="G180" s="15">
        <v>4006078</v>
      </c>
      <c r="H180" s="18">
        <v>75.564605712900004</v>
      </c>
      <c r="I180" s="18">
        <v>247.91235842288233</v>
      </c>
      <c r="J180" s="18">
        <v>-142.4353942871</v>
      </c>
      <c r="K180" s="18">
        <v>-467.30204157711768</v>
      </c>
      <c r="L180" s="15">
        <v>218</v>
      </c>
      <c r="M180" s="18">
        <v>715.21440000000007</v>
      </c>
    </row>
    <row r="181" spans="1:13" x14ac:dyDescent="0.2">
      <c r="A181" s="23" t="s">
        <v>2861</v>
      </c>
      <c r="B181" s="23" t="s">
        <v>2874</v>
      </c>
      <c r="C181" s="15">
        <v>-89.605110880300003</v>
      </c>
      <c r="D181" s="15">
        <v>36.167788583399997</v>
      </c>
      <c r="E181" s="15" t="s">
        <v>41</v>
      </c>
      <c r="F181" s="15">
        <v>265681</v>
      </c>
      <c r="G181" s="15">
        <v>4005703</v>
      </c>
      <c r="H181" s="18">
        <v>74.951950073199995</v>
      </c>
      <c r="I181" s="18">
        <v>245.90235780015456</v>
      </c>
      <c r="J181" s="18">
        <v>-140.04804992679999</v>
      </c>
      <c r="K181" s="18">
        <v>-459.46964219984545</v>
      </c>
      <c r="L181" s="15">
        <v>215</v>
      </c>
      <c r="M181" s="18">
        <v>705.37200000000007</v>
      </c>
    </row>
    <row r="182" spans="1:13" x14ac:dyDescent="0.2">
      <c r="A182" s="23" t="s">
        <v>2862</v>
      </c>
      <c r="B182" s="23" t="s">
        <v>2874</v>
      </c>
      <c r="C182" s="15">
        <v>-89.601676693800002</v>
      </c>
      <c r="D182" s="15">
        <v>36.164257706199997</v>
      </c>
      <c r="E182" s="15" t="s">
        <v>41</v>
      </c>
      <c r="F182" s="15">
        <v>265979</v>
      </c>
      <c r="G182" s="15">
        <v>4005303</v>
      </c>
      <c r="H182" s="18">
        <v>75.521430969199997</v>
      </c>
      <c r="I182" s="18">
        <v>247.77071072375136</v>
      </c>
      <c r="J182" s="18">
        <v>-142.4785690308</v>
      </c>
      <c r="K182" s="18">
        <v>-467.44368927624868</v>
      </c>
      <c r="L182" s="15">
        <v>218</v>
      </c>
      <c r="M182" s="18">
        <v>715.21440000000007</v>
      </c>
    </row>
    <row r="183" spans="1:13" x14ac:dyDescent="0.2">
      <c r="A183" s="23" t="s">
        <v>2863</v>
      </c>
      <c r="B183" s="23" t="s">
        <v>2874</v>
      </c>
      <c r="C183" s="15">
        <v>-89.598866224800005</v>
      </c>
      <c r="D183" s="15">
        <v>36.160369787400001</v>
      </c>
      <c r="E183" s="15" t="s">
        <v>41</v>
      </c>
      <c r="F183" s="15">
        <v>266220</v>
      </c>
      <c r="G183" s="15">
        <v>4004865</v>
      </c>
      <c r="H183" s="18">
        <v>76.197944641099994</v>
      </c>
      <c r="I183" s="18">
        <v>249.99021677852087</v>
      </c>
      <c r="J183" s="18">
        <v>-153.80205535890002</v>
      </c>
      <c r="K183" s="18">
        <v>-504.59378322147921</v>
      </c>
      <c r="L183" s="15">
        <v>230</v>
      </c>
      <c r="M183" s="18">
        <v>754.58400000000006</v>
      </c>
    </row>
    <row r="184" spans="1:13" x14ac:dyDescent="0.2">
      <c r="A184" s="23" t="s">
        <v>2864</v>
      </c>
      <c r="B184" s="23" t="s">
        <v>2874</v>
      </c>
      <c r="C184" s="15">
        <v>-89.596124677899994</v>
      </c>
      <c r="D184" s="15">
        <v>36.156423068099997</v>
      </c>
      <c r="E184" s="15" t="s">
        <v>41</v>
      </c>
      <c r="F184" s="15">
        <v>266455</v>
      </c>
      <c r="G184" s="15">
        <v>4004421</v>
      </c>
      <c r="H184" s="18">
        <v>76.029708862299998</v>
      </c>
      <c r="I184" s="18">
        <v>249.43826883543383</v>
      </c>
      <c r="J184" s="18">
        <v>-158.9702911377</v>
      </c>
      <c r="K184" s="18">
        <v>-521.5497311645662</v>
      </c>
      <c r="L184" s="15">
        <v>235</v>
      </c>
      <c r="M184" s="18">
        <v>770.98800000000006</v>
      </c>
    </row>
    <row r="185" spans="1:13" x14ac:dyDescent="0.2">
      <c r="A185" s="23" t="s">
        <v>2865</v>
      </c>
      <c r="B185" s="23" t="s">
        <v>2874</v>
      </c>
      <c r="C185" s="15">
        <v>-89.593732242300007</v>
      </c>
      <c r="D185" s="15">
        <v>36.152354248800002</v>
      </c>
      <c r="E185" s="15" t="s">
        <v>41</v>
      </c>
      <c r="F185" s="15">
        <v>266659</v>
      </c>
      <c r="G185" s="15">
        <v>4003964</v>
      </c>
      <c r="H185" s="18">
        <v>76.8583984375</v>
      </c>
      <c r="I185" s="18">
        <v>252.15703359375001</v>
      </c>
      <c r="J185" s="18">
        <v>-155.1416015625</v>
      </c>
      <c r="K185" s="18">
        <v>-508.98856640625002</v>
      </c>
      <c r="L185" s="15">
        <v>232</v>
      </c>
      <c r="M185" s="18">
        <v>761.14560000000006</v>
      </c>
    </row>
    <row r="186" spans="1:13" x14ac:dyDescent="0.2">
      <c r="A186" s="23" t="s">
        <v>2866</v>
      </c>
      <c r="B186" s="23" t="s">
        <v>2874</v>
      </c>
      <c r="C186" s="15">
        <v>-89.591898541500001</v>
      </c>
      <c r="D186" s="15">
        <v>36.1481015795</v>
      </c>
      <c r="E186" s="15" t="s">
        <v>41</v>
      </c>
      <c r="F186" s="15">
        <v>266811</v>
      </c>
      <c r="G186" s="15">
        <v>4003487</v>
      </c>
      <c r="H186" s="18">
        <v>74.537002563499996</v>
      </c>
      <c r="I186" s="18">
        <v>244.54099801033081</v>
      </c>
      <c r="J186" s="18">
        <v>-160.46299743650002</v>
      </c>
      <c r="K186" s="18">
        <v>-526.44700198966927</v>
      </c>
      <c r="L186" s="15">
        <v>235</v>
      </c>
      <c r="M186" s="18">
        <v>770.98800000000006</v>
      </c>
    </row>
    <row r="187" spans="1:13" x14ac:dyDescent="0.2">
      <c r="A187" s="23" t="s">
        <v>2867</v>
      </c>
      <c r="B187" s="23" t="s">
        <v>2874</v>
      </c>
      <c r="C187" s="15">
        <v>-89.590976059499994</v>
      </c>
      <c r="D187" s="15">
        <v>36.143657456900002</v>
      </c>
      <c r="E187" s="15" t="s">
        <v>41</v>
      </c>
      <c r="F187" s="15">
        <v>266881</v>
      </c>
      <c r="G187" s="15">
        <v>4002992</v>
      </c>
      <c r="H187" s="18">
        <v>74.537002563499996</v>
      </c>
      <c r="I187" s="18">
        <v>244.54099801033081</v>
      </c>
      <c r="J187" s="18">
        <v>-145.46299743650002</v>
      </c>
      <c r="K187" s="18">
        <v>-477.23500198966929</v>
      </c>
      <c r="L187" s="15">
        <v>220</v>
      </c>
      <c r="M187" s="18">
        <v>721.77600000000007</v>
      </c>
    </row>
    <row r="188" spans="1:13" x14ac:dyDescent="0.2">
      <c r="A188" s="23" t="s">
        <v>2868</v>
      </c>
      <c r="B188" s="23" t="s">
        <v>2874</v>
      </c>
      <c r="C188" s="15">
        <v>-89.590472980499996</v>
      </c>
      <c r="D188" s="15">
        <v>36.139089782100001</v>
      </c>
      <c r="E188" s="15" t="s">
        <v>41</v>
      </c>
      <c r="F188" s="15">
        <v>266913</v>
      </c>
      <c r="G188" s="15">
        <v>4002484</v>
      </c>
      <c r="H188" s="18">
        <v>74.537002563499996</v>
      </c>
      <c r="I188" s="18">
        <v>244.54099801033081</v>
      </c>
      <c r="J188" s="18">
        <v>-130.46299743650002</v>
      </c>
      <c r="K188" s="18">
        <v>-428.0230019896693</v>
      </c>
      <c r="L188" s="15">
        <v>205</v>
      </c>
      <c r="M188" s="18">
        <v>672.56400000000008</v>
      </c>
    </row>
    <row r="189" spans="1:13" x14ac:dyDescent="0.2">
      <c r="A189" s="23" t="s">
        <v>2869</v>
      </c>
      <c r="B189" s="23" t="s">
        <v>2874</v>
      </c>
      <c r="C189" s="15">
        <v>-89.590535885400001</v>
      </c>
      <c r="D189" s="15">
        <v>36.134567085500002</v>
      </c>
      <c r="E189" s="15" t="s">
        <v>41</v>
      </c>
      <c r="F189" s="15">
        <v>266894</v>
      </c>
      <c r="G189" s="15">
        <v>4001982</v>
      </c>
      <c r="H189" s="18">
        <v>74.537002563499996</v>
      </c>
      <c r="I189" s="18">
        <v>244.54099801033081</v>
      </c>
      <c r="J189" s="18">
        <v>-120.4629974365</v>
      </c>
      <c r="K189" s="18">
        <v>-395.21500198966925</v>
      </c>
      <c r="L189" s="15">
        <v>195</v>
      </c>
      <c r="M189" s="18">
        <v>639.75600000000009</v>
      </c>
    </row>
    <row r="190" spans="1:13" x14ac:dyDescent="0.2">
      <c r="A190" s="23" t="s">
        <v>2870</v>
      </c>
      <c r="B190" s="23" t="s">
        <v>2874</v>
      </c>
      <c r="C190" s="15">
        <v>-89.591235175600005</v>
      </c>
      <c r="D190" s="15">
        <v>36.130087844199998</v>
      </c>
      <c r="E190" s="15" t="s">
        <v>41</v>
      </c>
      <c r="F190" s="15">
        <v>266817</v>
      </c>
      <c r="G190" s="15">
        <v>4001487</v>
      </c>
      <c r="H190" s="18">
        <v>74.537002563499996</v>
      </c>
      <c r="I190" s="18">
        <v>244.54099801033081</v>
      </c>
      <c r="J190" s="18">
        <v>-113.4629974365</v>
      </c>
      <c r="K190" s="18">
        <v>-372.24940198966925</v>
      </c>
      <c r="L190" s="15">
        <v>188</v>
      </c>
      <c r="M190" s="18">
        <v>616.79039999999998</v>
      </c>
    </row>
    <row r="191" spans="1:13" x14ac:dyDescent="0.2">
      <c r="A191" s="23" t="s">
        <v>2871</v>
      </c>
      <c r="B191" s="23" t="s">
        <v>2874</v>
      </c>
      <c r="C191" s="15">
        <v>-89.593355604799996</v>
      </c>
      <c r="D191" s="15">
        <v>36.125921211600001</v>
      </c>
      <c r="E191" s="15" t="s">
        <v>41</v>
      </c>
      <c r="F191" s="15">
        <v>266614</v>
      </c>
      <c r="G191" s="15">
        <v>4001030</v>
      </c>
      <c r="H191" s="18">
        <v>74.537002563499996</v>
      </c>
      <c r="I191" s="18">
        <v>244.54099801033081</v>
      </c>
      <c r="J191" s="18">
        <v>-115.4629974365</v>
      </c>
      <c r="K191" s="18">
        <v>-378.81100198966925</v>
      </c>
      <c r="L191" s="15">
        <v>190</v>
      </c>
      <c r="M191" s="18">
        <v>623.35199999999998</v>
      </c>
    </row>
    <row r="192" spans="1:13" x14ac:dyDescent="0.2">
      <c r="A192" s="23" t="s">
        <v>2872</v>
      </c>
      <c r="B192" s="23" t="s">
        <v>2874</v>
      </c>
      <c r="C192" s="15">
        <v>-89.596477781499999</v>
      </c>
      <c r="D192" s="15">
        <v>36.122190677699997</v>
      </c>
      <c r="E192" s="15" t="s">
        <v>41</v>
      </c>
      <c r="F192" s="15">
        <v>266322</v>
      </c>
      <c r="G192" s="15">
        <v>4000623</v>
      </c>
      <c r="H192" s="18">
        <v>74.537002563499996</v>
      </c>
      <c r="I192" s="18">
        <v>244.54099801033081</v>
      </c>
      <c r="J192" s="18">
        <v>-120.4629974365</v>
      </c>
      <c r="K192" s="18">
        <v>-395.21500198966925</v>
      </c>
      <c r="L192" s="15">
        <v>195</v>
      </c>
      <c r="M192" s="18">
        <v>639.75600000000009</v>
      </c>
    </row>
    <row r="193" spans="1:13" x14ac:dyDescent="0.2">
      <c r="A193" s="23" t="s">
        <v>2873</v>
      </c>
      <c r="B193" s="23" t="s">
        <v>2874</v>
      </c>
      <c r="C193" s="15">
        <v>-89.600249161799994</v>
      </c>
      <c r="D193" s="15">
        <v>36.118903824</v>
      </c>
      <c r="E193" s="15" t="s">
        <v>41</v>
      </c>
      <c r="F193" s="15">
        <v>265973</v>
      </c>
      <c r="G193" s="15">
        <v>4000268</v>
      </c>
      <c r="H193" s="18">
        <v>74.537002563499996</v>
      </c>
      <c r="I193" s="18">
        <v>244.54099801033081</v>
      </c>
      <c r="J193" s="18">
        <v>-130.46299743650002</v>
      </c>
      <c r="K193" s="18">
        <v>-428.0230019896693</v>
      </c>
      <c r="L193" s="15">
        <v>205</v>
      </c>
      <c r="M193" s="18">
        <v>672.56400000000008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M179"/>
  <sheetViews>
    <sheetView topLeftCell="A49" workbookViewId="0">
      <selection activeCell="A56" sqref="A56:XFD56"/>
    </sheetView>
  </sheetViews>
  <sheetFormatPr defaultColWidth="9.28515625" defaultRowHeight="12.75" x14ac:dyDescent="0.2"/>
  <cols>
    <col min="1" max="1" width="21.7109375" style="15" bestFit="1" customWidth="1"/>
    <col min="2" max="2" width="57.7109375" style="15" bestFit="1" customWidth="1"/>
    <col min="3" max="3" width="11.7109375" style="15" bestFit="1" customWidth="1"/>
    <col min="4" max="4" width="10" style="15" bestFit="1" customWidth="1"/>
    <col min="5" max="5" width="10" style="15" customWidth="1"/>
    <col min="6" max="6" width="7.5703125" style="15" bestFit="1" customWidth="1"/>
    <col min="7" max="7" width="8.7109375" style="15" bestFit="1" customWidth="1"/>
    <col min="8" max="8" width="21.42578125" style="15" bestFit="1" customWidth="1"/>
    <col min="9" max="9" width="23.140625" style="15" bestFit="1" customWidth="1"/>
    <col min="10" max="11" width="21.85546875" style="15" bestFit="1" customWidth="1"/>
    <col min="12" max="13" width="23.7109375" style="15" bestFit="1" customWidth="1"/>
    <col min="14" max="16384" width="9.28515625" style="15"/>
  </cols>
  <sheetData>
    <row r="1" spans="1:13" x14ac:dyDescent="0.2">
      <c r="A1" s="21" t="s">
        <v>0</v>
      </c>
      <c r="B1" s="13" t="s">
        <v>2685</v>
      </c>
      <c r="C1" s="21" t="s">
        <v>1</v>
      </c>
      <c r="D1" s="21" t="s">
        <v>2</v>
      </c>
      <c r="E1" s="21" t="s">
        <v>36</v>
      </c>
      <c r="F1" s="21" t="s">
        <v>237</v>
      </c>
      <c r="G1" s="21" t="s">
        <v>238</v>
      </c>
      <c r="H1" s="21" t="s">
        <v>2646</v>
      </c>
      <c r="I1" s="21" t="s">
        <v>2647</v>
      </c>
      <c r="J1" s="21" t="s">
        <v>2651</v>
      </c>
      <c r="K1" s="21" t="s">
        <v>2654</v>
      </c>
      <c r="L1" s="3" t="s">
        <v>2669</v>
      </c>
      <c r="M1" s="3" t="s">
        <v>2670</v>
      </c>
    </row>
    <row r="2" spans="1:13" x14ac:dyDescent="0.2">
      <c r="A2" s="15" t="s">
        <v>240</v>
      </c>
      <c r="B2" s="15" t="s">
        <v>2634</v>
      </c>
      <c r="C2" s="15">
        <v>-89.466638000000003</v>
      </c>
      <c r="D2" s="15">
        <v>36.283313999999997</v>
      </c>
      <c r="E2" s="16" t="s">
        <v>41</v>
      </c>
      <c r="F2" s="15">
        <v>278464</v>
      </c>
      <c r="G2" s="15">
        <v>4018195</v>
      </c>
      <c r="H2" s="18">
        <v>90.762001037597656</v>
      </c>
      <c r="I2" s="15">
        <v>298</v>
      </c>
      <c r="J2" s="18">
        <v>-257.55913191904415</v>
      </c>
      <c r="K2" s="15">
        <v>-845</v>
      </c>
      <c r="L2" s="18">
        <v>348.47560975609758</v>
      </c>
      <c r="M2" s="15">
        <v>1143</v>
      </c>
    </row>
    <row r="3" spans="1:13" x14ac:dyDescent="0.2">
      <c r="A3" s="15" t="s">
        <v>241</v>
      </c>
      <c r="B3" s="15" t="s">
        <v>2635</v>
      </c>
      <c r="C3" s="15">
        <v>-89.472121999999999</v>
      </c>
      <c r="D3" s="15">
        <v>36.251734999999996</v>
      </c>
      <c r="E3" s="16" t="s">
        <v>41</v>
      </c>
      <c r="F3" s="15">
        <v>277882</v>
      </c>
      <c r="G3" s="15">
        <v>4014704</v>
      </c>
      <c r="H3" s="18">
        <v>87.082000732421875</v>
      </c>
      <c r="I3" s="15">
        <v>286</v>
      </c>
      <c r="J3" s="18">
        <v>-270.66569129480615</v>
      </c>
      <c r="K3" s="15">
        <v>-888</v>
      </c>
      <c r="L3" s="18">
        <v>357.92682926829269</v>
      </c>
      <c r="M3" s="15">
        <v>1174</v>
      </c>
    </row>
    <row r="4" spans="1:13" x14ac:dyDescent="0.2">
      <c r="A4" s="1" t="s">
        <v>251</v>
      </c>
      <c r="B4" s="1" t="s">
        <v>2667</v>
      </c>
      <c r="C4" s="1">
        <v>-89.558778000000004</v>
      </c>
      <c r="D4" s="1">
        <v>36.412208</v>
      </c>
      <c r="E4" s="16" t="s">
        <v>41</v>
      </c>
      <c r="F4" s="1">
        <v>270566</v>
      </c>
      <c r="G4" s="1">
        <v>4032712</v>
      </c>
      <c r="H4" s="19">
        <v>86.019599914550781</v>
      </c>
      <c r="I4" s="18">
        <v>282.21310339965822</v>
      </c>
      <c r="J4" s="8">
        <v>-231.70731707317074</v>
      </c>
      <c r="K4" s="8">
        <v>-760</v>
      </c>
      <c r="L4" s="11">
        <v>319.51219512195127</v>
      </c>
      <c r="M4" s="1">
        <v>1048</v>
      </c>
    </row>
    <row r="5" spans="1:13" x14ac:dyDescent="0.2">
      <c r="A5" s="15" t="s">
        <v>2675</v>
      </c>
      <c r="B5" s="15" t="s">
        <v>2679</v>
      </c>
      <c r="C5" s="15">
        <v>-89.453329999999994</v>
      </c>
      <c r="D5" s="15">
        <v>36.250830000000001</v>
      </c>
      <c r="E5" s="15" t="s">
        <v>41</v>
      </c>
      <c r="F5" s="15">
        <v>279569</v>
      </c>
      <c r="G5" s="15">
        <v>4014561</v>
      </c>
      <c r="H5" s="18">
        <v>88.109756097560975</v>
      </c>
      <c r="I5" s="15">
        <v>289</v>
      </c>
      <c r="J5" s="18">
        <v>-264.02439024390247</v>
      </c>
      <c r="K5" s="15">
        <v>-866</v>
      </c>
      <c r="L5" s="18">
        <v>352.13414634146346</v>
      </c>
      <c r="M5" s="15">
        <v>1155</v>
      </c>
    </row>
    <row r="6" spans="1:13" x14ac:dyDescent="0.2">
      <c r="A6" s="15" t="s">
        <v>2676</v>
      </c>
      <c r="B6" s="15" t="s">
        <v>2679</v>
      </c>
      <c r="C6" s="15">
        <v>-89.479327999999995</v>
      </c>
      <c r="D6" s="15">
        <v>36.246032</v>
      </c>
      <c r="E6" s="15" t="s">
        <v>41</v>
      </c>
      <c r="F6" s="15">
        <v>277219</v>
      </c>
      <c r="G6" s="15">
        <v>4014088</v>
      </c>
      <c r="H6" s="18">
        <v>79.268292682926841</v>
      </c>
      <c r="I6" s="15">
        <v>260</v>
      </c>
      <c r="J6" s="18">
        <v>-265.2439024390244</v>
      </c>
      <c r="K6" s="15">
        <v>-870</v>
      </c>
      <c r="L6" s="18">
        <v>344.51219512195127</v>
      </c>
      <c r="M6" s="15">
        <v>1130</v>
      </c>
    </row>
    <row r="7" spans="1:13" x14ac:dyDescent="0.2">
      <c r="A7" s="15" t="s">
        <v>2677</v>
      </c>
      <c r="B7" s="15" t="s">
        <v>2679</v>
      </c>
      <c r="C7" s="15">
        <v>-89.468329999999995</v>
      </c>
      <c r="D7" s="15">
        <v>36.271389999999997</v>
      </c>
      <c r="E7" s="15" t="s">
        <v>41</v>
      </c>
      <c r="F7" s="15">
        <v>278279</v>
      </c>
      <c r="G7" s="15">
        <v>4016876</v>
      </c>
      <c r="H7" s="18">
        <v>89.329268292682926</v>
      </c>
      <c r="I7" s="15">
        <v>293</v>
      </c>
      <c r="J7" s="18">
        <v>-219.51219512195124</v>
      </c>
      <c r="K7" s="15">
        <v>-720</v>
      </c>
      <c r="L7" s="18">
        <v>308.84146341463418</v>
      </c>
      <c r="M7" s="15">
        <v>1013</v>
      </c>
    </row>
    <row r="8" spans="1:13" x14ac:dyDescent="0.2">
      <c r="A8" s="23" t="s">
        <v>2770</v>
      </c>
      <c r="B8" s="23" t="s">
        <v>2875</v>
      </c>
      <c r="C8" s="15">
        <v>-89.425993891827829</v>
      </c>
      <c r="D8" s="15">
        <v>36.257343548086112</v>
      </c>
      <c r="E8" s="15" t="s">
        <v>41</v>
      </c>
      <c r="F8" s="15">
        <v>282043.78220000002</v>
      </c>
      <c r="G8" s="15">
        <v>4015222.1353000002</v>
      </c>
      <c r="H8" s="18">
        <v>89.593002319299998</v>
      </c>
      <c r="I8" s="18">
        <v>293.93672200915944</v>
      </c>
      <c r="J8" s="18">
        <v>-285.40699768069999</v>
      </c>
      <c r="K8" s="18">
        <v>-936.36327799084052</v>
      </c>
      <c r="L8" s="18">
        <v>375</v>
      </c>
      <c r="M8" s="18">
        <v>1230.3</v>
      </c>
    </row>
    <row r="9" spans="1:13" x14ac:dyDescent="0.2">
      <c r="A9" s="23" t="s">
        <v>2771</v>
      </c>
      <c r="B9" s="23" t="s">
        <v>2875</v>
      </c>
      <c r="C9" s="15">
        <v>-89.425545031018657</v>
      </c>
      <c r="D9" s="15">
        <v>36.258181944073954</v>
      </c>
      <c r="E9" s="15" t="s">
        <v>41</v>
      </c>
      <c r="F9" s="15">
        <v>282086.44640000002</v>
      </c>
      <c r="G9" s="15">
        <v>4015314.1444000001</v>
      </c>
      <c r="H9" s="18">
        <v>91.055999755900004</v>
      </c>
      <c r="I9" s="18">
        <v>298.73652399915676</v>
      </c>
      <c r="J9" s="18">
        <v>-288.94400024409998</v>
      </c>
      <c r="K9" s="18">
        <v>-947.96747600084325</v>
      </c>
      <c r="L9" s="18">
        <v>380</v>
      </c>
      <c r="M9" s="18">
        <v>1246.704</v>
      </c>
    </row>
    <row r="10" spans="1:13" x14ac:dyDescent="0.2">
      <c r="A10" s="23" t="s">
        <v>2772</v>
      </c>
      <c r="B10" s="23" t="s">
        <v>2875</v>
      </c>
      <c r="C10" s="15">
        <v>-89.425378718455136</v>
      </c>
      <c r="D10" s="15">
        <v>36.259087936032245</v>
      </c>
      <c r="E10" s="15" t="s">
        <v>41</v>
      </c>
      <c r="F10" s="15">
        <v>282103.90889999998</v>
      </c>
      <c r="G10" s="15">
        <v>4015414.2894000001</v>
      </c>
      <c r="H10" s="18">
        <v>89.896003723099994</v>
      </c>
      <c r="I10" s="18">
        <v>294.9308090147465</v>
      </c>
      <c r="J10" s="18">
        <v>-292.60399627690003</v>
      </c>
      <c r="K10" s="18">
        <v>-959.97519098525368</v>
      </c>
      <c r="L10" s="18">
        <v>382.5</v>
      </c>
      <c r="M10" s="18">
        <v>1254.9059999999999</v>
      </c>
    </row>
    <row r="11" spans="1:13" x14ac:dyDescent="0.2">
      <c r="A11" s="23" t="s">
        <v>2773</v>
      </c>
      <c r="B11" s="23" t="s">
        <v>2875</v>
      </c>
      <c r="C11" s="15">
        <v>-89.424866315611894</v>
      </c>
      <c r="D11" s="15">
        <v>36.259895423908233</v>
      </c>
      <c r="E11" s="15" t="s">
        <v>41</v>
      </c>
      <c r="F11" s="15">
        <v>282152.19540000003</v>
      </c>
      <c r="G11" s="15">
        <v>4015502.7264999999</v>
      </c>
      <c r="H11" s="18">
        <v>89.813003539999997</v>
      </c>
      <c r="I11" s="18">
        <v>294.65850201403202</v>
      </c>
      <c r="J11" s="18">
        <v>-295.18699645999999</v>
      </c>
      <c r="K11" s="18">
        <v>-968.44949798596804</v>
      </c>
      <c r="L11" s="18">
        <v>385</v>
      </c>
      <c r="M11" s="18">
        <v>1263.1080000000002</v>
      </c>
    </row>
    <row r="12" spans="1:13" x14ac:dyDescent="0.2">
      <c r="A12" s="23" t="s">
        <v>2774</v>
      </c>
      <c r="B12" s="23" t="s">
        <v>2875</v>
      </c>
      <c r="C12" s="15">
        <v>-89.424290668914182</v>
      </c>
      <c r="D12" s="15">
        <v>36.26070538560225</v>
      </c>
      <c r="E12" s="15" t="s">
        <v>41</v>
      </c>
      <c r="F12" s="15">
        <v>282206.17060000001</v>
      </c>
      <c r="G12" s="15">
        <v>4015591.2960000001</v>
      </c>
      <c r="H12" s="18">
        <v>90.773002624499995</v>
      </c>
      <c r="I12" s="18">
        <v>297.80806701045958</v>
      </c>
      <c r="J12" s="18">
        <v>-291.72699737549999</v>
      </c>
      <c r="K12" s="18">
        <v>-957.09793298954037</v>
      </c>
      <c r="L12" s="18">
        <v>382.5</v>
      </c>
      <c r="M12" s="18">
        <v>1254.9059999999999</v>
      </c>
    </row>
    <row r="13" spans="1:13" x14ac:dyDescent="0.2">
      <c r="A13" s="23" t="s">
        <v>2775</v>
      </c>
      <c r="B13" s="23" t="s">
        <v>2875</v>
      </c>
      <c r="C13" s="15">
        <v>-89.423864984841771</v>
      </c>
      <c r="D13" s="15">
        <v>36.261556420485704</v>
      </c>
      <c r="E13" s="15" t="s">
        <v>41</v>
      </c>
      <c r="F13" s="15">
        <v>282246.78419999999</v>
      </c>
      <c r="G13" s="15">
        <v>4015684.7601999999</v>
      </c>
      <c r="H13" s="18">
        <v>90.749000549300007</v>
      </c>
      <c r="I13" s="18">
        <v>297.72932100214348</v>
      </c>
      <c r="J13" s="18">
        <v>-294.25099945069996</v>
      </c>
      <c r="K13" s="18">
        <v>-965.37867899785647</v>
      </c>
      <c r="L13" s="18">
        <v>385</v>
      </c>
      <c r="M13" s="18">
        <v>1263.1080000000002</v>
      </c>
    </row>
    <row r="14" spans="1:13" x14ac:dyDescent="0.2">
      <c r="A14" s="23" t="s">
        <v>2776</v>
      </c>
      <c r="B14" s="23" t="s">
        <v>2875</v>
      </c>
      <c r="C14" s="15">
        <v>-89.423595294823258</v>
      </c>
      <c r="D14" s="15">
        <v>36.262429212579946</v>
      </c>
      <c r="E14" s="15" t="s">
        <v>41</v>
      </c>
      <c r="F14" s="15">
        <v>282273.44099999999</v>
      </c>
      <c r="G14" s="15">
        <v>4015780.9893999998</v>
      </c>
      <c r="H14" s="18">
        <v>88.677001953100003</v>
      </c>
      <c r="I14" s="18">
        <v>290.93150800773049</v>
      </c>
      <c r="J14" s="18">
        <v>-306.32299804690001</v>
      </c>
      <c r="K14" s="18">
        <v>-1004.9844919922696</v>
      </c>
      <c r="L14" s="18">
        <v>395</v>
      </c>
      <c r="M14" s="18">
        <v>1295.9160000000002</v>
      </c>
    </row>
    <row r="15" spans="1:13" x14ac:dyDescent="0.2">
      <c r="A15" s="23" t="s">
        <v>2777</v>
      </c>
      <c r="B15" s="23" t="s">
        <v>2875</v>
      </c>
      <c r="C15" s="15">
        <v>-89.42349252593209</v>
      </c>
      <c r="D15" s="15">
        <v>36.263334151543688</v>
      </c>
      <c r="E15" s="15" t="s">
        <v>41</v>
      </c>
      <c r="F15" s="15">
        <v>282285.18849999999</v>
      </c>
      <c r="G15" s="15">
        <v>4015881.1608000002</v>
      </c>
      <c r="H15" s="18">
        <v>87.941001892100005</v>
      </c>
      <c r="I15" s="18">
        <v>288.51683900760173</v>
      </c>
      <c r="J15" s="18">
        <v>-309.55899810789998</v>
      </c>
      <c r="K15" s="18">
        <v>-1015.6011609923983</v>
      </c>
      <c r="L15" s="18">
        <v>397.5</v>
      </c>
      <c r="M15" s="18">
        <v>1304.1180000000002</v>
      </c>
    </row>
    <row r="16" spans="1:13" x14ac:dyDescent="0.2">
      <c r="A16" s="23" t="s">
        <v>2778</v>
      </c>
      <c r="B16" s="23" t="s">
        <v>2875</v>
      </c>
      <c r="C16" s="15">
        <v>-89.423430453603089</v>
      </c>
      <c r="D16" s="15">
        <v>36.264241127861055</v>
      </c>
      <c r="E16" s="15" t="s">
        <v>41</v>
      </c>
      <c r="F16" s="15">
        <v>282293.28490000003</v>
      </c>
      <c r="G16" s="15">
        <v>4015981.6497999998</v>
      </c>
      <c r="H16" s="18">
        <v>87.769996643100001</v>
      </c>
      <c r="I16" s="18">
        <v>287.95580498668249</v>
      </c>
      <c r="J16" s="18">
        <v>-307.2300033569</v>
      </c>
      <c r="K16" s="18">
        <v>-1007.9601950133176</v>
      </c>
      <c r="L16" s="18">
        <v>395</v>
      </c>
      <c r="M16" s="18">
        <v>1295.9160000000002</v>
      </c>
    </row>
    <row r="17" spans="1:13" x14ac:dyDescent="0.2">
      <c r="A17" s="23" t="s">
        <v>2779</v>
      </c>
      <c r="B17" s="23" t="s">
        <v>2875</v>
      </c>
      <c r="C17" s="15">
        <v>-89.423373371004914</v>
      </c>
      <c r="D17" s="15">
        <v>36.265137986639218</v>
      </c>
      <c r="E17" s="15" t="s">
        <v>41</v>
      </c>
      <c r="F17" s="15">
        <v>282300.90480000002</v>
      </c>
      <c r="G17" s="15">
        <v>4016081.0274999999</v>
      </c>
      <c r="H17" s="18">
        <v>88.095001220699999</v>
      </c>
      <c r="I17" s="18">
        <v>289.02208000487258</v>
      </c>
      <c r="J17" s="18">
        <v>-301.9049987793</v>
      </c>
      <c r="K17" s="18">
        <v>-990.48991999512748</v>
      </c>
      <c r="L17" s="18">
        <v>390</v>
      </c>
      <c r="M17" s="18">
        <v>1279.5120000000002</v>
      </c>
    </row>
    <row r="18" spans="1:13" x14ac:dyDescent="0.2">
      <c r="A18" s="23" t="s">
        <v>2780</v>
      </c>
      <c r="B18" s="23" t="s">
        <v>2875</v>
      </c>
      <c r="C18" s="15">
        <v>-89.423249099245538</v>
      </c>
      <c r="D18" s="15">
        <v>36.266033345734854</v>
      </c>
      <c r="E18" s="15" t="s">
        <v>41</v>
      </c>
      <c r="F18" s="15">
        <v>282314.55729999999</v>
      </c>
      <c r="G18" s="15">
        <v>4016180.0877</v>
      </c>
      <c r="H18" s="18">
        <v>88.549003601099997</v>
      </c>
      <c r="I18" s="18">
        <v>290.51157101448888</v>
      </c>
      <c r="J18" s="18">
        <v>-298.95099639889997</v>
      </c>
      <c r="K18" s="18">
        <v>-980.79842898551112</v>
      </c>
      <c r="L18" s="18">
        <v>387.5</v>
      </c>
      <c r="M18" s="18">
        <v>1271.3100000000002</v>
      </c>
    </row>
    <row r="19" spans="1:13" x14ac:dyDescent="0.2">
      <c r="A19" s="23" t="s">
        <v>2781</v>
      </c>
      <c r="B19" s="23" t="s">
        <v>2875</v>
      </c>
      <c r="C19" s="15">
        <v>-89.422851611998851</v>
      </c>
      <c r="D19" s="15">
        <v>36.266892748262705</v>
      </c>
      <c r="E19" s="15" t="s">
        <v>41</v>
      </c>
      <c r="F19" s="15">
        <v>282352.65740000003</v>
      </c>
      <c r="G19" s="15">
        <v>4016274.5441000001</v>
      </c>
      <c r="H19" s="18">
        <v>87.769996643100001</v>
      </c>
      <c r="I19" s="18">
        <v>287.95580498668249</v>
      </c>
      <c r="J19" s="18">
        <v>-292.2300033569</v>
      </c>
      <c r="K19" s="18">
        <v>-958.74819501331751</v>
      </c>
      <c r="L19" s="18">
        <v>380</v>
      </c>
      <c r="M19" s="18">
        <v>1246.704</v>
      </c>
    </row>
    <row r="20" spans="1:13" x14ac:dyDescent="0.2">
      <c r="A20" s="23" t="s">
        <v>2782</v>
      </c>
      <c r="B20" s="23" t="s">
        <v>2875</v>
      </c>
      <c r="C20" s="15">
        <v>-89.422186769701909</v>
      </c>
      <c r="D20" s="15">
        <v>36.267620207737025</v>
      </c>
      <c r="E20" s="15" t="s">
        <v>41</v>
      </c>
      <c r="F20" s="15">
        <v>282414.41129999998</v>
      </c>
      <c r="G20" s="15">
        <v>4016353.7604999999</v>
      </c>
      <c r="H20" s="18">
        <v>86.827003478999998</v>
      </c>
      <c r="I20" s="18">
        <v>284.86203301390321</v>
      </c>
      <c r="J20" s="18">
        <v>-293.17299652100002</v>
      </c>
      <c r="K20" s="18">
        <v>-961.84196698609685</v>
      </c>
      <c r="L20" s="18">
        <v>380</v>
      </c>
      <c r="M20" s="18">
        <v>1246.704</v>
      </c>
    </row>
    <row r="21" spans="1:13" x14ac:dyDescent="0.2">
      <c r="A21" s="23" t="s">
        <v>2783</v>
      </c>
      <c r="B21" s="23" t="s">
        <v>2875</v>
      </c>
      <c r="C21" s="15">
        <v>-89.421463995568388</v>
      </c>
      <c r="D21" s="15">
        <v>36.268303050669999</v>
      </c>
      <c r="E21" s="15" t="s">
        <v>41</v>
      </c>
      <c r="F21" s="15">
        <v>282481.2452</v>
      </c>
      <c r="G21" s="15">
        <v>4016427.8969000001</v>
      </c>
      <c r="H21" s="18">
        <v>86.832000732400004</v>
      </c>
      <c r="I21" s="18">
        <v>284.87842800285796</v>
      </c>
      <c r="J21" s="18">
        <v>-295.66799926760001</v>
      </c>
      <c r="K21" s="18">
        <v>-970.0275719971421</v>
      </c>
      <c r="L21" s="18">
        <v>382.5</v>
      </c>
      <c r="M21" s="18">
        <v>1254.9059999999999</v>
      </c>
    </row>
    <row r="22" spans="1:13" x14ac:dyDescent="0.2">
      <c r="A22" s="23" t="s">
        <v>2784</v>
      </c>
      <c r="B22" s="23" t="s">
        <v>2875</v>
      </c>
      <c r="C22" s="15">
        <v>-89.420734411711862</v>
      </c>
      <c r="D22" s="15">
        <v>36.268994613173049</v>
      </c>
      <c r="E22" s="15" t="s">
        <v>41</v>
      </c>
      <c r="F22" s="15">
        <v>282548.71399999998</v>
      </c>
      <c r="G22" s="15">
        <v>4016502.9859000002</v>
      </c>
      <c r="H22" s="18">
        <v>87.570999145499997</v>
      </c>
      <c r="I22" s="18">
        <v>287.30293399655642</v>
      </c>
      <c r="J22" s="18">
        <v>-297.42900085450003</v>
      </c>
      <c r="K22" s="18">
        <v>-975.8050660034437</v>
      </c>
      <c r="L22" s="18">
        <v>385</v>
      </c>
      <c r="M22" s="18">
        <v>1263.1080000000002</v>
      </c>
    </row>
    <row r="23" spans="1:13" x14ac:dyDescent="0.2">
      <c r="A23" s="23" t="s">
        <v>2785</v>
      </c>
      <c r="B23" s="23" t="s">
        <v>2875</v>
      </c>
      <c r="C23" s="15">
        <v>-89.420020352775168</v>
      </c>
      <c r="D23" s="15">
        <v>36.2696744086129</v>
      </c>
      <c r="E23" s="15" t="s">
        <v>41</v>
      </c>
      <c r="F23" s="15">
        <v>282614.75420000002</v>
      </c>
      <c r="G23" s="15">
        <v>4016576.8047000002</v>
      </c>
      <c r="H23" s="18">
        <v>88.487998962399999</v>
      </c>
      <c r="I23" s="18">
        <v>290.31142699584194</v>
      </c>
      <c r="J23" s="18">
        <v>-296.51200103759999</v>
      </c>
      <c r="K23" s="18">
        <v>-972.79657300415806</v>
      </c>
      <c r="L23" s="18">
        <v>385</v>
      </c>
      <c r="M23" s="18">
        <v>1263.1080000000002</v>
      </c>
    </row>
    <row r="24" spans="1:13" x14ac:dyDescent="0.2">
      <c r="A24" s="23" t="s">
        <v>2786</v>
      </c>
      <c r="B24" s="23" t="s">
        <v>2875</v>
      </c>
      <c r="C24" s="15">
        <v>-89.419303059930314</v>
      </c>
      <c r="D24" s="15">
        <v>36.270364282551895</v>
      </c>
      <c r="E24" s="15" t="s">
        <v>41</v>
      </c>
      <c r="F24" s="15">
        <v>282681.11180000001</v>
      </c>
      <c r="G24" s="15">
        <v>4016651.7349</v>
      </c>
      <c r="H24" s="18">
        <v>89.138999939000001</v>
      </c>
      <c r="I24" s="18">
        <v>292.44723099987124</v>
      </c>
      <c r="J24" s="18">
        <v>-295.86100006100003</v>
      </c>
      <c r="K24" s="18">
        <v>-970.66076900012888</v>
      </c>
      <c r="L24" s="18">
        <v>385</v>
      </c>
      <c r="M24" s="18">
        <v>1263.1080000000002</v>
      </c>
    </row>
    <row r="25" spans="1:13" x14ac:dyDescent="0.2">
      <c r="A25" s="23" t="s">
        <v>2787</v>
      </c>
      <c r="B25" s="23" t="s">
        <v>2875</v>
      </c>
      <c r="C25" s="15">
        <v>-89.418600411080888</v>
      </c>
      <c r="D25" s="15">
        <v>36.271071025087281</v>
      </c>
      <c r="E25" s="15" t="s">
        <v>41</v>
      </c>
      <c r="F25" s="15">
        <v>282746.19939999998</v>
      </c>
      <c r="G25" s="15">
        <v>4016728.57</v>
      </c>
      <c r="H25" s="18">
        <v>90.803001403799996</v>
      </c>
      <c r="I25" s="18">
        <v>297.90648700558705</v>
      </c>
      <c r="J25" s="18">
        <v>-294.19699859619999</v>
      </c>
      <c r="K25" s="18">
        <v>-965.20151299441295</v>
      </c>
      <c r="L25" s="18">
        <v>385</v>
      </c>
      <c r="M25" s="18">
        <v>1263.1080000000002</v>
      </c>
    </row>
    <row r="26" spans="1:13" x14ac:dyDescent="0.2">
      <c r="A26" s="23" t="s">
        <v>2788</v>
      </c>
      <c r="B26" s="23" t="s">
        <v>2875</v>
      </c>
      <c r="C26" s="15">
        <v>-89.418132742464024</v>
      </c>
      <c r="D26" s="15">
        <v>36.271891770354046</v>
      </c>
      <c r="E26" s="15" t="s">
        <v>41</v>
      </c>
      <c r="F26" s="15">
        <v>282790.49089999998</v>
      </c>
      <c r="G26" s="15">
        <v>4016818.5814999999</v>
      </c>
      <c r="H26" s="18">
        <v>92.2519989014</v>
      </c>
      <c r="I26" s="18">
        <v>302.66035799571313</v>
      </c>
      <c r="J26" s="18">
        <v>-295.24800109860001</v>
      </c>
      <c r="K26" s="18">
        <v>-968.64964200428699</v>
      </c>
      <c r="L26" s="18">
        <v>387.5</v>
      </c>
      <c r="M26" s="18">
        <v>1271.3100000000002</v>
      </c>
    </row>
    <row r="27" spans="1:13" x14ac:dyDescent="0.2">
      <c r="A27" s="23" t="s">
        <v>2789</v>
      </c>
      <c r="B27" s="23" t="s">
        <v>2875</v>
      </c>
      <c r="C27" s="15">
        <v>-89.417729611306413</v>
      </c>
      <c r="D27" s="15">
        <v>36.272742685823516</v>
      </c>
      <c r="E27" s="15" t="s">
        <v>41</v>
      </c>
      <c r="F27" s="15">
        <v>282829.06709999999</v>
      </c>
      <c r="G27" s="15">
        <v>4016912.0854000002</v>
      </c>
      <c r="H27" s="18">
        <v>93.195999145499997</v>
      </c>
      <c r="I27" s="18">
        <v>305.75743399655641</v>
      </c>
      <c r="J27" s="18">
        <v>-304.30400085450003</v>
      </c>
      <c r="K27" s="18">
        <v>-998.36056600344375</v>
      </c>
      <c r="L27" s="18">
        <v>397.5</v>
      </c>
      <c r="M27" s="18">
        <v>1304.1180000000002</v>
      </c>
    </row>
    <row r="28" spans="1:13" x14ac:dyDescent="0.2">
      <c r="A28" s="23" t="s">
        <v>2790</v>
      </c>
      <c r="B28" s="23" t="s">
        <v>2875</v>
      </c>
      <c r="C28" s="15">
        <v>-89.41732951633287</v>
      </c>
      <c r="D28" s="15">
        <v>36.273577799895293</v>
      </c>
      <c r="E28" s="15" t="s">
        <v>41</v>
      </c>
      <c r="F28" s="15">
        <v>282867.326</v>
      </c>
      <c r="G28" s="15">
        <v>4017003.8431000002</v>
      </c>
      <c r="H28" s="18">
        <v>91.908996582</v>
      </c>
      <c r="I28" s="18">
        <v>301.53503598622564</v>
      </c>
      <c r="J28" s="18">
        <v>-305.59100341800001</v>
      </c>
      <c r="K28" s="18">
        <v>-1002.5829640137745</v>
      </c>
      <c r="L28" s="18">
        <v>397.5</v>
      </c>
      <c r="M28" s="18">
        <v>1304.1180000000002</v>
      </c>
    </row>
    <row r="29" spans="1:13" x14ac:dyDescent="0.2">
      <c r="A29" s="23" t="s">
        <v>2791</v>
      </c>
      <c r="B29" s="23" t="s">
        <v>2875</v>
      </c>
      <c r="C29" s="15">
        <v>-89.416919039115612</v>
      </c>
      <c r="D29" s="15">
        <v>36.274420276319404</v>
      </c>
      <c r="E29" s="15" t="s">
        <v>41</v>
      </c>
      <c r="F29" s="15">
        <v>282906.53730000003</v>
      </c>
      <c r="G29" s="15">
        <v>4017096.3944999999</v>
      </c>
      <c r="H29" s="18">
        <v>91.475997924799998</v>
      </c>
      <c r="I29" s="18">
        <v>300.11445399168383</v>
      </c>
      <c r="J29" s="18">
        <v>-303.52400207519997</v>
      </c>
      <c r="K29" s="18">
        <v>-995.80154600831611</v>
      </c>
      <c r="L29" s="18">
        <v>395</v>
      </c>
      <c r="M29" s="18">
        <v>1295.9160000000002</v>
      </c>
    </row>
    <row r="30" spans="1:13" x14ac:dyDescent="0.2">
      <c r="A30" s="23" t="s">
        <v>2792</v>
      </c>
      <c r="B30" s="23" t="s">
        <v>2875</v>
      </c>
      <c r="C30" s="15">
        <v>-89.416497252127613</v>
      </c>
      <c r="D30" s="15">
        <v>36.275240086759879</v>
      </c>
      <c r="E30" s="15" t="s">
        <v>41</v>
      </c>
      <c r="F30" s="15">
        <v>282946.70110000001</v>
      </c>
      <c r="G30" s="15">
        <v>4017186.4059000001</v>
      </c>
      <c r="H30" s="18">
        <v>90.8730010986</v>
      </c>
      <c r="I30" s="18">
        <v>298.13614200428691</v>
      </c>
      <c r="J30" s="18">
        <v>-304.12699890139999</v>
      </c>
      <c r="K30" s="18">
        <v>-997.77985799571309</v>
      </c>
      <c r="L30" s="18">
        <v>395</v>
      </c>
      <c r="M30" s="18">
        <v>1295.9160000000002</v>
      </c>
    </row>
    <row r="31" spans="1:13" x14ac:dyDescent="0.2">
      <c r="A31" s="23" t="s">
        <v>2793</v>
      </c>
      <c r="B31" s="23" t="s">
        <v>2875</v>
      </c>
      <c r="C31" s="15">
        <v>-89.416041144758481</v>
      </c>
      <c r="D31" s="15">
        <v>36.276055105055264</v>
      </c>
      <c r="E31" s="15" t="s">
        <v>41</v>
      </c>
      <c r="F31" s="15">
        <v>282989.93410000001</v>
      </c>
      <c r="G31" s="15">
        <v>4017275.8088000002</v>
      </c>
      <c r="H31" s="18">
        <v>92.091003418</v>
      </c>
      <c r="I31" s="18">
        <v>302.1321640137744</v>
      </c>
      <c r="J31" s="18">
        <v>-302.90899658199999</v>
      </c>
      <c r="K31" s="18">
        <v>-993.78383598622565</v>
      </c>
      <c r="L31" s="18">
        <v>395</v>
      </c>
      <c r="M31" s="18">
        <v>1295.9160000000002</v>
      </c>
    </row>
    <row r="32" spans="1:13" x14ac:dyDescent="0.2">
      <c r="A32" s="23" t="s">
        <v>2794</v>
      </c>
      <c r="B32" s="23" t="s">
        <v>2875</v>
      </c>
      <c r="C32" s="15">
        <v>-89.415594122461869</v>
      </c>
      <c r="D32" s="15">
        <v>36.276888061617797</v>
      </c>
      <c r="E32" s="15" t="s">
        <v>41</v>
      </c>
      <c r="F32" s="15">
        <v>283032.39980000001</v>
      </c>
      <c r="G32" s="15">
        <v>4017367.2225000001</v>
      </c>
      <c r="H32" s="18">
        <v>91.538002014200003</v>
      </c>
      <c r="I32" s="18">
        <v>300.31787700818739</v>
      </c>
      <c r="J32" s="18">
        <v>-298.4619979858</v>
      </c>
      <c r="K32" s="18">
        <v>-979.19412299181272</v>
      </c>
      <c r="L32" s="18">
        <v>390</v>
      </c>
      <c r="M32" s="18">
        <v>1279.5120000000002</v>
      </c>
    </row>
    <row r="33" spans="1:13" x14ac:dyDescent="0.2">
      <c r="A33" s="23" t="s">
        <v>2795</v>
      </c>
      <c r="B33" s="23" t="s">
        <v>2875</v>
      </c>
      <c r="C33" s="15">
        <v>-89.41513911413432</v>
      </c>
      <c r="D33" s="15">
        <v>36.277710685793522</v>
      </c>
      <c r="E33" s="15" t="s">
        <v>41</v>
      </c>
      <c r="F33" s="15">
        <v>283075.55349999998</v>
      </c>
      <c r="G33" s="15">
        <v>4017457.4720999999</v>
      </c>
      <c r="H33" s="18">
        <v>90.747001647900007</v>
      </c>
      <c r="I33" s="18">
        <v>297.72276300643034</v>
      </c>
      <c r="J33" s="18">
        <v>-296.75299835210001</v>
      </c>
      <c r="K33" s="18">
        <v>-973.58723699356972</v>
      </c>
      <c r="L33" s="18">
        <v>387.5</v>
      </c>
      <c r="M33" s="18">
        <v>1271.3100000000002</v>
      </c>
    </row>
    <row r="34" spans="1:13" x14ac:dyDescent="0.2">
      <c r="A34" s="23" t="s">
        <v>2796</v>
      </c>
      <c r="B34" s="23" t="s">
        <v>2875</v>
      </c>
      <c r="C34" s="15">
        <v>-89.414694700372195</v>
      </c>
      <c r="D34" s="15">
        <v>36.278542870776334</v>
      </c>
      <c r="E34" s="15" t="s">
        <v>41</v>
      </c>
      <c r="F34" s="15">
        <v>283117.78110000002</v>
      </c>
      <c r="G34" s="15">
        <v>4017548.8064000001</v>
      </c>
      <c r="H34" s="18">
        <v>91.952003478999998</v>
      </c>
      <c r="I34" s="18">
        <v>301.67613301390321</v>
      </c>
      <c r="J34" s="18">
        <v>-295.54799652100002</v>
      </c>
      <c r="K34" s="18">
        <v>-969.6338669860969</v>
      </c>
      <c r="L34" s="18">
        <v>387.5</v>
      </c>
      <c r="M34" s="18">
        <v>1271.3100000000002</v>
      </c>
    </row>
    <row r="35" spans="1:13" x14ac:dyDescent="0.2">
      <c r="A35" s="23" t="s">
        <v>2797</v>
      </c>
      <c r="B35" s="23" t="s">
        <v>2875</v>
      </c>
      <c r="C35" s="15">
        <v>-89.414260963248353</v>
      </c>
      <c r="D35" s="15">
        <v>36.279368162500134</v>
      </c>
      <c r="E35" s="15" t="s">
        <v>41</v>
      </c>
      <c r="F35" s="15">
        <v>283159.02970000001</v>
      </c>
      <c r="G35" s="15">
        <v>4017639.4</v>
      </c>
      <c r="H35" s="18">
        <v>92.583999633800005</v>
      </c>
      <c r="I35" s="18">
        <v>303.74958599857109</v>
      </c>
      <c r="J35" s="18">
        <v>-294.91600036620002</v>
      </c>
      <c r="K35" s="18">
        <v>-967.56041400142908</v>
      </c>
      <c r="L35" s="18">
        <v>387.5</v>
      </c>
      <c r="M35" s="18">
        <v>1271.3100000000002</v>
      </c>
    </row>
    <row r="36" spans="1:13" x14ac:dyDescent="0.2">
      <c r="A36" s="23" t="s">
        <v>2798</v>
      </c>
      <c r="B36" s="23" t="s">
        <v>2875</v>
      </c>
      <c r="C36" s="15">
        <v>-89.413809886832667</v>
      </c>
      <c r="D36" s="15">
        <v>36.280204533002802</v>
      </c>
      <c r="E36" s="15" t="s">
        <v>41</v>
      </c>
      <c r="F36" s="15">
        <v>283201.86580000003</v>
      </c>
      <c r="G36" s="15">
        <v>4017731.1841000002</v>
      </c>
      <c r="H36" s="18">
        <v>91.180999755900004</v>
      </c>
      <c r="I36" s="18">
        <v>299.14662399915676</v>
      </c>
      <c r="J36" s="18">
        <v>-298.81900024409998</v>
      </c>
      <c r="K36" s="18">
        <v>-980.3653760008433</v>
      </c>
      <c r="L36" s="18">
        <v>390</v>
      </c>
      <c r="M36" s="18">
        <v>1279.5120000000002</v>
      </c>
    </row>
    <row r="37" spans="1:13" x14ac:dyDescent="0.2">
      <c r="A37" s="23" t="s">
        <v>2799</v>
      </c>
      <c r="B37" s="23" t="s">
        <v>2875</v>
      </c>
      <c r="C37" s="15">
        <v>-89.413378861629951</v>
      </c>
      <c r="D37" s="15">
        <v>36.281032389694985</v>
      </c>
      <c r="E37" s="15" t="s">
        <v>41</v>
      </c>
      <c r="F37" s="15">
        <v>283242.8763</v>
      </c>
      <c r="G37" s="15">
        <v>4017822.0687000002</v>
      </c>
      <c r="H37" s="18">
        <v>90.462997436500004</v>
      </c>
      <c r="I37" s="18">
        <v>296.79100198966921</v>
      </c>
      <c r="J37" s="18">
        <v>-307.03700256349998</v>
      </c>
      <c r="K37" s="18">
        <v>-1007.3269980103308</v>
      </c>
      <c r="L37" s="18">
        <v>397.5</v>
      </c>
      <c r="M37" s="18">
        <v>1304.1180000000002</v>
      </c>
    </row>
    <row r="38" spans="1:13" x14ac:dyDescent="0.2">
      <c r="A38" s="23" t="s">
        <v>2800</v>
      </c>
      <c r="B38" s="23" t="s">
        <v>2875</v>
      </c>
      <c r="C38" s="15">
        <v>-89.412910332027081</v>
      </c>
      <c r="D38" s="15">
        <v>36.281886040481481</v>
      </c>
      <c r="E38" s="15" t="s">
        <v>41</v>
      </c>
      <c r="F38" s="15">
        <v>283287.32640000002</v>
      </c>
      <c r="G38" s="15">
        <v>4017915.7313000001</v>
      </c>
      <c r="H38" s="18">
        <v>92.236999511700006</v>
      </c>
      <c r="I38" s="18">
        <v>302.61114799798537</v>
      </c>
      <c r="J38" s="18">
        <v>-302.76300048830001</v>
      </c>
      <c r="K38" s="18">
        <v>-993.30485200201474</v>
      </c>
      <c r="L38" s="18">
        <v>395</v>
      </c>
      <c r="M38" s="18">
        <v>1295.9160000000002</v>
      </c>
    </row>
    <row r="39" spans="1:13" x14ac:dyDescent="0.2">
      <c r="A39" s="23" t="s">
        <v>2801</v>
      </c>
      <c r="B39" s="23" t="s">
        <v>2875</v>
      </c>
      <c r="C39" s="15">
        <v>-89.412430940192337</v>
      </c>
      <c r="D39" s="15">
        <v>36.282722024962766</v>
      </c>
      <c r="E39" s="15" t="s">
        <v>41</v>
      </c>
      <c r="F39" s="15">
        <v>283332.70250000001</v>
      </c>
      <c r="G39" s="15">
        <v>4018007.4097000002</v>
      </c>
      <c r="H39" s="18">
        <v>92.542999267599996</v>
      </c>
      <c r="I39" s="18">
        <v>303.61507199714208</v>
      </c>
      <c r="J39" s="18">
        <v>-297.45700073239999</v>
      </c>
      <c r="K39" s="18">
        <v>-975.89692800285798</v>
      </c>
      <c r="L39" s="18">
        <v>390</v>
      </c>
      <c r="M39" s="18">
        <v>1279.5120000000002</v>
      </c>
    </row>
    <row r="40" spans="1:13" x14ac:dyDescent="0.2">
      <c r="A40" s="23" t="s">
        <v>2802</v>
      </c>
      <c r="B40" s="23" t="s">
        <v>2875</v>
      </c>
      <c r="C40" s="15">
        <v>-89.411942817125919</v>
      </c>
      <c r="D40" s="15">
        <v>36.283561759305769</v>
      </c>
      <c r="E40" s="15" t="s">
        <v>41</v>
      </c>
      <c r="F40" s="15">
        <v>283378.87239999999</v>
      </c>
      <c r="G40" s="15">
        <v>4018099.4848000002</v>
      </c>
      <c r="H40" s="18">
        <v>90.528999328599994</v>
      </c>
      <c r="I40" s="18">
        <v>297.00754099727089</v>
      </c>
      <c r="J40" s="18">
        <v>-289.47100067140002</v>
      </c>
      <c r="K40" s="18">
        <v>-949.69645900272928</v>
      </c>
      <c r="L40" s="18">
        <v>380</v>
      </c>
      <c r="M40" s="18">
        <v>1246.704</v>
      </c>
    </row>
    <row r="41" spans="1:13" x14ac:dyDescent="0.2">
      <c r="A41" s="23" t="s">
        <v>2803</v>
      </c>
      <c r="B41" s="23" t="s">
        <v>2875</v>
      </c>
      <c r="C41" s="15">
        <v>-89.411465322256049</v>
      </c>
      <c r="D41" s="15">
        <v>36.284364315450375</v>
      </c>
      <c r="E41" s="15" t="s">
        <v>41</v>
      </c>
      <c r="F41" s="15">
        <v>283423.98389999999</v>
      </c>
      <c r="G41" s="15">
        <v>4018187.4589999998</v>
      </c>
      <c r="H41" s="18">
        <v>91.018997192399993</v>
      </c>
      <c r="I41" s="18">
        <v>298.61512598882592</v>
      </c>
      <c r="J41" s="18">
        <v>-288.98100280760002</v>
      </c>
      <c r="K41" s="18">
        <v>-948.0888740111742</v>
      </c>
      <c r="L41" s="18">
        <v>380</v>
      </c>
      <c r="M41" s="18">
        <v>1246.704</v>
      </c>
    </row>
    <row r="42" spans="1:13" x14ac:dyDescent="0.2">
      <c r="A42" s="23" t="s">
        <v>2804</v>
      </c>
      <c r="B42" s="23" t="s">
        <v>2875</v>
      </c>
      <c r="C42" s="15">
        <v>-89.410979608705702</v>
      </c>
      <c r="D42" s="15">
        <v>36.285187305134059</v>
      </c>
      <c r="E42" s="15" t="s">
        <v>41</v>
      </c>
      <c r="F42" s="15">
        <v>283469.88929999998</v>
      </c>
      <c r="G42" s="15">
        <v>4018277.6820999999</v>
      </c>
      <c r="H42" s="18">
        <v>92.536003112800003</v>
      </c>
      <c r="I42" s="18">
        <v>303.59211901247426</v>
      </c>
      <c r="J42" s="18">
        <v>-289.96399688719998</v>
      </c>
      <c r="K42" s="18">
        <v>-951.31388098752575</v>
      </c>
      <c r="L42" s="18">
        <v>382.5</v>
      </c>
      <c r="M42" s="18">
        <v>1254.9059999999999</v>
      </c>
    </row>
    <row r="43" spans="1:13" x14ac:dyDescent="0.2">
      <c r="A43" s="23" t="s">
        <v>2805</v>
      </c>
      <c r="B43" s="23" t="s">
        <v>2875</v>
      </c>
      <c r="C43" s="15">
        <v>-89.41044042292009</v>
      </c>
      <c r="D43" s="15">
        <v>36.28599587069931</v>
      </c>
      <c r="E43" s="15" t="s">
        <v>41</v>
      </c>
      <c r="F43" s="15">
        <v>283520.55709999998</v>
      </c>
      <c r="G43" s="15">
        <v>4018366.1853999998</v>
      </c>
      <c r="H43" s="18">
        <v>93.385002136200001</v>
      </c>
      <c r="I43" s="18">
        <v>306.37751500844496</v>
      </c>
      <c r="J43" s="18">
        <v>-286.6149978638</v>
      </c>
      <c r="K43" s="18">
        <v>-940.32648499155505</v>
      </c>
      <c r="L43" s="18">
        <v>380</v>
      </c>
      <c r="M43" s="18">
        <v>1246.704</v>
      </c>
    </row>
    <row r="44" spans="1:13" x14ac:dyDescent="0.2">
      <c r="A44" s="23" t="s">
        <v>2806</v>
      </c>
      <c r="B44" s="23" t="s">
        <v>2875</v>
      </c>
      <c r="C44" s="15">
        <v>-89.409840262570128</v>
      </c>
      <c r="D44" s="15">
        <v>36.286737698355125</v>
      </c>
      <c r="E44" s="15" t="s">
        <v>41</v>
      </c>
      <c r="F44" s="15">
        <v>283576.51650000003</v>
      </c>
      <c r="G44" s="15">
        <v>4018447.148</v>
      </c>
      <c r="H44" s="18">
        <v>93.021003723099994</v>
      </c>
      <c r="I44" s="18">
        <v>305.1833090147465</v>
      </c>
      <c r="J44" s="18">
        <v>-289.47899627690003</v>
      </c>
      <c r="K44" s="18">
        <v>-949.72269098525373</v>
      </c>
      <c r="L44" s="18">
        <v>382.5</v>
      </c>
      <c r="M44" s="18">
        <v>1254.9059999999999</v>
      </c>
    </row>
    <row r="45" spans="1:13" x14ac:dyDescent="0.2">
      <c r="A45" s="23" t="s">
        <v>2807</v>
      </c>
      <c r="B45" s="23" t="s">
        <v>2875</v>
      </c>
      <c r="C45" s="15">
        <v>-89.409213113105068</v>
      </c>
      <c r="D45" s="15">
        <v>36.287512262006601</v>
      </c>
      <c r="E45" s="15" t="s">
        <v>41</v>
      </c>
      <c r="F45" s="15">
        <v>283634.98959999997</v>
      </c>
      <c r="G45" s="15">
        <v>4018531.6825999999</v>
      </c>
      <c r="H45" s="18">
        <v>93.327003478999998</v>
      </c>
      <c r="I45" s="18">
        <v>306.18723301390321</v>
      </c>
      <c r="J45" s="18">
        <v>-291.67299652100002</v>
      </c>
      <c r="K45" s="18">
        <v>-956.92076698609685</v>
      </c>
      <c r="L45" s="18">
        <v>385</v>
      </c>
      <c r="M45" s="18">
        <v>1263.1080000000002</v>
      </c>
    </row>
    <row r="46" spans="1:13" x14ac:dyDescent="0.2">
      <c r="A46" s="23" t="s">
        <v>2808</v>
      </c>
      <c r="B46" s="23" t="s">
        <v>2875</v>
      </c>
      <c r="C46" s="15">
        <v>-89.4086020689831</v>
      </c>
      <c r="D46" s="15">
        <v>36.28828411213226</v>
      </c>
      <c r="E46" s="15" t="s">
        <v>41</v>
      </c>
      <c r="F46" s="15">
        <v>283692.00750000001</v>
      </c>
      <c r="G46" s="15">
        <v>4018615.9525000001</v>
      </c>
      <c r="H46" s="18">
        <v>92.085998535200005</v>
      </c>
      <c r="I46" s="18">
        <v>302.11574399428417</v>
      </c>
      <c r="J46" s="18">
        <v>-290.41400146479998</v>
      </c>
      <c r="K46" s="18">
        <v>-952.79025600571583</v>
      </c>
      <c r="L46" s="18">
        <v>382.5</v>
      </c>
      <c r="M46" s="18">
        <v>1254.9059999999999</v>
      </c>
    </row>
    <row r="47" spans="1:13" x14ac:dyDescent="0.2">
      <c r="A47" s="23" t="s">
        <v>2809</v>
      </c>
      <c r="B47" s="23" t="s">
        <v>2875</v>
      </c>
      <c r="C47" s="15">
        <v>-89.408001545816262</v>
      </c>
      <c r="D47" s="15">
        <v>36.289015208121498</v>
      </c>
      <c r="E47" s="15" t="s">
        <v>41</v>
      </c>
      <c r="F47" s="15">
        <v>283747.96679999999</v>
      </c>
      <c r="G47" s="15">
        <v>4018695.7245999998</v>
      </c>
      <c r="H47" s="18">
        <v>91.557998657200002</v>
      </c>
      <c r="I47" s="18">
        <v>300.3834819945418</v>
      </c>
      <c r="J47" s="18">
        <v>-293.44200134279998</v>
      </c>
      <c r="K47" s="18">
        <v>-962.72451800545821</v>
      </c>
      <c r="L47" s="18">
        <v>385</v>
      </c>
      <c r="M47" s="18">
        <v>1263.1080000000002</v>
      </c>
    </row>
    <row r="48" spans="1:13" x14ac:dyDescent="0.2">
      <c r="A48" s="23" t="s">
        <v>2810</v>
      </c>
      <c r="B48" s="23" t="s">
        <v>2875</v>
      </c>
      <c r="C48" s="15">
        <v>-89.407404611623406</v>
      </c>
      <c r="D48" s="15">
        <v>36.289767690914573</v>
      </c>
      <c r="E48" s="15" t="s">
        <v>41</v>
      </c>
      <c r="F48" s="15">
        <v>283803.6618</v>
      </c>
      <c r="G48" s="15">
        <v>4018777.8779000002</v>
      </c>
      <c r="H48" s="18">
        <v>91.151000976600002</v>
      </c>
      <c r="I48" s="18">
        <v>299.04820400402929</v>
      </c>
      <c r="J48" s="18">
        <v>-293.84899902339998</v>
      </c>
      <c r="K48" s="18">
        <v>-964.05979599597072</v>
      </c>
      <c r="L48" s="18">
        <v>385</v>
      </c>
      <c r="M48" s="18">
        <v>1263.1080000000002</v>
      </c>
    </row>
    <row r="49" spans="1:13" x14ac:dyDescent="0.2">
      <c r="A49" s="15" t="s">
        <v>2832</v>
      </c>
      <c r="B49" s="23" t="s">
        <v>2875</v>
      </c>
      <c r="C49" s="15">
        <v>-89.399710880499995</v>
      </c>
      <c r="D49" s="15">
        <v>36.300666829900003</v>
      </c>
      <c r="E49" s="15" t="s">
        <v>41</v>
      </c>
      <c r="F49" s="15">
        <v>284524</v>
      </c>
      <c r="G49" s="15">
        <v>4019969</v>
      </c>
      <c r="H49" s="18">
        <v>88.181198120100007</v>
      </c>
      <c r="I49" s="18">
        <v>289.30487479242413</v>
      </c>
      <c r="J49" s="18">
        <v>-286.81880187989998</v>
      </c>
      <c r="K49" s="18">
        <v>-940.99512520757594</v>
      </c>
      <c r="L49" s="18">
        <v>375</v>
      </c>
      <c r="M49" s="18">
        <v>1230.3</v>
      </c>
    </row>
    <row r="50" spans="1:13" x14ac:dyDescent="0.2">
      <c r="A50" s="15" t="s">
        <v>2833</v>
      </c>
      <c r="B50" s="23" t="s">
        <v>2875</v>
      </c>
      <c r="C50" s="15">
        <v>-89.399159105999999</v>
      </c>
      <c r="D50" s="15">
        <v>36.300735142999997</v>
      </c>
      <c r="E50" s="15" t="s">
        <v>41</v>
      </c>
      <c r="F50" s="15">
        <v>284574</v>
      </c>
      <c r="G50" s="15">
        <v>4019976</v>
      </c>
      <c r="H50" s="18">
        <v>88.668876647900007</v>
      </c>
      <c r="I50" s="18">
        <v>290.90485050643036</v>
      </c>
      <c r="J50" s="18">
        <v>-286.33112335210001</v>
      </c>
      <c r="K50" s="18">
        <v>-939.39514949356976</v>
      </c>
      <c r="L50" s="18">
        <v>375</v>
      </c>
      <c r="M50" s="18">
        <v>1230.3</v>
      </c>
    </row>
    <row r="51" spans="1:13" x14ac:dyDescent="0.2">
      <c r="A51" s="15" t="s">
        <v>2834</v>
      </c>
      <c r="B51" s="23" t="s">
        <v>2875</v>
      </c>
      <c r="C51" s="15">
        <v>-89.398607330499999</v>
      </c>
      <c r="D51" s="15">
        <v>36.300803453699999</v>
      </c>
      <c r="E51" s="15" t="s">
        <v>41</v>
      </c>
      <c r="F51" s="15">
        <v>284624</v>
      </c>
      <c r="G51" s="15">
        <v>4019982</v>
      </c>
      <c r="H51" s="18">
        <v>88.765846252399996</v>
      </c>
      <c r="I51" s="18">
        <v>291.22298838487393</v>
      </c>
      <c r="J51" s="18">
        <v>-288.73415374759998</v>
      </c>
      <c r="K51" s="18">
        <v>-947.27901161512602</v>
      </c>
      <c r="L51" s="18">
        <v>377.5</v>
      </c>
      <c r="M51" s="18">
        <v>1238.502</v>
      </c>
    </row>
    <row r="52" spans="1:13" x14ac:dyDescent="0.2">
      <c r="A52" s="15" t="s">
        <v>2835</v>
      </c>
      <c r="B52" s="23" t="s">
        <v>2875</v>
      </c>
      <c r="C52" s="15">
        <v>-89.398055553800006</v>
      </c>
      <c r="D52" s="15">
        <v>36.300871761800003</v>
      </c>
      <c r="E52" s="15" t="s">
        <v>41</v>
      </c>
      <c r="F52" s="15">
        <v>284673</v>
      </c>
      <c r="G52" s="15">
        <v>4019989</v>
      </c>
      <c r="H52" s="18">
        <v>87.951049804700006</v>
      </c>
      <c r="I52" s="18">
        <v>288.54980419925977</v>
      </c>
      <c r="J52" s="18">
        <v>-302.04895019529999</v>
      </c>
      <c r="K52" s="18">
        <v>-990.96219580074023</v>
      </c>
      <c r="L52" s="18">
        <v>390</v>
      </c>
      <c r="M52" s="18">
        <v>1279.5120000000002</v>
      </c>
    </row>
    <row r="53" spans="1:13" x14ac:dyDescent="0.2">
      <c r="A53" s="15" t="s">
        <v>2836</v>
      </c>
      <c r="B53" s="23" t="s">
        <v>2875</v>
      </c>
      <c r="C53" s="15">
        <v>-89.397491706899999</v>
      </c>
      <c r="D53" s="15">
        <v>36.300930770599997</v>
      </c>
      <c r="E53" s="15" t="s">
        <v>41</v>
      </c>
      <c r="F53" s="15">
        <v>284724</v>
      </c>
      <c r="G53" s="15">
        <v>4019994</v>
      </c>
      <c r="H53" s="18">
        <v>88.692916870100007</v>
      </c>
      <c r="I53" s="18">
        <v>290.98372166742411</v>
      </c>
      <c r="J53" s="18">
        <v>-303.80708312989998</v>
      </c>
      <c r="K53" s="18">
        <v>-996.73027833257595</v>
      </c>
      <c r="L53" s="18">
        <v>392.5</v>
      </c>
      <c r="M53" s="18">
        <v>1287.7140000000002</v>
      </c>
    </row>
    <row r="54" spans="1:13" x14ac:dyDescent="0.2">
      <c r="A54" s="15" t="s">
        <v>2837</v>
      </c>
      <c r="B54" s="23" t="s">
        <v>2875</v>
      </c>
      <c r="C54" s="15">
        <v>-89.396940220000005</v>
      </c>
      <c r="D54" s="15">
        <v>36.301008606700002</v>
      </c>
      <c r="E54" s="15" t="s">
        <v>41</v>
      </c>
      <c r="F54" s="15">
        <v>284774</v>
      </c>
      <c r="G54" s="15">
        <v>4020001</v>
      </c>
      <c r="H54" s="18">
        <v>89.332954406699997</v>
      </c>
      <c r="I54" s="18">
        <v>293.08355681750135</v>
      </c>
      <c r="J54" s="18">
        <v>-310.66704559330003</v>
      </c>
      <c r="K54" s="18">
        <v>-1019.2364431824988</v>
      </c>
      <c r="L54" s="18">
        <v>400</v>
      </c>
      <c r="M54" s="18">
        <v>1312.3200000000002</v>
      </c>
    </row>
    <row r="55" spans="1:13" x14ac:dyDescent="0.2">
      <c r="A55" s="15" t="s">
        <v>2838</v>
      </c>
      <c r="B55" s="23" t="s">
        <v>2875</v>
      </c>
      <c r="C55" s="15">
        <v>-89.396388148200003</v>
      </c>
      <c r="D55" s="15">
        <v>36.301067374200002</v>
      </c>
      <c r="E55" s="15" t="s">
        <v>41</v>
      </c>
      <c r="F55" s="15">
        <v>284824</v>
      </c>
      <c r="G55" s="15">
        <v>4020007</v>
      </c>
      <c r="H55" s="18">
        <v>90.0882644653</v>
      </c>
      <c r="I55" s="18">
        <v>295.56157805775626</v>
      </c>
      <c r="J55" s="18">
        <v>-304.91173553470003</v>
      </c>
      <c r="K55" s="18">
        <v>-1000.3544219422439</v>
      </c>
      <c r="L55" s="18">
        <v>395</v>
      </c>
      <c r="M55" s="18">
        <v>1295.9160000000002</v>
      </c>
    </row>
    <row r="56" spans="1:13" x14ac:dyDescent="0.2">
      <c r="A56" s="15" t="s">
        <v>2876</v>
      </c>
      <c r="B56" s="15" t="s">
        <v>2684</v>
      </c>
      <c r="C56" s="15">
        <v>-89.427116560000002</v>
      </c>
      <c r="D56" s="15">
        <v>36.344660439999998</v>
      </c>
      <c r="E56" s="15" t="s">
        <v>41</v>
      </c>
      <c r="F56" s="15">
        <v>282186.008554</v>
      </c>
      <c r="G56" s="15">
        <v>4024912.4916900001</v>
      </c>
      <c r="H56" s="18">
        <v>91.761741638183594</v>
      </c>
      <c r="I56" s="18">
        <v>301.05192196655275</v>
      </c>
      <c r="J56" s="18">
        <v>-203.23825836181641</v>
      </c>
      <c r="K56" s="18">
        <v>-666.78407803344726</v>
      </c>
      <c r="L56" s="18">
        <v>295</v>
      </c>
      <c r="M56" s="18">
        <v>967.83600000000001</v>
      </c>
    </row>
    <row r="57" spans="1:13" x14ac:dyDescent="0.2">
      <c r="A57" s="15" t="s">
        <v>2877</v>
      </c>
      <c r="B57" s="15" t="s">
        <v>2684</v>
      </c>
      <c r="C57" s="15">
        <v>-89.426478166500004</v>
      </c>
      <c r="D57" s="15">
        <v>36.3491490515</v>
      </c>
      <c r="E57" s="15" t="s">
        <v>41</v>
      </c>
      <c r="F57" s="15">
        <v>282255.81704300002</v>
      </c>
      <c r="G57" s="15">
        <v>4025409.0679600001</v>
      </c>
      <c r="H57" s="18">
        <v>89.206550598144531</v>
      </c>
      <c r="I57" s="18">
        <v>292.6688512023926</v>
      </c>
      <c r="J57" s="18">
        <v>-197.79344940185547</v>
      </c>
      <c r="K57" s="18">
        <v>-648.92074879760742</v>
      </c>
      <c r="L57" s="18">
        <v>287</v>
      </c>
      <c r="M57" s="18">
        <v>941.58960000000002</v>
      </c>
    </row>
    <row r="58" spans="1:13" x14ac:dyDescent="0.2">
      <c r="A58" s="15" t="s">
        <v>2878</v>
      </c>
      <c r="B58" s="15" t="s">
        <v>2684</v>
      </c>
      <c r="C58" s="15">
        <v>-89.421823248600006</v>
      </c>
      <c r="D58" s="15">
        <v>36.351141753999997</v>
      </c>
      <c r="E58" s="15" t="s">
        <v>41</v>
      </c>
      <c r="F58" s="15">
        <v>282679.15122300002</v>
      </c>
      <c r="G58" s="15">
        <v>4025619.6767199999</v>
      </c>
      <c r="H58" s="18">
        <v>86.765480041503906</v>
      </c>
      <c r="I58" s="18">
        <v>284.66018692016604</v>
      </c>
      <c r="J58" s="18">
        <v>-218.23451995849609</v>
      </c>
      <c r="K58" s="18">
        <v>-715.98381307983402</v>
      </c>
      <c r="L58" s="18">
        <v>305</v>
      </c>
      <c r="M58" s="18">
        <v>1000.644</v>
      </c>
    </row>
    <row r="59" spans="1:13" x14ac:dyDescent="0.2">
      <c r="A59" s="15" t="s">
        <v>2879</v>
      </c>
      <c r="B59" s="15" t="s">
        <v>2684</v>
      </c>
      <c r="C59" s="15">
        <v>-89.4165505454</v>
      </c>
      <c r="D59" s="15">
        <v>36.352612608900003</v>
      </c>
      <c r="E59" s="15" t="s">
        <v>41</v>
      </c>
      <c r="F59" s="15">
        <v>283156.46051100001</v>
      </c>
      <c r="G59" s="15">
        <v>4025771.0186899998</v>
      </c>
      <c r="H59" s="18">
        <v>86.6593017578125</v>
      </c>
      <c r="I59" s="18">
        <v>284.31183720703126</v>
      </c>
      <c r="J59" s="18">
        <v>-228.3406982421875</v>
      </c>
      <c r="K59" s="18">
        <v>-749.14016279296879</v>
      </c>
      <c r="L59" s="18">
        <v>315</v>
      </c>
      <c r="M59" s="18">
        <v>1033.452</v>
      </c>
    </row>
    <row r="60" spans="1:13" x14ac:dyDescent="0.2">
      <c r="A60" s="15" t="s">
        <v>2880</v>
      </c>
      <c r="B60" s="15" t="s">
        <v>2684</v>
      </c>
      <c r="C60" s="15">
        <v>-89.411059793000007</v>
      </c>
      <c r="D60" s="15">
        <v>36.353329301899997</v>
      </c>
      <c r="E60" s="15" t="s">
        <v>41</v>
      </c>
      <c r="F60" s="15">
        <v>283651.232334</v>
      </c>
      <c r="G60" s="15">
        <v>4025838.2229900002</v>
      </c>
      <c r="H60" s="18">
        <v>86.005088806152344</v>
      </c>
      <c r="I60" s="18">
        <v>282.16549535522461</v>
      </c>
      <c r="J60" s="18">
        <v>-221.99491119384766</v>
      </c>
      <c r="K60" s="18">
        <v>-728.3209046447754</v>
      </c>
      <c r="L60" s="18">
        <v>308</v>
      </c>
      <c r="M60" s="18">
        <v>1010.4864</v>
      </c>
    </row>
    <row r="61" spans="1:13" x14ac:dyDescent="0.2">
      <c r="A61" s="15" t="s">
        <v>2881</v>
      </c>
      <c r="B61" s="15" t="s">
        <v>2684</v>
      </c>
      <c r="C61" s="15">
        <v>-89.405579134700005</v>
      </c>
      <c r="D61" s="15">
        <v>36.3524620982</v>
      </c>
      <c r="E61" s="15" t="s">
        <v>41</v>
      </c>
      <c r="F61" s="15">
        <v>284140.71247999999</v>
      </c>
      <c r="G61" s="15">
        <v>4025729.7436099998</v>
      </c>
      <c r="H61" s="18">
        <v>86.387596130371094</v>
      </c>
      <c r="I61" s="18">
        <v>283.42042538452148</v>
      </c>
      <c r="J61" s="18">
        <v>-216.61240386962891</v>
      </c>
      <c r="K61" s="18">
        <v>-710.66197461547858</v>
      </c>
      <c r="L61" s="18">
        <v>303</v>
      </c>
      <c r="M61" s="18">
        <v>994.08240000000001</v>
      </c>
    </row>
    <row r="62" spans="1:13" x14ac:dyDescent="0.2">
      <c r="A62" s="15" t="s">
        <v>2882</v>
      </c>
      <c r="B62" s="15" t="s">
        <v>2684</v>
      </c>
      <c r="C62" s="15">
        <v>-89.400048443599999</v>
      </c>
      <c r="D62" s="15">
        <v>36.351881810400002</v>
      </c>
      <c r="E62" s="15" t="s">
        <v>41</v>
      </c>
      <c r="F62" s="15">
        <v>284635.48430299998</v>
      </c>
      <c r="G62" s="15">
        <v>4025653.0142899998</v>
      </c>
      <c r="H62" s="18">
        <v>86.444755554199219</v>
      </c>
      <c r="I62" s="18">
        <v>283.6079540222168</v>
      </c>
      <c r="J62" s="18">
        <v>-213.55524444580078</v>
      </c>
      <c r="K62" s="18">
        <v>-700.63204597778326</v>
      </c>
      <c r="L62" s="18">
        <v>300</v>
      </c>
      <c r="M62" s="18">
        <v>984.24</v>
      </c>
    </row>
    <row r="63" spans="1:13" x14ac:dyDescent="0.2">
      <c r="A63" s="15" t="s">
        <v>2883</v>
      </c>
      <c r="B63" s="15" t="s">
        <v>2684</v>
      </c>
      <c r="C63" s="15">
        <v>-89.395488087800004</v>
      </c>
      <c r="D63" s="15">
        <v>36.354486852299999</v>
      </c>
      <c r="E63" s="15" t="s">
        <v>41</v>
      </c>
      <c r="F63" s="15">
        <v>285051.93930199998</v>
      </c>
      <c r="G63" s="15">
        <v>4025931.8856799998</v>
      </c>
      <c r="H63" s="18">
        <v>86.342971801757813</v>
      </c>
      <c r="I63" s="18">
        <v>283.27402188720703</v>
      </c>
      <c r="J63" s="18">
        <v>-203.65702819824219</v>
      </c>
      <c r="K63" s="18">
        <v>-668.15797811279299</v>
      </c>
      <c r="L63" s="18">
        <v>290</v>
      </c>
      <c r="M63" s="18">
        <v>951.43200000000002</v>
      </c>
    </row>
    <row r="64" spans="1:13" x14ac:dyDescent="0.2">
      <c r="A64" s="15" t="s">
        <v>2884</v>
      </c>
      <c r="B64" s="15" t="s">
        <v>2684</v>
      </c>
      <c r="C64" s="15">
        <v>-89.390168539000001</v>
      </c>
      <c r="D64" s="15">
        <v>36.355800101</v>
      </c>
      <c r="E64" s="15" t="s">
        <v>41</v>
      </c>
      <c r="F64" s="15">
        <v>285532.95276399999</v>
      </c>
      <c r="G64" s="15">
        <v>4026065.76511</v>
      </c>
      <c r="H64" s="18">
        <v>87.570137023925781</v>
      </c>
      <c r="I64" s="18">
        <v>287.3001055480957</v>
      </c>
      <c r="J64" s="18">
        <v>-192.42986297607422</v>
      </c>
      <c r="K64" s="18">
        <v>-631.32389445190438</v>
      </c>
      <c r="L64" s="18">
        <v>280</v>
      </c>
      <c r="M64" s="18">
        <v>918.62400000000002</v>
      </c>
    </row>
    <row r="65" spans="1:13" x14ac:dyDescent="0.2">
      <c r="A65" s="15" t="s">
        <v>2885</v>
      </c>
      <c r="B65" s="15" t="s">
        <v>2684</v>
      </c>
      <c r="C65" s="15">
        <v>-89.384710717299996</v>
      </c>
      <c r="D65" s="15">
        <v>36.356839249799997</v>
      </c>
      <c r="E65" s="15" t="s">
        <v>41</v>
      </c>
      <c r="F65" s="15">
        <v>286025.60791600001</v>
      </c>
      <c r="G65" s="15">
        <v>4026168.9528199998</v>
      </c>
      <c r="H65" s="18">
        <v>87.823150634765625</v>
      </c>
      <c r="I65" s="18">
        <v>288.13019260253907</v>
      </c>
      <c r="J65" s="18">
        <v>-197.17684936523438</v>
      </c>
      <c r="K65" s="18">
        <v>-646.89780739746095</v>
      </c>
      <c r="L65" s="18">
        <v>285</v>
      </c>
      <c r="M65" s="18">
        <v>935.02800000000002</v>
      </c>
    </row>
    <row r="66" spans="1:13" x14ac:dyDescent="0.2">
      <c r="A66" s="15" t="s">
        <v>2886</v>
      </c>
      <c r="B66" s="15" t="s">
        <v>2684</v>
      </c>
      <c r="C66" s="15">
        <v>-89.379269399999998</v>
      </c>
      <c r="D66" s="15">
        <v>36.357844436199997</v>
      </c>
      <c r="E66" s="15" t="s">
        <v>41</v>
      </c>
      <c r="F66" s="15">
        <v>286516.67556499998</v>
      </c>
      <c r="G66" s="15">
        <v>4026268.4363500001</v>
      </c>
      <c r="H66" s="18">
        <v>90.750343322753906</v>
      </c>
      <c r="I66" s="18">
        <v>297.73372637329101</v>
      </c>
      <c r="J66" s="18">
        <v>-194.24965667724609</v>
      </c>
      <c r="K66" s="18">
        <v>-637.29427362670901</v>
      </c>
      <c r="L66" s="18">
        <v>285</v>
      </c>
      <c r="M66" s="18">
        <v>935.02800000000002</v>
      </c>
    </row>
    <row r="67" spans="1:13" x14ac:dyDescent="0.2">
      <c r="A67" s="15" t="s">
        <v>2887</v>
      </c>
      <c r="B67" s="15" t="s">
        <v>2684</v>
      </c>
      <c r="C67" s="15">
        <v>-89.373797341499994</v>
      </c>
      <c r="D67" s="15">
        <v>36.358813024500002</v>
      </c>
      <c r="E67" s="15" t="s">
        <v>41</v>
      </c>
      <c r="F67" s="15">
        <v>287010.38905200001</v>
      </c>
      <c r="G67" s="15">
        <v>4026363.8188299998</v>
      </c>
      <c r="H67" s="18">
        <v>90.406280517578125</v>
      </c>
      <c r="I67" s="18">
        <v>296.60492512207031</v>
      </c>
      <c r="J67" s="18">
        <v>-199.59371948242188</v>
      </c>
      <c r="K67" s="18">
        <v>-654.8270748779297</v>
      </c>
      <c r="L67" s="18">
        <v>290</v>
      </c>
      <c r="M67" s="18">
        <v>951.43200000000002</v>
      </c>
    </row>
    <row r="68" spans="1:13" x14ac:dyDescent="0.2">
      <c r="A68" s="15" t="s">
        <v>2888</v>
      </c>
      <c r="B68" s="15" t="s">
        <v>2684</v>
      </c>
      <c r="C68" s="15">
        <v>-89.368328025699995</v>
      </c>
      <c r="D68" s="15">
        <v>36.359738980700001</v>
      </c>
      <c r="E68" s="15" t="s">
        <v>41</v>
      </c>
      <c r="F68" s="15">
        <v>287503.72771299997</v>
      </c>
      <c r="G68" s="15">
        <v>4026454.50495</v>
      </c>
      <c r="H68" s="18">
        <v>92.529640197753906</v>
      </c>
      <c r="I68" s="18">
        <v>303.571243560791</v>
      </c>
      <c r="J68" s="18">
        <v>-197.47035980224609</v>
      </c>
      <c r="K68" s="18">
        <v>-647.86075643920901</v>
      </c>
      <c r="L68" s="18">
        <v>290</v>
      </c>
      <c r="M68" s="18">
        <v>951.43200000000002</v>
      </c>
    </row>
    <row r="69" spans="1:13" x14ac:dyDescent="0.2">
      <c r="A69" s="15" t="s">
        <v>2889</v>
      </c>
      <c r="B69" s="15" t="s">
        <v>2684</v>
      </c>
      <c r="C69" s="15">
        <v>-89.363196196700002</v>
      </c>
      <c r="D69" s="15">
        <v>36.358123646400003</v>
      </c>
      <c r="E69" s="15" t="s">
        <v>41</v>
      </c>
      <c r="F69" s="15">
        <v>287959.87029200001</v>
      </c>
      <c r="G69" s="15">
        <v>4026264.0045699999</v>
      </c>
      <c r="H69" s="18">
        <v>101.06463623046875</v>
      </c>
      <c r="I69" s="18">
        <v>331.57285854492187</v>
      </c>
      <c r="J69" s="18">
        <v>-188.93536376953125</v>
      </c>
      <c r="K69" s="18">
        <v>-619.8591414550782</v>
      </c>
      <c r="L69" s="18">
        <v>290</v>
      </c>
      <c r="M69" s="18">
        <v>951.43200000000002</v>
      </c>
    </row>
    <row r="70" spans="1:13" x14ac:dyDescent="0.2">
      <c r="A70" s="15" t="s">
        <v>2890</v>
      </c>
      <c r="B70" s="15" t="s">
        <v>2684</v>
      </c>
      <c r="C70" s="15">
        <v>-89.358556819699999</v>
      </c>
      <c r="D70" s="15">
        <v>36.355625553000003</v>
      </c>
      <c r="E70" s="15" t="s">
        <v>41</v>
      </c>
      <c r="F70" s="15">
        <v>288369.44611100003</v>
      </c>
      <c r="G70" s="15">
        <v>4025976.6664999998</v>
      </c>
      <c r="H70" s="18">
        <v>100.66893005371094</v>
      </c>
      <c r="I70" s="18">
        <v>330.27462572021489</v>
      </c>
      <c r="J70" s="18">
        <v>-179.33106994628906</v>
      </c>
      <c r="K70" s="18">
        <v>-588.34937427978514</v>
      </c>
      <c r="L70" s="18">
        <v>280</v>
      </c>
      <c r="M70" s="18">
        <v>918.62400000000002</v>
      </c>
    </row>
    <row r="71" spans="1:13" x14ac:dyDescent="0.2">
      <c r="A71" s="15" t="s">
        <v>2891</v>
      </c>
      <c r="B71" s="15" t="s">
        <v>2684</v>
      </c>
      <c r="C71" s="15">
        <v>-89.356385494400001</v>
      </c>
      <c r="D71" s="15">
        <v>36.354208962900003</v>
      </c>
      <c r="E71" s="15" t="s">
        <v>41</v>
      </c>
      <c r="F71" s="15">
        <v>288560.47566</v>
      </c>
      <c r="G71" s="15">
        <v>4025814.7411699998</v>
      </c>
      <c r="H71" s="18">
        <v>101.42905426025391</v>
      </c>
      <c r="I71" s="18">
        <v>332.76844121704102</v>
      </c>
      <c r="J71" s="18">
        <v>-178.57094573974609</v>
      </c>
      <c r="K71" s="18">
        <v>-585.85555878295906</v>
      </c>
      <c r="L71" s="18">
        <v>280</v>
      </c>
      <c r="M71" s="18">
        <v>918.62400000000002</v>
      </c>
    </row>
    <row r="72" spans="1:13" x14ac:dyDescent="0.2">
      <c r="A72" s="15" t="s">
        <v>2892</v>
      </c>
      <c r="B72" s="15" t="s">
        <v>2839</v>
      </c>
      <c r="C72" s="15">
        <v>-89.496593736299999</v>
      </c>
      <c r="D72" s="15">
        <v>36.474260521300003</v>
      </c>
      <c r="E72" s="15" t="s">
        <v>41</v>
      </c>
      <c r="F72" s="15">
        <v>276321</v>
      </c>
      <c r="G72" s="15">
        <v>4039450</v>
      </c>
      <c r="H72" s="15">
        <v>80</v>
      </c>
      <c r="I72" s="18">
        <v>262.464</v>
      </c>
      <c r="J72" s="18">
        <v>-205</v>
      </c>
      <c r="K72" s="18">
        <v>-672.56400000000008</v>
      </c>
      <c r="L72" s="15">
        <v>285</v>
      </c>
      <c r="M72" s="18">
        <v>935.02800000000002</v>
      </c>
    </row>
    <row r="73" spans="1:13" x14ac:dyDescent="0.2">
      <c r="A73" s="15" t="s">
        <v>2893</v>
      </c>
      <c r="B73" s="15" t="s">
        <v>2839</v>
      </c>
      <c r="C73" s="15">
        <v>-89.496117844099999</v>
      </c>
      <c r="D73" s="15">
        <v>36.469691956200002</v>
      </c>
      <c r="E73" s="15" t="s">
        <v>41</v>
      </c>
      <c r="F73" s="15">
        <v>276351</v>
      </c>
      <c r="G73" s="15">
        <v>4038942</v>
      </c>
      <c r="H73" s="15">
        <v>80</v>
      </c>
      <c r="I73" s="18">
        <v>262.464</v>
      </c>
      <c r="J73" s="18">
        <v>-202.5</v>
      </c>
      <c r="K73" s="18">
        <v>-664.36200000000008</v>
      </c>
      <c r="L73" s="18">
        <v>282.5</v>
      </c>
      <c r="M73" s="18">
        <v>926.82600000000002</v>
      </c>
    </row>
    <row r="74" spans="1:13" x14ac:dyDescent="0.2">
      <c r="A74" s="15" t="s">
        <v>2894</v>
      </c>
      <c r="B74" s="15" t="s">
        <v>2839</v>
      </c>
      <c r="C74" s="15">
        <v>-89.493643204600005</v>
      </c>
      <c r="D74" s="15">
        <v>36.465408926400002</v>
      </c>
      <c r="E74" s="15" t="s">
        <v>41</v>
      </c>
      <c r="F74" s="15">
        <v>276560</v>
      </c>
      <c r="G74" s="15">
        <v>4038462</v>
      </c>
      <c r="H74" s="15">
        <v>80</v>
      </c>
      <c r="I74" s="18">
        <v>262.464</v>
      </c>
      <c r="J74" s="18">
        <v>-210</v>
      </c>
      <c r="K74" s="18">
        <v>-688.96800000000007</v>
      </c>
      <c r="L74" s="18">
        <v>290</v>
      </c>
      <c r="M74" s="18">
        <v>951.43200000000002</v>
      </c>
    </row>
    <row r="75" spans="1:13" x14ac:dyDescent="0.2">
      <c r="A75" s="15" t="s">
        <v>2895</v>
      </c>
      <c r="B75" s="15" t="s">
        <v>2839</v>
      </c>
      <c r="C75" s="15">
        <v>-89.490026423900005</v>
      </c>
      <c r="D75" s="15">
        <v>36.461601788800003</v>
      </c>
      <c r="E75" s="15" t="s">
        <v>41</v>
      </c>
      <c r="F75" s="15">
        <v>276874</v>
      </c>
      <c r="G75" s="15">
        <v>4038031</v>
      </c>
      <c r="H75" s="18">
        <v>80.495384216299996</v>
      </c>
      <c r="I75" s="18">
        <v>264.08925653683701</v>
      </c>
      <c r="J75" s="18">
        <v>-209.50461578369999</v>
      </c>
      <c r="K75" s="18">
        <v>-687.34274346316295</v>
      </c>
      <c r="L75" s="18">
        <v>290</v>
      </c>
      <c r="M75" s="18">
        <v>951.43200000000002</v>
      </c>
    </row>
    <row r="76" spans="1:13" x14ac:dyDescent="0.2">
      <c r="A76" s="15" t="s">
        <v>2896</v>
      </c>
      <c r="B76" s="15" t="s">
        <v>2839</v>
      </c>
      <c r="C76" s="15">
        <v>-89.486219286299999</v>
      </c>
      <c r="D76" s="15">
        <v>36.458746435499997</v>
      </c>
      <c r="E76" s="15" t="s">
        <v>41</v>
      </c>
      <c r="F76" s="15">
        <v>277207</v>
      </c>
      <c r="G76" s="15">
        <v>4037705</v>
      </c>
      <c r="H76" s="18">
        <v>80.5</v>
      </c>
      <c r="I76" s="18">
        <v>264.1044</v>
      </c>
      <c r="J76" s="18">
        <v>-209.5</v>
      </c>
      <c r="K76" s="18">
        <v>-687.32760000000007</v>
      </c>
      <c r="L76" s="18">
        <v>290</v>
      </c>
      <c r="M76" s="18">
        <v>951.43200000000002</v>
      </c>
    </row>
    <row r="77" spans="1:13" x14ac:dyDescent="0.2">
      <c r="A77" s="15" t="s">
        <v>2897</v>
      </c>
      <c r="B77" s="15" t="s">
        <v>2839</v>
      </c>
      <c r="C77" s="15">
        <v>-89.481555542699994</v>
      </c>
      <c r="D77" s="15">
        <v>36.456747688299998</v>
      </c>
      <c r="E77" s="15" t="s">
        <v>41</v>
      </c>
      <c r="F77" s="15">
        <v>277619</v>
      </c>
      <c r="G77" s="15">
        <v>4037473</v>
      </c>
      <c r="H77" s="18">
        <v>80.5</v>
      </c>
      <c r="I77" s="18">
        <v>264.1044</v>
      </c>
      <c r="J77" s="18">
        <v>-207</v>
      </c>
      <c r="K77" s="18">
        <v>-679.12560000000008</v>
      </c>
      <c r="L77" s="18">
        <v>287.5</v>
      </c>
      <c r="M77" s="18">
        <v>943.23</v>
      </c>
    </row>
    <row r="78" spans="1:13" x14ac:dyDescent="0.2">
      <c r="A78" s="15" t="s">
        <v>2898</v>
      </c>
      <c r="B78" s="15" t="s">
        <v>2839</v>
      </c>
      <c r="C78" s="15">
        <v>-89.476225549999995</v>
      </c>
      <c r="D78" s="15">
        <v>36.455510368600002</v>
      </c>
      <c r="E78" s="15" t="s">
        <v>41</v>
      </c>
      <c r="F78" s="15">
        <v>278093</v>
      </c>
      <c r="G78" s="15">
        <v>4037323</v>
      </c>
      <c r="H78" s="18">
        <v>80.5</v>
      </c>
      <c r="I78" s="18">
        <v>264.1044</v>
      </c>
      <c r="J78" s="18">
        <v>-207</v>
      </c>
      <c r="K78" s="18">
        <v>-679.12560000000008</v>
      </c>
      <c r="L78" s="18">
        <v>287.5</v>
      </c>
      <c r="M78" s="18">
        <v>943.23</v>
      </c>
    </row>
    <row r="79" spans="1:13" x14ac:dyDescent="0.2">
      <c r="A79" s="15" t="s">
        <v>2899</v>
      </c>
      <c r="B79" s="15" t="s">
        <v>2839</v>
      </c>
      <c r="C79" s="15">
        <v>-89.471466628000002</v>
      </c>
      <c r="D79" s="15">
        <v>36.455034476400002</v>
      </c>
      <c r="E79" s="15" t="s">
        <v>41</v>
      </c>
      <c r="F79" s="15">
        <v>278518</v>
      </c>
      <c r="G79" s="15">
        <v>4037259</v>
      </c>
      <c r="H79" s="18">
        <v>80.5</v>
      </c>
      <c r="I79" s="18">
        <v>264.1044</v>
      </c>
      <c r="J79" s="18">
        <v>-207</v>
      </c>
      <c r="K79" s="18">
        <v>-679.12560000000008</v>
      </c>
      <c r="L79" s="18">
        <v>287.5</v>
      </c>
      <c r="M79" s="18">
        <v>943.23</v>
      </c>
    </row>
    <row r="80" spans="1:13" x14ac:dyDescent="0.2">
      <c r="A80" s="15" t="s">
        <v>2900</v>
      </c>
      <c r="B80" s="15" t="s">
        <v>2839</v>
      </c>
      <c r="C80" s="15">
        <v>-89.466802884499998</v>
      </c>
      <c r="D80" s="15">
        <v>36.455605546999998</v>
      </c>
      <c r="E80" s="15" t="s">
        <v>41</v>
      </c>
      <c r="F80" s="15">
        <v>278938</v>
      </c>
      <c r="G80" s="15">
        <v>4037312</v>
      </c>
      <c r="H80" s="18">
        <v>80.5</v>
      </c>
      <c r="I80" s="18">
        <v>264.1044</v>
      </c>
      <c r="J80" s="18">
        <v>-214.5</v>
      </c>
      <c r="K80" s="18">
        <v>-703.73160000000007</v>
      </c>
      <c r="L80" s="18">
        <v>295</v>
      </c>
      <c r="M80" s="18">
        <v>967.83600000000001</v>
      </c>
    </row>
    <row r="81" spans="1:13" x14ac:dyDescent="0.2">
      <c r="A81" s="15" t="s">
        <v>2901</v>
      </c>
      <c r="B81" s="15" t="s">
        <v>2839</v>
      </c>
      <c r="C81" s="15">
        <v>-89.461853605599998</v>
      </c>
      <c r="D81" s="15">
        <v>36.456557331399999</v>
      </c>
      <c r="E81" s="15" t="s">
        <v>41</v>
      </c>
      <c r="F81" s="15">
        <v>279384</v>
      </c>
      <c r="G81" s="15">
        <v>4037406</v>
      </c>
      <c r="H81" s="18">
        <v>80.5</v>
      </c>
      <c r="I81" s="18">
        <v>264.1044</v>
      </c>
      <c r="J81" s="18">
        <v>-204.5</v>
      </c>
      <c r="K81" s="18">
        <v>-670.92360000000008</v>
      </c>
      <c r="L81" s="18">
        <v>285</v>
      </c>
      <c r="M81" s="18">
        <v>935.02800000000002</v>
      </c>
    </row>
    <row r="82" spans="1:13" x14ac:dyDescent="0.2">
      <c r="A82" s="15" t="s">
        <v>2902</v>
      </c>
      <c r="B82" s="15" t="s">
        <v>2839</v>
      </c>
      <c r="C82" s="15">
        <v>-89.456904326699998</v>
      </c>
      <c r="D82" s="15">
        <v>36.458080186499998</v>
      </c>
      <c r="E82" s="15" t="s">
        <v>41</v>
      </c>
      <c r="F82" s="15">
        <v>279832</v>
      </c>
      <c r="G82" s="15">
        <v>4037564</v>
      </c>
      <c r="H82" s="18">
        <v>80.5</v>
      </c>
      <c r="I82" s="18">
        <v>264.1044</v>
      </c>
      <c r="J82" s="18">
        <v>-202</v>
      </c>
      <c r="K82" s="18">
        <v>-662.72160000000008</v>
      </c>
      <c r="L82" s="18">
        <v>282.5</v>
      </c>
      <c r="M82" s="18">
        <v>926.82600000000002</v>
      </c>
    </row>
    <row r="83" spans="1:13" x14ac:dyDescent="0.2">
      <c r="A83" s="15" t="s">
        <v>2903</v>
      </c>
      <c r="B83" s="15" t="s">
        <v>2839</v>
      </c>
      <c r="C83" s="15">
        <v>-89.452145404700005</v>
      </c>
      <c r="D83" s="15">
        <v>36.459983755300001</v>
      </c>
      <c r="E83" s="15" t="s">
        <v>41</v>
      </c>
      <c r="F83" s="15">
        <v>280264</v>
      </c>
      <c r="G83" s="15">
        <v>4037764</v>
      </c>
      <c r="H83" s="18">
        <v>80.5</v>
      </c>
      <c r="I83" s="18">
        <v>264.1044</v>
      </c>
      <c r="J83" s="18">
        <v>-207</v>
      </c>
      <c r="K83" s="18">
        <v>-679.12560000000008</v>
      </c>
      <c r="L83" s="18">
        <v>287.5</v>
      </c>
      <c r="M83" s="18">
        <v>943.23</v>
      </c>
    </row>
    <row r="84" spans="1:13" x14ac:dyDescent="0.2">
      <c r="A84" s="15" t="s">
        <v>2904</v>
      </c>
      <c r="B84" s="15" t="s">
        <v>2839</v>
      </c>
      <c r="C84" s="15">
        <v>-89.447672018000006</v>
      </c>
      <c r="D84" s="15">
        <v>36.4619825025</v>
      </c>
      <c r="E84" s="15" t="s">
        <v>41</v>
      </c>
      <c r="F84" s="15">
        <v>280671</v>
      </c>
      <c r="G84" s="15">
        <v>4037976</v>
      </c>
      <c r="H84" s="18">
        <v>80.5</v>
      </c>
      <c r="I84" s="18">
        <v>264.1044</v>
      </c>
      <c r="J84" s="18">
        <v>-219.5</v>
      </c>
      <c r="K84" s="18">
        <v>-720.13560000000007</v>
      </c>
      <c r="L84" s="18">
        <v>300</v>
      </c>
      <c r="M84" s="18">
        <v>984.24</v>
      </c>
    </row>
    <row r="85" spans="1:13" x14ac:dyDescent="0.2">
      <c r="A85" s="15" t="s">
        <v>2905</v>
      </c>
      <c r="B85" s="15" t="s">
        <v>2839</v>
      </c>
      <c r="C85" s="15">
        <v>-89.443388988199999</v>
      </c>
      <c r="D85" s="15">
        <v>36.464361963499996</v>
      </c>
      <c r="E85" s="15" t="s">
        <v>41</v>
      </c>
      <c r="F85" s="15">
        <v>281061</v>
      </c>
      <c r="G85" s="15">
        <v>4038230</v>
      </c>
      <c r="H85" s="18">
        <v>80.5</v>
      </c>
      <c r="I85" s="18">
        <v>264.1044</v>
      </c>
      <c r="J85" s="18">
        <v>-232</v>
      </c>
      <c r="K85" s="18">
        <v>-761.14560000000006</v>
      </c>
      <c r="L85" s="18">
        <v>312.5</v>
      </c>
      <c r="M85" s="18">
        <v>1025.25</v>
      </c>
    </row>
    <row r="86" spans="1:13" x14ac:dyDescent="0.2">
      <c r="A86" s="15" t="s">
        <v>2906</v>
      </c>
      <c r="B86" s="15" t="s">
        <v>2839</v>
      </c>
      <c r="C86" s="15">
        <v>-89.439296315199996</v>
      </c>
      <c r="D86" s="15">
        <v>36.4669317814</v>
      </c>
      <c r="E86" s="15" t="s">
        <v>41</v>
      </c>
      <c r="F86" s="15">
        <v>281435</v>
      </c>
      <c r="G86" s="15">
        <v>4038506</v>
      </c>
      <c r="H86" s="18">
        <v>80.5</v>
      </c>
      <c r="I86" s="18">
        <v>264.1044</v>
      </c>
      <c r="J86" s="18">
        <v>-237</v>
      </c>
      <c r="K86" s="18">
        <v>-777.54960000000005</v>
      </c>
      <c r="L86" s="18">
        <v>317.5</v>
      </c>
      <c r="M86" s="18">
        <v>1041.654</v>
      </c>
    </row>
    <row r="87" spans="1:13" x14ac:dyDescent="0.2">
      <c r="A87" s="15" t="s">
        <v>2907</v>
      </c>
      <c r="B87" s="15" t="s">
        <v>2839</v>
      </c>
      <c r="C87" s="15">
        <v>-89.435108463899994</v>
      </c>
      <c r="D87" s="15">
        <v>36.469787134599997</v>
      </c>
      <c r="E87" s="15" t="s">
        <v>41</v>
      </c>
      <c r="F87" s="15">
        <v>281819</v>
      </c>
      <c r="G87" s="15">
        <v>4038813</v>
      </c>
      <c r="H87" s="18">
        <v>80.5</v>
      </c>
      <c r="I87" s="18">
        <v>264.1044</v>
      </c>
      <c r="J87" s="18">
        <v>-247</v>
      </c>
      <c r="K87" s="18">
        <v>-810.35760000000005</v>
      </c>
      <c r="L87" s="18">
        <v>327.5</v>
      </c>
      <c r="M87" s="18">
        <v>1074.462</v>
      </c>
    </row>
    <row r="88" spans="1:13" x14ac:dyDescent="0.2">
      <c r="A88" s="15" t="s">
        <v>2908</v>
      </c>
      <c r="B88" s="15" t="s">
        <v>2839</v>
      </c>
      <c r="C88" s="15">
        <v>-89.431015790900005</v>
      </c>
      <c r="D88" s="15">
        <v>36.472832844700001</v>
      </c>
      <c r="E88" s="15" t="s">
        <v>41</v>
      </c>
      <c r="F88" s="15">
        <v>282194</v>
      </c>
      <c r="G88" s="15">
        <v>4039142</v>
      </c>
      <c r="H88" s="18">
        <v>80.5</v>
      </c>
      <c r="I88" s="18">
        <v>264.1044</v>
      </c>
      <c r="J88" s="18">
        <v>-259.5</v>
      </c>
      <c r="K88" s="18">
        <v>-851.36760000000004</v>
      </c>
      <c r="L88" s="18">
        <v>340</v>
      </c>
      <c r="M88" s="18">
        <v>1115.472</v>
      </c>
    </row>
    <row r="89" spans="1:13" x14ac:dyDescent="0.2">
      <c r="A89" s="15" t="s">
        <v>2909</v>
      </c>
      <c r="B89" s="15" t="s">
        <v>2839</v>
      </c>
      <c r="C89" s="15">
        <v>-89.427018296400007</v>
      </c>
      <c r="D89" s="15">
        <v>36.476544803899998</v>
      </c>
      <c r="E89" s="15" t="s">
        <v>41</v>
      </c>
      <c r="F89" s="15">
        <v>282562</v>
      </c>
      <c r="G89" s="15">
        <v>4039545</v>
      </c>
      <c r="H89" s="18">
        <v>80.5</v>
      </c>
      <c r="I89" s="18">
        <v>264.1044</v>
      </c>
      <c r="J89" s="18">
        <v>-254.5</v>
      </c>
      <c r="K89" s="18">
        <v>-834.96360000000004</v>
      </c>
      <c r="L89" s="18">
        <v>335</v>
      </c>
      <c r="M89" s="18">
        <v>1099.068</v>
      </c>
    </row>
    <row r="90" spans="1:13" x14ac:dyDescent="0.2">
      <c r="A90" s="15" t="s">
        <v>2910</v>
      </c>
      <c r="B90" s="15" t="s">
        <v>2839</v>
      </c>
      <c r="C90" s="15">
        <v>-89.423972586399998</v>
      </c>
      <c r="D90" s="15">
        <v>36.479876049300003</v>
      </c>
      <c r="E90" s="15" t="s">
        <v>41</v>
      </c>
      <c r="F90" s="15">
        <v>282845</v>
      </c>
      <c r="G90" s="15">
        <v>4039907</v>
      </c>
      <c r="H90" s="18">
        <v>80.5</v>
      </c>
      <c r="I90" s="18">
        <v>264.1044</v>
      </c>
      <c r="J90" s="18">
        <v>-267</v>
      </c>
      <c r="K90" s="18">
        <v>-875.97360000000003</v>
      </c>
      <c r="L90" s="18">
        <v>347.5</v>
      </c>
      <c r="M90" s="18">
        <v>1140.078</v>
      </c>
    </row>
    <row r="91" spans="1:13" x14ac:dyDescent="0.2">
      <c r="A91" s="15" t="s">
        <v>2911</v>
      </c>
      <c r="B91" s="15" t="s">
        <v>2839</v>
      </c>
      <c r="C91" s="15">
        <v>-89.420926876300001</v>
      </c>
      <c r="D91" s="15">
        <v>36.483873543800001</v>
      </c>
      <c r="E91" s="15" t="s">
        <v>41</v>
      </c>
      <c r="F91" s="15">
        <v>283129</v>
      </c>
      <c r="G91" s="15">
        <v>4040344</v>
      </c>
      <c r="H91" s="18">
        <v>80.5</v>
      </c>
      <c r="I91" s="18">
        <v>264.1044</v>
      </c>
      <c r="J91" s="18">
        <v>-254.5</v>
      </c>
      <c r="K91" s="18">
        <v>-834.96360000000004</v>
      </c>
      <c r="L91" s="18">
        <v>335</v>
      </c>
      <c r="M91" s="18">
        <v>1099.068</v>
      </c>
    </row>
    <row r="92" spans="1:13" x14ac:dyDescent="0.2">
      <c r="A92" s="15" t="s">
        <v>2912</v>
      </c>
      <c r="B92" s="15" t="s">
        <v>2839</v>
      </c>
      <c r="C92" s="15">
        <v>-89.418357058400005</v>
      </c>
      <c r="D92" s="15">
        <v>36.488156573600001</v>
      </c>
      <c r="E92" s="15" t="s">
        <v>41</v>
      </c>
      <c r="F92" s="15">
        <v>283371</v>
      </c>
      <c r="G92" s="15">
        <v>4040813</v>
      </c>
      <c r="H92" s="18">
        <v>80.514823913599997</v>
      </c>
      <c r="I92" s="18">
        <v>264.15303429573891</v>
      </c>
      <c r="J92" s="18">
        <v>-261.98517608639997</v>
      </c>
      <c r="K92" s="18">
        <v>-859.52096570426113</v>
      </c>
      <c r="L92" s="18">
        <v>342.5</v>
      </c>
      <c r="M92" s="18">
        <v>1123.674</v>
      </c>
    </row>
    <row r="93" spans="1:13" x14ac:dyDescent="0.2">
      <c r="A93" s="15" t="s">
        <v>2913</v>
      </c>
      <c r="B93" s="15" t="s">
        <v>2839</v>
      </c>
      <c r="C93" s="15">
        <v>-89.416358311099998</v>
      </c>
      <c r="D93" s="15">
        <v>36.492725138700003</v>
      </c>
      <c r="E93" s="15" t="s">
        <v>41</v>
      </c>
      <c r="F93" s="15">
        <v>283563</v>
      </c>
      <c r="G93" s="15">
        <v>4041316</v>
      </c>
      <c r="H93" s="18">
        <v>80.922332763699998</v>
      </c>
      <c r="I93" s="18">
        <v>265.48998933114694</v>
      </c>
      <c r="J93" s="18">
        <v>-259.07766723629999</v>
      </c>
      <c r="K93" s="18">
        <v>-849.98201066885304</v>
      </c>
      <c r="L93" s="18">
        <v>340</v>
      </c>
      <c r="M93" s="18">
        <v>1115.472</v>
      </c>
    </row>
    <row r="94" spans="1:13" x14ac:dyDescent="0.2">
      <c r="A94" s="15" t="s">
        <v>2914</v>
      </c>
      <c r="B94" s="15" t="s">
        <v>2839</v>
      </c>
      <c r="C94" s="15">
        <v>-89.414169207</v>
      </c>
      <c r="D94" s="15">
        <v>36.497008168500003</v>
      </c>
      <c r="E94" s="15" t="s">
        <v>41</v>
      </c>
      <c r="F94" s="15">
        <v>283771</v>
      </c>
      <c r="G94" s="15">
        <v>4041786</v>
      </c>
      <c r="H94" s="18">
        <v>81.224998474100005</v>
      </c>
      <c r="I94" s="18">
        <v>266.48297499382733</v>
      </c>
      <c r="J94" s="18">
        <v>-258.7750015259</v>
      </c>
      <c r="K94" s="18">
        <v>-848.98902500617271</v>
      </c>
      <c r="L94" s="18">
        <v>340</v>
      </c>
      <c r="M94" s="18">
        <v>1115.472</v>
      </c>
    </row>
    <row r="95" spans="1:13" x14ac:dyDescent="0.2">
      <c r="A95" s="15" t="s">
        <v>2915</v>
      </c>
      <c r="B95" s="15" t="s">
        <v>2839</v>
      </c>
      <c r="C95" s="15">
        <v>-89.412075281300005</v>
      </c>
      <c r="D95" s="15">
        <v>36.501957447400002</v>
      </c>
      <c r="E95" s="15" t="s">
        <v>41</v>
      </c>
      <c r="F95" s="15">
        <v>283972</v>
      </c>
      <c r="G95" s="15">
        <v>4042331</v>
      </c>
      <c r="H95" s="18">
        <v>81.180000305199997</v>
      </c>
      <c r="I95" s="18">
        <v>266.33534500130014</v>
      </c>
      <c r="J95" s="18">
        <v>-258.8199996948</v>
      </c>
      <c r="K95" s="18">
        <v>-849.1366549986999</v>
      </c>
      <c r="L95" s="18">
        <v>340</v>
      </c>
      <c r="M95" s="18">
        <v>1115.472</v>
      </c>
    </row>
    <row r="96" spans="1:13" x14ac:dyDescent="0.2">
      <c r="A96" s="15" t="s">
        <v>2916</v>
      </c>
      <c r="B96" s="15" t="s">
        <v>2839</v>
      </c>
      <c r="C96" s="15">
        <v>-89.410457247799997</v>
      </c>
      <c r="D96" s="15">
        <v>36.506621191000001</v>
      </c>
      <c r="E96" s="15" t="s">
        <v>41</v>
      </c>
      <c r="F96" s="15">
        <v>284130</v>
      </c>
      <c r="G96" s="15">
        <v>4042844</v>
      </c>
      <c r="H96" s="18">
        <v>81.180000305199997</v>
      </c>
      <c r="I96" s="18">
        <v>266.33534500130014</v>
      </c>
      <c r="J96" s="18">
        <v>-256.3199996948</v>
      </c>
      <c r="K96" s="18">
        <v>-840.9346549986999</v>
      </c>
      <c r="L96" s="18">
        <v>337.5</v>
      </c>
      <c r="M96" s="18">
        <v>1107.27</v>
      </c>
    </row>
    <row r="97" spans="1:13" x14ac:dyDescent="0.2">
      <c r="A97" s="15" t="s">
        <v>2917</v>
      </c>
      <c r="B97" s="15" t="s">
        <v>2839</v>
      </c>
      <c r="C97" s="15">
        <v>-89.408648857499998</v>
      </c>
      <c r="D97" s="15">
        <v>36.511475291399996</v>
      </c>
      <c r="E97" s="15" t="s">
        <v>41</v>
      </c>
      <c r="F97" s="15">
        <v>284305</v>
      </c>
      <c r="G97" s="15">
        <v>4043379</v>
      </c>
      <c r="H97" s="18">
        <v>82.379997253400006</v>
      </c>
      <c r="I97" s="18">
        <v>270.27229498895474</v>
      </c>
      <c r="J97" s="18">
        <v>-250.12000274659999</v>
      </c>
      <c r="K97" s="18">
        <v>-820.59370501104524</v>
      </c>
      <c r="L97" s="18">
        <v>332.5</v>
      </c>
      <c r="M97" s="18">
        <v>1090.866</v>
      </c>
    </row>
    <row r="98" spans="1:13" x14ac:dyDescent="0.2">
      <c r="A98" s="15" t="s">
        <v>2918</v>
      </c>
      <c r="B98" s="15" t="s">
        <v>2839</v>
      </c>
      <c r="C98" s="15">
        <v>-89.407221180899995</v>
      </c>
      <c r="D98" s="15">
        <v>36.516329391900001</v>
      </c>
      <c r="E98" s="15" t="s">
        <v>41</v>
      </c>
      <c r="F98" s="15">
        <v>284447</v>
      </c>
      <c r="G98" s="15">
        <v>4043914</v>
      </c>
      <c r="H98" s="18">
        <v>83.980003356899999</v>
      </c>
      <c r="I98" s="18">
        <v>275.52159501331755</v>
      </c>
      <c r="J98" s="18">
        <v>-241.0199966431</v>
      </c>
      <c r="K98" s="18">
        <v>-790.73840498668255</v>
      </c>
      <c r="L98" s="18">
        <v>325</v>
      </c>
      <c r="M98" s="18">
        <v>1066.26</v>
      </c>
    </row>
    <row r="99" spans="1:13" x14ac:dyDescent="0.2">
      <c r="A99" s="15" t="s">
        <v>2919</v>
      </c>
      <c r="B99" s="15" t="s">
        <v>2839</v>
      </c>
      <c r="C99" s="15">
        <v>-89.405793504299993</v>
      </c>
      <c r="D99" s="15">
        <v>36.521088313900002</v>
      </c>
      <c r="E99" s="15" t="s">
        <v>41</v>
      </c>
      <c r="F99" s="15">
        <v>284588</v>
      </c>
      <c r="G99" s="15">
        <v>4044439</v>
      </c>
      <c r="H99" s="18">
        <v>85.680000305199997</v>
      </c>
      <c r="I99" s="18">
        <v>281.09894500130014</v>
      </c>
      <c r="J99" s="18">
        <v>-231.8199996948</v>
      </c>
      <c r="K99" s="18">
        <v>-760.55505499869992</v>
      </c>
      <c r="L99" s="18">
        <v>317.5</v>
      </c>
      <c r="M99" s="18">
        <v>1041.654</v>
      </c>
    </row>
    <row r="100" spans="1:13" x14ac:dyDescent="0.2">
      <c r="A100" s="15" t="s">
        <v>2920</v>
      </c>
      <c r="B100" s="15" t="s">
        <v>2839</v>
      </c>
      <c r="C100" s="15">
        <v>-89.484113148000006</v>
      </c>
      <c r="D100" s="15">
        <v>36.508968142699999</v>
      </c>
      <c r="E100" s="15" t="s">
        <v>41</v>
      </c>
      <c r="F100" s="15">
        <v>277539</v>
      </c>
      <c r="G100" s="15">
        <v>4043273</v>
      </c>
      <c r="H100" s="18">
        <v>83.408912658700004</v>
      </c>
      <c r="I100" s="18">
        <v>273.64796065066298</v>
      </c>
      <c r="J100" s="18">
        <v>-191.59108734130001</v>
      </c>
      <c r="K100" s="18">
        <v>-628.57203934933716</v>
      </c>
      <c r="L100" s="15">
        <v>275</v>
      </c>
      <c r="M100" s="18">
        <v>902.22</v>
      </c>
    </row>
    <row r="101" spans="1:13" x14ac:dyDescent="0.2">
      <c r="A101" s="15" t="s">
        <v>2921</v>
      </c>
      <c r="B101" s="15" t="s">
        <v>2839</v>
      </c>
      <c r="C101" s="15">
        <v>-89.480562256499994</v>
      </c>
      <c r="D101" s="15">
        <v>36.512475916699998</v>
      </c>
      <c r="E101" s="15" t="s">
        <v>41</v>
      </c>
      <c r="F101" s="15">
        <v>277867</v>
      </c>
      <c r="G101" s="15">
        <v>4043654</v>
      </c>
      <c r="H101" s="18">
        <v>83.375762939500007</v>
      </c>
      <c r="I101" s="18">
        <v>273.53920305191161</v>
      </c>
      <c r="J101" s="18">
        <v>-191.62423706049998</v>
      </c>
      <c r="K101" s="18">
        <v>-628.68079694808841</v>
      </c>
      <c r="L101" s="15">
        <v>275</v>
      </c>
      <c r="M101" s="18">
        <v>902.22</v>
      </c>
    </row>
    <row r="102" spans="1:13" x14ac:dyDescent="0.2">
      <c r="A102" s="15" t="s">
        <v>2922</v>
      </c>
      <c r="B102" s="15" t="s">
        <v>2839</v>
      </c>
      <c r="C102" s="15">
        <v>-89.477492529700001</v>
      </c>
      <c r="D102" s="15">
        <v>36.516259743100001</v>
      </c>
      <c r="E102" s="15" t="s">
        <v>41</v>
      </c>
      <c r="F102" s="15">
        <v>278153</v>
      </c>
      <c r="G102" s="15">
        <v>4044066</v>
      </c>
      <c r="H102" s="18">
        <v>83.338745117200006</v>
      </c>
      <c r="I102" s="18">
        <v>273.41775498050981</v>
      </c>
      <c r="J102" s="18">
        <v>-191.66125488279999</v>
      </c>
      <c r="K102" s="18">
        <v>-628.80224501949021</v>
      </c>
      <c r="L102" s="15">
        <v>275</v>
      </c>
      <c r="M102" s="18">
        <v>902.22</v>
      </c>
    </row>
    <row r="103" spans="1:13" x14ac:dyDescent="0.2">
      <c r="A103" s="15" t="s">
        <v>2923</v>
      </c>
      <c r="B103" s="15" t="s">
        <v>2839</v>
      </c>
      <c r="C103" s="15">
        <v>-89.474301376100001</v>
      </c>
      <c r="D103" s="15">
        <v>36.519950629599997</v>
      </c>
      <c r="E103" s="15" t="s">
        <v>41</v>
      </c>
      <c r="F103" s="15">
        <v>278449</v>
      </c>
      <c r="G103" s="15">
        <v>4044468</v>
      </c>
      <c r="H103" s="18">
        <v>83.305999755900004</v>
      </c>
      <c r="I103" s="18">
        <v>273.31032399915676</v>
      </c>
      <c r="J103" s="18">
        <v>-199.69400024409998</v>
      </c>
      <c r="K103" s="18">
        <v>-655.1560760008432</v>
      </c>
      <c r="L103" s="15">
        <v>283</v>
      </c>
      <c r="M103" s="18">
        <v>928.46640000000002</v>
      </c>
    </row>
    <row r="104" spans="1:13" x14ac:dyDescent="0.2">
      <c r="A104" s="15" t="s">
        <v>2924</v>
      </c>
      <c r="B104" s="15" t="s">
        <v>2839</v>
      </c>
      <c r="C104" s="15">
        <v>-89.4718306762</v>
      </c>
      <c r="D104" s="15">
        <v>36.524008034300003</v>
      </c>
      <c r="E104" s="15" t="s">
        <v>41</v>
      </c>
      <c r="F104" s="15">
        <v>278682</v>
      </c>
      <c r="G104" s="15">
        <v>4044913</v>
      </c>
      <c r="H104" s="18">
        <v>83.263999939000001</v>
      </c>
      <c r="I104" s="18">
        <v>273.17253099987124</v>
      </c>
      <c r="J104" s="18">
        <v>-229.736000061</v>
      </c>
      <c r="K104" s="18">
        <v>-753.71786900012887</v>
      </c>
      <c r="L104" s="15">
        <v>313</v>
      </c>
      <c r="M104" s="18">
        <v>1026.8904</v>
      </c>
    </row>
    <row r="105" spans="1:13" x14ac:dyDescent="0.2">
      <c r="A105" s="15" t="s">
        <v>2925</v>
      </c>
      <c r="B105" s="15" t="s">
        <v>2839</v>
      </c>
      <c r="C105" s="15">
        <v>-89.469359727400004</v>
      </c>
      <c r="D105" s="15">
        <v>36.528065395100001</v>
      </c>
      <c r="E105" s="15" t="s">
        <v>41</v>
      </c>
      <c r="F105" s="15">
        <v>278915</v>
      </c>
      <c r="G105" s="15">
        <v>4045357</v>
      </c>
      <c r="H105" s="18">
        <v>83.228225707999997</v>
      </c>
      <c r="I105" s="18">
        <v>273.05516290280639</v>
      </c>
      <c r="J105" s="18">
        <v>-224.771774292</v>
      </c>
      <c r="K105" s="18">
        <v>-737.43123709719362</v>
      </c>
      <c r="L105" s="15">
        <v>308</v>
      </c>
      <c r="M105" s="18">
        <v>1010.4864</v>
      </c>
    </row>
    <row r="106" spans="1:13" x14ac:dyDescent="0.2">
      <c r="A106" s="15" t="s">
        <v>2926</v>
      </c>
      <c r="B106" s="15" t="s">
        <v>2839</v>
      </c>
      <c r="C106" s="15">
        <v>-89.467842546200004</v>
      </c>
      <c r="D106" s="15">
        <v>36.532389116499999</v>
      </c>
      <c r="E106" s="15" t="s">
        <v>41</v>
      </c>
      <c r="F106" s="15">
        <v>279063</v>
      </c>
      <c r="G106" s="15">
        <v>4045834</v>
      </c>
      <c r="H106" s="18">
        <v>83.193801879899993</v>
      </c>
      <c r="I106" s="18">
        <v>272.94222520757592</v>
      </c>
      <c r="J106" s="18">
        <v>-224.80619812010002</v>
      </c>
      <c r="K106" s="18">
        <v>-737.5441747924242</v>
      </c>
      <c r="L106" s="15">
        <v>308</v>
      </c>
      <c r="M106" s="18">
        <v>1010.4864</v>
      </c>
    </row>
    <row r="107" spans="1:13" x14ac:dyDescent="0.2">
      <c r="A107" s="15" t="s">
        <v>2927</v>
      </c>
      <c r="B107" s="15" t="s">
        <v>2839</v>
      </c>
      <c r="C107" s="15">
        <v>-89.467158128199998</v>
      </c>
      <c r="D107" s="15">
        <v>36.536886352499998</v>
      </c>
      <c r="E107" s="15" t="s">
        <v>41</v>
      </c>
      <c r="F107" s="15">
        <v>279137</v>
      </c>
      <c r="G107" s="15">
        <v>4046331</v>
      </c>
      <c r="H107" s="18">
        <v>83.119026184099994</v>
      </c>
      <c r="I107" s="18">
        <v>272.69690110479524</v>
      </c>
      <c r="J107" s="18">
        <v>-224.88097381590001</v>
      </c>
      <c r="K107" s="18">
        <v>-737.78949889520482</v>
      </c>
      <c r="L107" s="15">
        <v>308</v>
      </c>
      <c r="M107" s="18">
        <v>1010.4864</v>
      </c>
    </row>
    <row r="108" spans="1:13" x14ac:dyDescent="0.2">
      <c r="A108" s="15" t="s">
        <v>2928</v>
      </c>
      <c r="B108" s="15" t="s">
        <v>2839</v>
      </c>
      <c r="C108" s="15">
        <v>-89.467182424800001</v>
      </c>
      <c r="D108" s="15">
        <v>36.5413689142</v>
      </c>
      <c r="E108" s="15" t="s">
        <v>41</v>
      </c>
      <c r="F108" s="15">
        <v>279148</v>
      </c>
      <c r="G108" s="15">
        <v>4046829</v>
      </c>
      <c r="H108" s="18">
        <v>83.012153625500005</v>
      </c>
      <c r="I108" s="18">
        <v>272.34627361454045</v>
      </c>
      <c r="J108" s="18">
        <v>-224.98784637450001</v>
      </c>
      <c r="K108" s="18">
        <v>-738.14012638545967</v>
      </c>
      <c r="L108" s="15">
        <v>308</v>
      </c>
      <c r="M108" s="18">
        <v>1010.4864</v>
      </c>
    </row>
    <row r="109" spans="1:13" x14ac:dyDescent="0.2">
      <c r="A109" s="15" t="s">
        <v>2929</v>
      </c>
      <c r="B109" s="15" t="s">
        <v>2839</v>
      </c>
      <c r="C109" s="15">
        <v>-89.468033695399996</v>
      </c>
      <c r="D109" s="15">
        <v>36.545834349899998</v>
      </c>
      <c r="E109" s="15" t="s">
        <v>41</v>
      </c>
      <c r="F109" s="15">
        <v>279084</v>
      </c>
      <c r="G109" s="15">
        <v>4047326</v>
      </c>
      <c r="H109" s="18">
        <v>82.8648605347</v>
      </c>
      <c r="I109" s="18">
        <v>271.86303444224376</v>
      </c>
      <c r="J109" s="18">
        <v>-222.1351394653</v>
      </c>
      <c r="K109" s="18">
        <v>-728.7809655577563</v>
      </c>
      <c r="L109" s="15">
        <v>305</v>
      </c>
      <c r="M109" s="18">
        <v>1000.644</v>
      </c>
    </row>
    <row r="110" spans="1:13" x14ac:dyDescent="0.2">
      <c r="A110" s="15" t="s">
        <v>2930</v>
      </c>
      <c r="B110" s="15" t="s">
        <v>2839</v>
      </c>
      <c r="C110" s="15">
        <v>-89.469003221799994</v>
      </c>
      <c r="D110" s="15">
        <v>36.550297325199999</v>
      </c>
      <c r="E110" s="15" t="s">
        <v>41</v>
      </c>
      <c r="F110" s="15">
        <v>279010</v>
      </c>
      <c r="G110" s="15">
        <v>4047823</v>
      </c>
      <c r="H110" s="18">
        <v>82.716224670399995</v>
      </c>
      <c r="I110" s="18">
        <v>271.37538989864834</v>
      </c>
      <c r="J110" s="18">
        <v>-220.28377532960002</v>
      </c>
      <c r="K110" s="18">
        <v>-722.70701010135178</v>
      </c>
      <c r="L110" s="15">
        <v>303</v>
      </c>
      <c r="M110" s="18">
        <v>994.08240000000001</v>
      </c>
    </row>
    <row r="111" spans="1:13" x14ac:dyDescent="0.2">
      <c r="A111" s="15" t="s">
        <v>2931</v>
      </c>
      <c r="B111" s="15" t="s">
        <v>2839</v>
      </c>
      <c r="C111" s="15">
        <v>-89.4699728744</v>
      </c>
      <c r="D111" s="15">
        <v>36.554760285299999</v>
      </c>
      <c r="E111" s="15" t="s">
        <v>41</v>
      </c>
      <c r="F111" s="15">
        <v>278936</v>
      </c>
      <c r="G111" s="15">
        <v>4048321</v>
      </c>
      <c r="H111" s="18">
        <v>82.600883483900006</v>
      </c>
      <c r="I111" s="18">
        <v>270.99697853397913</v>
      </c>
      <c r="J111" s="18">
        <v>-217.39911651609998</v>
      </c>
      <c r="K111" s="18">
        <v>-713.24302146602088</v>
      </c>
      <c r="L111" s="15">
        <v>300</v>
      </c>
      <c r="M111" s="18">
        <v>984.24</v>
      </c>
    </row>
    <row r="112" spans="1:13" x14ac:dyDescent="0.2">
      <c r="A112" s="15" t="s">
        <v>2932</v>
      </c>
      <c r="B112" s="15" t="s">
        <v>2839</v>
      </c>
      <c r="C112" s="15">
        <v>-89.472348376499994</v>
      </c>
      <c r="D112" s="15">
        <v>36.558812536300003</v>
      </c>
      <c r="E112" s="15" t="s">
        <v>41</v>
      </c>
      <c r="F112" s="15">
        <v>278735</v>
      </c>
      <c r="G112" s="15">
        <v>4048776</v>
      </c>
      <c r="H112" s="18">
        <v>82.537002563499996</v>
      </c>
      <c r="I112" s="18">
        <v>270.78739801033078</v>
      </c>
      <c r="J112" s="18">
        <v>-237.46299743650002</v>
      </c>
      <c r="K112" s="18">
        <v>-779.06860198966933</v>
      </c>
      <c r="L112" s="15">
        <v>320</v>
      </c>
      <c r="M112" s="18">
        <v>1049.856</v>
      </c>
    </row>
    <row r="113" spans="1:13" x14ac:dyDescent="0.2">
      <c r="A113" s="15" t="s">
        <v>2933</v>
      </c>
      <c r="B113" s="15" t="s">
        <v>2839</v>
      </c>
      <c r="C113" s="15">
        <v>-89.475190698500001</v>
      </c>
      <c r="D113" s="15">
        <v>36.562664269199999</v>
      </c>
      <c r="E113" s="15" t="s">
        <v>41</v>
      </c>
      <c r="F113" s="15">
        <v>278492</v>
      </c>
      <c r="G113" s="15">
        <v>4049210</v>
      </c>
      <c r="H113" s="18">
        <v>82.472000122099999</v>
      </c>
      <c r="I113" s="18">
        <v>270.57413800058566</v>
      </c>
      <c r="J113" s="18">
        <v>-232.52799987790002</v>
      </c>
      <c r="K113" s="18">
        <v>-762.87786199941445</v>
      </c>
      <c r="L113" s="15">
        <v>315</v>
      </c>
      <c r="M113" s="18">
        <v>1033.452</v>
      </c>
    </row>
    <row r="114" spans="1:13" x14ac:dyDescent="0.2">
      <c r="A114" s="15" t="s">
        <v>2934</v>
      </c>
      <c r="B114" s="15" t="s">
        <v>2839</v>
      </c>
      <c r="C114" s="15">
        <v>-89.477918189600004</v>
      </c>
      <c r="D114" s="15">
        <v>36.566613699199998</v>
      </c>
      <c r="E114" s="15" t="s">
        <v>41</v>
      </c>
      <c r="F114" s="15">
        <v>278259</v>
      </c>
      <c r="G114" s="15">
        <v>4049654</v>
      </c>
      <c r="H114" s="18">
        <v>82.405067443799993</v>
      </c>
      <c r="I114" s="18">
        <v>270.35454526961905</v>
      </c>
      <c r="J114" s="18">
        <v>-230.59493255620001</v>
      </c>
      <c r="K114" s="18">
        <v>-756.53585473038106</v>
      </c>
      <c r="L114" s="15">
        <v>313</v>
      </c>
      <c r="M114" s="18">
        <v>1026.8904</v>
      </c>
    </row>
    <row r="115" spans="1:13" x14ac:dyDescent="0.2">
      <c r="A115" s="15" t="s">
        <v>2935</v>
      </c>
      <c r="B115" s="15" t="s">
        <v>2839</v>
      </c>
      <c r="C115" s="15">
        <v>-89.481806334699996</v>
      </c>
      <c r="D115" s="15">
        <v>36.569871203300004</v>
      </c>
      <c r="E115" s="15" t="s">
        <v>41</v>
      </c>
      <c r="F115" s="15">
        <v>277920</v>
      </c>
      <c r="G115" s="15">
        <v>4050025</v>
      </c>
      <c r="H115" s="18">
        <v>82.342994689899996</v>
      </c>
      <c r="I115" s="18">
        <v>270.1508969786239</v>
      </c>
      <c r="J115" s="18">
        <v>-227.6570053101</v>
      </c>
      <c r="K115" s="18">
        <v>-746.8971030213761</v>
      </c>
      <c r="L115" s="15">
        <v>310</v>
      </c>
      <c r="M115" s="18">
        <v>1017.048</v>
      </c>
    </row>
    <row r="116" spans="1:13" x14ac:dyDescent="0.2">
      <c r="A116" s="15" t="s">
        <v>2936</v>
      </c>
      <c r="B116" s="15" t="s">
        <v>2839</v>
      </c>
      <c r="C116" s="15">
        <v>-89.486270402399995</v>
      </c>
      <c r="D116" s="15">
        <v>36.5726396385</v>
      </c>
      <c r="E116" s="15" t="s">
        <v>41</v>
      </c>
      <c r="F116" s="15">
        <v>277529</v>
      </c>
      <c r="G116" s="15">
        <v>4050342</v>
      </c>
      <c r="H116" s="18">
        <v>82.269996643100001</v>
      </c>
      <c r="I116" s="18">
        <v>269.9114049866825</v>
      </c>
      <c r="J116" s="18">
        <v>-237.7300033569</v>
      </c>
      <c r="K116" s="18">
        <v>-779.94459501331755</v>
      </c>
      <c r="L116" s="15">
        <v>320</v>
      </c>
      <c r="M116" s="18">
        <v>1049.856</v>
      </c>
    </row>
    <row r="117" spans="1:13" x14ac:dyDescent="0.2">
      <c r="A117" s="15" t="s">
        <v>2937</v>
      </c>
      <c r="B117" s="15" t="s">
        <v>2839</v>
      </c>
      <c r="C117" s="15">
        <v>-89.491301171299995</v>
      </c>
      <c r="D117" s="15">
        <v>36.574632983599997</v>
      </c>
      <c r="E117" s="15" t="s">
        <v>41</v>
      </c>
      <c r="F117" s="15">
        <v>277084</v>
      </c>
      <c r="G117" s="15">
        <v>4050575</v>
      </c>
      <c r="H117" s="18">
        <v>82.266998290999993</v>
      </c>
      <c r="I117" s="18">
        <v>269.90156799311279</v>
      </c>
      <c r="J117" s="18">
        <v>-227.73300170900001</v>
      </c>
      <c r="K117" s="18">
        <v>-747.14643200688727</v>
      </c>
      <c r="L117" s="15">
        <v>310</v>
      </c>
      <c r="M117" s="18">
        <v>1017.048</v>
      </c>
    </row>
    <row r="118" spans="1:13" x14ac:dyDescent="0.2">
      <c r="A118" s="15" t="s">
        <v>2715</v>
      </c>
      <c r="B118" s="15" t="s">
        <v>2839</v>
      </c>
      <c r="C118" s="15">
        <v>-89.550539300899999</v>
      </c>
      <c r="D118" s="15">
        <v>36.506039429300003</v>
      </c>
      <c r="E118" s="15" t="s">
        <v>41</v>
      </c>
      <c r="F118" s="15">
        <v>271581</v>
      </c>
      <c r="G118" s="15">
        <v>4043103</v>
      </c>
      <c r="H118" s="18">
        <v>81.856781005900004</v>
      </c>
      <c r="I118" s="18">
        <v>268.55572712415676</v>
      </c>
      <c r="J118" s="18">
        <v>-193.14321899409998</v>
      </c>
      <c r="K118" s="18">
        <v>-633.66427287584327</v>
      </c>
      <c r="L118" s="15">
        <v>275</v>
      </c>
      <c r="M118" s="18">
        <v>902.22</v>
      </c>
    </row>
    <row r="119" spans="1:13" x14ac:dyDescent="0.2">
      <c r="A119" s="15" t="s">
        <v>2687</v>
      </c>
      <c r="B119" s="15" t="s">
        <v>2839</v>
      </c>
      <c r="C119" s="15">
        <v>-89.553501378999997</v>
      </c>
      <c r="D119" s="15">
        <v>36.509886722700003</v>
      </c>
      <c r="E119" s="15" t="s">
        <v>41</v>
      </c>
      <c r="F119" s="15">
        <v>271327</v>
      </c>
      <c r="G119" s="15">
        <v>4043537</v>
      </c>
      <c r="H119" s="18">
        <v>81.891769409199995</v>
      </c>
      <c r="I119" s="18">
        <v>268.67051707770338</v>
      </c>
      <c r="J119" s="18">
        <v>-193.10823059080002</v>
      </c>
      <c r="K119" s="18">
        <v>-633.54948292229676</v>
      </c>
      <c r="L119" s="15">
        <v>275</v>
      </c>
      <c r="M119" s="18">
        <v>902.22</v>
      </c>
    </row>
    <row r="120" spans="1:13" x14ac:dyDescent="0.2">
      <c r="A120" s="15" t="s">
        <v>2688</v>
      </c>
      <c r="B120" s="15" t="s">
        <v>2839</v>
      </c>
      <c r="C120" s="15">
        <v>-89.555646607400007</v>
      </c>
      <c r="D120" s="15">
        <v>36.514037598000002</v>
      </c>
      <c r="E120" s="15" t="s">
        <v>41</v>
      </c>
      <c r="F120" s="15">
        <v>271147</v>
      </c>
      <c r="G120" s="15">
        <v>4044003</v>
      </c>
      <c r="H120" s="18">
        <v>81.935585021999998</v>
      </c>
      <c r="I120" s="18">
        <v>268.81426734017759</v>
      </c>
      <c r="J120" s="18">
        <v>-193.064414978</v>
      </c>
      <c r="K120" s="18">
        <v>-633.40573265982243</v>
      </c>
      <c r="L120" s="15">
        <v>275</v>
      </c>
      <c r="M120" s="18">
        <v>902.22</v>
      </c>
    </row>
    <row r="121" spans="1:13" x14ac:dyDescent="0.2">
      <c r="A121" s="15" t="s">
        <v>2689</v>
      </c>
      <c r="B121" s="15" t="s">
        <v>2839</v>
      </c>
      <c r="C121" s="15">
        <v>-89.558143195699998</v>
      </c>
      <c r="D121" s="15">
        <v>36.518085505899997</v>
      </c>
      <c r="E121" s="15" t="s">
        <v>41</v>
      </c>
      <c r="F121" s="15">
        <v>270935</v>
      </c>
      <c r="G121" s="15">
        <v>4044458</v>
      </c>
      <c r="H121" s="18">
        <v>81.976104736300002</v>
      </c>
      <c r="I121" s="18">
        <v>268.94720441885306</v>
      </c>
      <c r="J121" s="18">
        <v>-193.02389526370001</v>
      </c>
      <c r="K121" s="18">
        <v>-633.27279558114708</v>
      </c>
      <c r="L121" s="15">
        <v>275</v>
      </c>
      <c r="M121" s="18">
        <v>902.22</v>
      </c>
    </row>
    <row r="122" spans="1:13" x14ac:dyDescent="0.2">
      <c r="A122" s="15" t="s">
        <v>2690</v>
      </c>
      <c r="B122" s="15" t="s">
        <v>2839</v>
      </c>
      <c r="C122" s="15">
        <v>-89.560755002899995</v>
      </c>
      <c r="D122" s="15">
        <v>36.522035496800001</v>
      </c>
      <c r="E122" s="15" t="s">
        <v>41</v>
      </c>
      <c r="F122" s="15">
        <v>270713</v>
      </c>
      <c r="G122" s="15">
        <v>4044902</v>
      </c>
      <c r="H122" s="18">
        <v>82.019996643100001</v>
      </c>
      <c r="I122" s="18">
        <v>269.0912049866825</v>
      </c>
      <c r="J122" s="18">
        <v>-187.9800033569</v>
      </c>
      <c r="K122" s="18">
        <v>-616.72479501331759</v>
      </c>
      <c r="L122" s="15">
        <v>270</v>
      </c>
      <c r="M122" s="18">
        <v>885.81600000000003</v>
      </c>
    </row>
    <row r="123" spans="1:13" x14ac:dyDescent="0.2">
      <c r="A123" s="15" t="s">
        <v>2691</v>
      </c>
      <c r="B123" s="15" t="s">
        <v>2839</v>
      </c>
      <c r="C123" s="15">
        <v>-89.563252133700004</v>
      </c>
      <c r="D123" s="15">
        <v>36.526083272199998</v>
      </c>
      <c r="E123" s="15" t="s">
        <v>41</v>
      </c>
      <c r="F123" s="15">
        <v>270501</v>
      </c>
      <c r="G123" s="15">
        <v>4045357</v>
      </c>
      <c r="H123" s="18">
        <v>82.056808471699995</v>
      </c>
      <c r="I123" s="18">
        <v>269.21197723395335</v>
      </c>
      <c r="J123" s="18">
        <v>-190.94319152830002</v>
      </c>
      <c r="K123" s="18">
        <v>-626.44642276604668</v>
      </c>
      <c r="L123" s="15">
        <v>273</v>
      </c>
      <c r="M123" s="18">
        <v>895.65840000000003</v>
      </c>
    </row>
    <row r="124" spans="1:13" x14ac:dyDescent="0.2">
      <c r="A124" s="15" t="s">
        <v>2692</v>
      </c>
      <c r="B124" s="15" t="s">
        <v>2839</v>
      </c>
      <c r="C124" s="15">
        <v>-89.565047210399996</v>
      </c>
      <c r="D124" s="15">
        <v>36.530336863800002</v>
      </c>
      <c r="E124" s="15" t="s">
        <v>41</v>
      </c>
      <c r="F124" s="15">
        <v>270353</v>
      </c>
      <c r="G124" s="15">
        <v>4045834</v>
      </c>
      <c r="H124" s="18">
        <v>82.099143981899999</v>
      </c>
      <c r="I124" s="18">
        <v>269.35087157581751</v>
      </c>
      <c r="J124" s="18">
        <v>-177.9008560181</v>
      </c>
      <c r="K124" s="18">
        <v>-583.65712842418247</v>
      </c>
      <c r="L124" s="15">
        <v>260</v>
      </c>
      <c r="M124" s="18">
        <v>853.00800000000004</v>
      </c>
    </row>
    <row r="125" spans="1:13" x14ac:dyDescent="0.2">
      <c r="A125" s="15" t="s">
        <v>2693</v>
      </c>
      <c r="B125" s="15" t="s">
        <v>2839</v>
      </c>
      <c r="C125" s="15">
        <v>-89.566494468399995</v>
      </c>
      <c r="D125" s="15">
        <v>36.534788677400002</v>
      </c>
      <c r="E125" s="15" t="s">
        <v>41</v>
      </c>
      <c r="F125" s="15">
        <v>270237</v>
      </c>
      <c r="G125" s="15">
        <v>4046331</v>
      </c>
      <c r="H125" s="18">
        <v>82.141998290999993</v>
      </c>
      <c r="I125" s="18">
        <v>269.49146799311279</v>
      </c>
      <c r="J125" s="18">
        <v>-177.85800170900001</v>
      </c>
      <c r="K125" s="18">
        <v>-583.51653200688725</v>
      </c>
      <c r="L125" s="15">
        <v>260</v>
      </c>
      <c r="M125" s="18">
        <v>853.00800000000004</v>
      </c>
    </row>
    <row r="126" spans="1:13" x14ac:dyDescent="0.2">
      <c r="A126" s="15" t="s">
        <v>2694</v>
      </c>
      <c r="B126" s="15" t="s">
        <v>2839</v>
      </c>
      <c r="C126" s="15">
        <v>-89.568056870199996</v>
      </c>
      <c r="D126" s="15">
        <v>36.5391426045</v>
      </c>
      <c r="E126" s="15" t="s">
        <v>41</v>
      </c>
      <c r="F126" s="15">
        <v>270110</v>
      </c>
      <c r="G126" s="15">
        <v>4046818</v>
      </c>
      <c r="H126" s="18">
        <v>82.150001525899995</v>
      </c>
      <c r="I126" s="18">
        <v>269.51772500617272</v>
      </c>
      <c r="J126" s="18">
        <v>-177.8499984741</v>
      </c>
      <c r="K126" s="18">
        <v>-583.49027499382737</v>
      </c>
      <c r="L126" s="15">
        <v>260</v>
      </c>
      <c r="M126" s="18">
        <v>853.00800000000004</v>
      </c>
    </row>
    <row r="127" spans="1:13" x14ac:dyDescent="0.2">
      <c r="A127" s="15" t="s">
        <v>2695</v>
      </c>
      <c r="B127" s="15" t="s">
        <v>2839</v>
      </c>
      <c r="C127" s="15">
        <v>-89.568087005799995</v>
      </c>
      <c r="D127" s="15">
        <v>36.543624916600002</v>
      </c>
      <c r="E127" s="15" t="s">
        <v>41</v>
      </c>
      <c r="F127" s="15">
        <v>270120</v>
      </c>
      <c r="G127" s="15">
        <v>4047315</v>
      </c>
      <c r="H127" s="18">
        <v>82.152999877900001</v>
      </c>
      <c r="I127" s="18">
        <v>269.52756199941433</v>
      </c>
      <c r="J127" s="18">
        <v>-177.84700012209998</v>
      </c>
      <c r="K127" s="18">
        <v>-583.48043800058565</v>
      </c>
      <c r="L127" s="15">
        <v>260</v>
      </c>
      <c r="M127" s="18">
        <v>853.00800000000004</v>
      </c>
    </row>
    <row r="128" spans="1:13" x14ac:dyDescent="0.2">
      <c r="A128" s="15" t="s">
        <v>2696</v>
      </c>
      <c r="B128" s="15" t="s">
        <v>2839</v>
      </c>
      <c r="C128" s="15">
        <v>-89.568117160499995</v>
      </c>
      <c r="D128" s="15">
        <v>36.548107225599999</v>
      </c>
      <c r="E128" s="15" t="s">
        <v>41</v>
      </c>
      <c r="F128" s="15">
        <v>270131</v>
      </c>
      <c r="G128" s="15">
        <v>4047813</v>
      </c>
      <c r="H128" s="18">
        <v>82.160003662099996</v>
      </c>
      <c r="I128" s="18">
        <v>269.5505400146177</v>
      </c>
      <c r="J128" s="18">
        <v>-180.8399963379</v>
      </c>
      <c r="K128" s="18">
        <v>-593.29985998538234</v>
      </c>
      <c r="L128" s="15">
        <v>263</v>
      </c>
      <c r="M128" s="18">
        <v>862.85040000000004</v>
      </c>
    </row>
    <row r="129" spans="1:13" x14ac:dyDescent="0.2">
      <c r="A129" s="15" t="s">
        <v>2697</v>
      </c>
      <c r="B129" s="15" t="s">
        <v>2839</v>
      </c>
      <c r="C129" s="15">
        <v>-89.566247668700001</v>
      </c>
      <c r="D129" s="15">
        <v>36.552344311399999</v>
      </c>
      <c r="E129" s="15" t="s">
        <v>41</v>
      </c>
      <c r="F129" s="15">
        <v>270311</v>
      </c>
      <c r="G129" s="15">
        <v>4048278</v>
      </c>
      <c r="H129" s="18">
        <v>82.160003662099996</v>
      </c>
      <c r="I129" s="18">
        <v>269.5505400146177</v>
      </c>
      <c r="J129" s="18">
        <v>-175.8399963379</v>
      </c>
      <c r="K129" s="18">
        <v>-576.89585998538234</v>
      </c>
      <c r="L129" s="15">
        <v>258</v>
      </c>
      <c r="M129" s="18">
        <v>846.44640000000004</v>
      </c>
    </row>
    <row r="130" spans="1:13" x14ac:dyDescent="0.2">
      <c r="A130" s="15" t="s">
        <v>2698</v>
      </c>
      <c r="B130" s="15" t="s">
        <v>2839</v>
      </c>
      <c r="C130" s="15">
        <v>-89.564617424900007</v>
      </c>
      <c r="D130" s="15">
        <v>36.5566716019</v>
      </c>
      <c r="E130" s="15" t="s">
        <v>41</v>
      </c>
      <c r="F130" s="15">
        <v>270470</v>
      </c>
      <c r="G130" s="15">
        <v>4048755</v>
      </c>
      <c r="H130" s="18">
        <v>82.168998718300003</v>
      </c>
      <c r="I130" s="18">
        <v>269.58005099499866</v>
      </c>
      <c r="J130" s="18">
        <v>-177.8310012817</v>
      </c>
      <c r="K130" s="18">
        <v>-583.42794900500132</v>
      </c>
      <c r="L130" s="15">
        <v>260</v>
      </c>
      <c r="M130" s="18">
        <v>853.00800000000004</v>
      </c>
    </row>
    <row r="131" spans="1:13" x14ac:dyDescent="0.2">
      <c r="A131" s="15" t="s">
        <v>2699</v>
      </c>
      <c r="B131" s="15" t="s">
        <v>2839</v>
      </c>
      <c r="C131" s="15">
        <v>-89.562150506799995</v>
      </c>
      <c r="D131" s="15">
        <v>36.560730718899997</v>
      </c>
      <c r="E131" s="15" t="s">
        <v>41</v>
      </c>
      <c r="F131" s="15">
        <v>270702</v>
      </c>
      <c r="G131" s="15">
        <v>4049199</v>
      </c>
      <c r="H131" s="18">
        <v>82.169998168899994</v>
      </c>
      <c r="I131" s="18">
        <v>269.58332999252713</v>
      </c>
      <c r="J131" s="18">
        <v>-177.83000183109999</v>
      </c>
      <c r="K131" s="18">
        <v>-583.42467000747286</v>
      </c>
      <c r="L131" s="15">
        <v>260</v>
      </c>
      <c r="M131" s="18">
        <v>853.00800000000004</v>
      </c>
    </row>
    <row r="132" spans="1:13" x14ac:dyDescent="0.2">
      <c r="A132" s="15" t="s">
        <v>2700</v>
      </c>
      <c r="B132" s="15" t="s">
        <v>2839</v>
      </c>
      <c r="C132" s="15">
        <v>-89.558961813899998</v>
      </c>
      <c r="D132" s="15">
        <v>36.564423762899999</v>
      </c>
      <c r="E132" s="15" t="s">
        <v>41</v>
      </c>
      <c r="F132" s="15">
        <v>270999</v>
      </c>
      <c r="G132" s="15">
        <v>4049601</v>
      </c>
      <c r="H132" s="18">
        <v>82.169998168899994</v>
      </c>
      <c r="I132" s="18">
        <v>269.58332999252713</v>
      </c>
      <c r="J132" s="18">
        <v>-192.83000183109999</v>
      </c>
      <c r="K132" s="18">
        <v>-632.63667000747284</v>
      </c>
      <c r="L132" s="15">
        <v>275</v>
      </c>
      <c r="M132" s="18">
        <v>902.22</v>
      </c>
    </row>
    <row r="133" spans="1:13" x14ac:dyDescent="0.2">
      <c r="A133" s="15" t="s">
        <v>2701</v>
      </c>
      <c r="B133" s="15" t="s">
        <v>2839</v>
      </c>
      <c r="C133" s="15">
        <v>-89.555048139999997</v>
      </c>
      <c r="D133" s="15">
        <v>36.567655363999997</v>
      </c>
      <c r="E133" s="15" t="s">
        <v>41</v>
      </c>
      <c r="F133" s="15">
        <v>271359</v>
      </c>
      <c r="G133" s="15">
        <v>4049951</v>
      </c>
      <c r="H133" s="18">
        <v>82.179000854500003</v>
      </c>
      <c r="I133" s="18">
        <v>269.61286600344363</v>
      </c>
      <c r="J133" s="18">
        <v>-182.8209991455</v>
      </c>
      <c r="K133" s="18">
        <v>-599.79913399655641</v>
      </c>
      <c r="L133" s="15">
        <v>265</v>
      </c>
      <c r="M133" s="18">
        <v>869.41200000000003</v>
      </c>
    </row>
    <row r="134" spans="1:13" x14ac:dyDescent="0.2">
      <c r="A134" s="15" t="s">
        <v>2702</v>
      </c>
      <c r="B134" s="15" t="s">
        <v>2839</v>
      </c>
      <c r="C134" s="15">
        <v>-89.550400048399993</v>
      </c>
      <c r="D134" s="15">
        <v>36.570139507199997</v>
      </c>
      <c r="E134" s="15" t="s">
        <v>41</v>
      </c>
      <c r="F134" s="15">
        <v>271782</v>
      </c>
      <c r="G134" s="15">
        <v>4050215</v>
      </c>
      <c r="H134" s="18">
        <v>82.180000305199997</v>
      </c>
      <c r="I134" s="18">
        <v>269.61614500130014</v>
      </c>
      <c r="J134" s="18">
        <v>-192.8199996948</v>
      </c>
      <c r="K134" s="18">
        <v>-632.60385499869983</v>
      </c>
      <c r="L134" s="15">
        <v>275</v>
      </c>
      <c r="M134" s="18">
        <v>902.22</v>
      </c>
    </row>
    <row r="135" spans="1:13" x14ac:dyDescent="0.2">
      <c r="A135" s="15" t="s">
        <v>2703</v>
      </c>
      <c r="B135" s="15" t="s">
        <v>2839</v>
      </c>
      <c r="C135" s="15">
        <v>-89.545381491399993</v>
      </c>
      <c r="D135" s="15">
        <v>36.572154477300003</v>
      </c>
      <c r="E135" s="15" t="s">
        <v>41</v>
      </c>
      <c r="F135" s="15">
        <v>272237</v>
      </c>
      <c r="G135" s="15">
        <v>4050427</v>
      </c>
      <c r="H135" s="18">
        <v>82.190002441399997</v>
      </c>
      <c r="I135" s="18">
        <v>269.64896000974511</v>
      </c>
      <c r="J135" s="18">
        <v>-192.8099975586</v>
      </c>
      <c r="K135" s="18">
        <v>-632.57103999025492</v>
      </c>
      <c r="L135" s="15">
        <v>275</v>
      </c>
      <c r="M135" s="18">
        <v>902.22</v>
      </c>
    </row>
    <row r="136" spans="1:13" x14ac:dyDescent="0.2">
      <c r="A136" s="15" t="s">
        <v>2704</v>
      </c>
      <c r="B136" s="15" t="s">
        <v>2839</v>
      </c>
      <c r="C136" s="15">
        <v>-89.540238242699999</v>
      </c>
      <c r="D136" s="15">
        <v>36.573981133799997</v>
      </c>
      <c r="E136" s="15" t="s">
        <v>41</v>
      </c>
      <c r="F136" s="15">
        <v>272703</v>
      </c>
      <c r="G136" s="15">
        <v>4050617</v>
      </c>
      <c r="H136" s="18">
        <v>82.199996948199995</v>
      </c>
      <c r="I136" s="18">
        <v>269.68174998765454</v>
      </c>
      <c r="J136" s="18">
        <v>-187.80000305179999</v>
      </c>
      <c r="K136" s="18">
        <v>-616.13425001234543</v>
      </c>
      <c r="L136" s="15">
        <v>270</v>
      </c>
      <c r="M136" s="18">
        <v>885.81600000000003</v>
      </c>
    </row>
    <row r="137" spans="1:13" x14ac:dyDescent="0.2">
      <c r="A137" s="15" t="s">
        <v>2705</v>
      </c>
      <c r="B137" s="15" t="s">
        <v>2839</v>
      </c>
      <c r="C137" s="15">
        <v>-89.535094740800005</v>
      </c>
      <c r="D137" s="15">
        <v>36.575807576999999</v>
      </c>
      <c r="E137" s="15" t="s">
        <v>41</v>
      </c>
      <c r="F137" s="15">
        <v>273168</v>
      </c>
      <c r="G137" s="15">
        <v>4050808</v>
      </c>
      <c r="H137" s="18">
        <v>82.205001831100006</v>
      </c>
      <c r="I137" s="18">
        <v>269.69817000747292</v>
      </c>
      <c r="J137" s="18">
        <v>-185.79499816890001</v>
      </c>
      <c r="K137" s="18">
        <v>-609.55622999252716</v>
      </c>
      <c r="L137" s="15">
        <v>268</v>
      </c>
      <c r="M137" s="18">
        <v>879.25440000000003</v>
      </c>
    </row>
    <row r="138" spans="1:13" x14ac:dyDescent="0.2">
      <c r="A138" s="15" t="s">
        <v>2706</v>
      </c>
      <c r="B138" s="15" t="s">
        <v>2839</v>
      </c>
      <c r="C138" s="15">
        <v>-89.529947873899999</v>
      </c>
      <c r="D138" s="15">
        <v>36.577538490400002</v>
      </c>
      <c r="E138" s="15" t="s">
        <v>41</v>
      </c>
      <c r="F138" s="15">
        <v>273634</v>
      </c>
      <c r="G138" s="15">
        <v>4050988</v>
      </c>
      <c r="H138" s="18">
        <v>82.214996337900004</v>
      </c>
      <c r="I138" s="18">
        <v>269.73095998538236</v>
      </c>
      <c r="J138" s="18">
        <v>-180.7850036621</v>
      </c>
      <c r="K138" s="18">
        <v>-593.11944001461768</v>
      </c>
      <c r="L138" s="15">
        <v>263</v>
      </c>
      <c r="M138" s="18">
        <v>862.85040000000004</v>
      </c>
    </row>
    <row r="139" spans="1:13" x14ac:dyDescent="0.2">
      <c r="A139" s="15" t="s">
        <v>2707</v>
      </c>
      <c r="B139" s="15" t="s">
        <v>2839</v>
      </c>
      <c r="C139" s="15">
        <v>-89.524548875299999</v>
      </c>
      <c r="D139" s="15">
        <v>36.578797614800003</v>
      </c>
      <c r="E139" s="15" t="s">
        <v>41</v>
      </c>
      <c r="F139" s="15">
        <v>274121</v>
      </c>
      <c r="G139" s="15">
        <v>4051115</v>
      </c>
      <c r="H139" s="18">
        <v>82.228996276900006</v>
      </c>
      <c r="I139" s="18">
        <v>269.77689098525354</v>
      </c>
      <c r="J139" s="18">
        <v>-190.77100372309999</v>
      </c>
      <c r="K139" s="18">
        <v>-625.88150901474648</v>
      </c>
      <c r="L139" s="15">
        <v>273</v>
      </c>
      <c r="M139" s="18">
        <v>895.65840000000003</v>
      </c>
    </row>
    <row r="140" spans="1:13" x14ac:dyDescent="0.2">
      <c r="A140" s="15" t="s">
        <v>2708</v>
      </c>
      <c r="B140" s="15" t="s">
        <v>2839</v>
      </c>
      <c r="C140" s="15">
        <v>-89.518783960999997</v>
      </c>
      <c r="D140" s="15">
        <v>36.579265403800001</v>
      </c>
      <c r="E140" s="15" t="s">
        <v>41</v>
      </c>
      <c r="F140" s="15">
        <v>274638</v>
      </c>
      <c r="G140" s="15">
        <v>4051153</v>
      </c>
      <c r="H140" s="18">
        <v>82.238998413100006</v>
      </c>
      <c r="I140" s="18">
        <v>269.80970599369851</v>
      </c>
      <c r="J140" s="18">
        <v>-182.76100158689999</v>
      </c>
      <c r="K140" s="18">
        <v>-599.60229400630158</v>
      </c>
      <c r="L140" s="15">
        <v>265</v>
      </c>
      <c r="M140" s="18">
        <v>869.41200000000003</v>
      </c>
    </row>
    <row r="141" spans="1:13" x14ac:dyDescent="0.2">
      <c r="A141" s="15" t="s">
        <v>2709</v>
      </c>
      <c r="B141" s="15" t="s">
        <v>2839</v>
      </c>
      <c r="C141" s="15">
        <v>-89.513793899299998</v>
      </c>
      <c r="D141" s="15">
        <v>36.579013118200002</v>
      </c>
      <c r="E141" s="15" t="s">
        <v>41</v>
      </c>
      <c r="F141" s="15">
        <v>275084</v>
      </c>
      <c r="G141" s="15">
        <v>4051113</v>
      </c>
      <c r="H141" s="18">
        <v>82.242996215800005</v>
      </c>
      <c r="I141" s="18">
        <v>269.82282198479669</v>
      </c>
      <c r="J141" s="18">
        <v>-192.75700378419998</v>
      </c>
      <c r="K141" s="18">
        <v>-632.39717801520328</v>
      </c>
      <c r="L141" s="15">
        <v>275</v>
      </c>
      <c r="M141" s="18">
        <v>902.22</v>
      </c>
    </row>
    <row r="142" spans="1:13" x14ac:dyDescent="0.2">
      <c r="A142" s="15" t="s">
        <v>2710</v>
      </c>
      <c r="B142" s="15" t="s">
        <v>2839</v>
      </c>
      <c r="C142" s="15">
        <v>-89.508268681700002</v>
      </c>
      <c r="D142" s="15">
        <v>36.578211516300001</v>
      </c>
      <c r="E142" s="15" t="s">
        <v>41</v>
      </c>
      <c r="F142" s="15">
        <v>275576</v>
      </c>
      <c r="G142" s="15">
        <v>4051012</v>
      </c>
      <c r="H142" s="18">
        <v>82.25</v>
      </c>
      <c r="I142" s="18">
        <v>269.8458</v>
      </c>
      <c r="J142" s="18">
        <v>-192.75</v>
      </c>
      <c r="K142" s="18">
        <v>-632.37420000000009</v>
      </c>
      <c r="L142" s="15">
        <v>275</v>
      </c>
      <c r="M142" s="18">
        <v>902.22</v>
      </c>
    </row>
    <row r="143" spans="1:13" x14ac:dyDescent="0.2">
      <c r="A143" s="15" t="s">
        <v>2711</v>
      </c>
      <c r="B143" s="15" t="s">
        <v>2839</v>
      </c>
      <c r="C143" s="15">
        <v>-89.502859821399994</v>
      </c>
      <c r="D143" s="15">
        <v>36.577347596700001</v>
      </c>
      <c r="E143" s="15" t="s">
        <v>41</v>
      </c>
      <c r="F143" s="15">
        <v>276058</v>
      </c>
      <c r="G143" s="15">
        <v>4050903</v>
      </c>
      <c r="H143" s="18">
        <v>82.252998352099993</v>
      </c>
      <c r="I143" s="18">
        <v>269.85563699356965</v>
      </c>
      <c r="J143" s="18">
        <v>-192.74700164789999</v>
      </c>
      <c r="K143" s="18">
        <v>-632.36436300643038</v>
      </c>
      <c r="L143" s="15">
        <v>275</v>
      </c>
      <c r="M143" s="18">
        <v>902.22</v>
      </c>
    </row>
    <row r="144" spans="1:13" x14ac:dyDescent="0.2">
      <c r="A144" s="15" t="s">
        <v>2712</v>
      </c>
      <c r="B144" s="15" t="s">
        <v>2839</v>
      </c>
      <c r="C144" s="15">
        <v>-89.496537846600006</v>
      </c>
      <c r="D144" s="15">
        <v>36.575667963699999</v>
      </c>
      <c r="E144" s="15" t="s">
        <v>41</v>
      </c>
      <c r="F144" s="15">
        <v>276618</v>
      </c>
      <c r="G144" s="15">
        <v>4050702</v>
      </c>
      <c r="H144" s="18">
        <v>82.262001037600001</v>
      </c>
      <c r="I144" s="18">
        <v>269.8851730041581</v>
      </c>
      <c r="J144" s="18">
        <v>-202.73799896240001</v>
      </c>
      <c r="K144" s="18">
        <v>-665.14282699584203</v>
      </c>
      <c r="L144" s="15">
        <v>285</v>
      </c>
      <c r="M144" s="18">
        <v>935.02800000000002</v>
      </c>
    </row>
    <row r="145" spans="1:13" x14ac:dyDescent="0.2">
      <c r="A145" s="15" t="s">
        <v>2713</v>
      </c>
      <c r="B145" s="15" t="s">
        <v>2839</v>
      </c>
      <c r="C145" s="15">
        <v>-89.491301171299995</v>
      </c>
      <c r="D145" s="15">
        <v>36.574632983599997</v>
      </c>
      <c r="E145" s="15" t="s">
        <v>41</v>
      </c>
      <c r="F145" s="15">
        <v>277084</v>
      </c>
      <c r="G145" s="15">
        <v>4050575</v>
      </c>
      <c r="H145" s="18">
        <v>82.266998290999993</v>
      </c>
      <c r="I145" s="18">
        <v>269.90156799311279</v>
      </c>
      <c r="J145" s="18">
        <v>-202.73300170900001</v>
      </c>
      <c r="K145" s="18">
        <v>-665.12643200688728</v>
      </c>
      <c r="L145" s="15">
        <v>285</v>
      </c>
      <c r="M145" s="18">
        <v>935.02800000000002</v>
      </c>
    </row>
    <row r="146" spans="1:13" x14ac:dyDescent="0.2">
      <c r="A146" s="15" t="s">
        <v>2840</v>
      </c>
      <c r="B146" s="23" t="s">
        <v>2874</v>
      </c>
      <c r="C146" s="15">
        <v>-89.686502316599999</v>
      </c>
      <c r="D146" s="15">
        <v>36.232089767600002</v>
      </c>
      <c r="E146" s="15" t="s">
        <v>41</v>
      </c>
      <c r="F146" s="15">
        <v>258556</v>
      </c>
      <c r="G146" s="15">
        <v>4013038</v>
      </c>
      <c r="H146" s="18">
        <v>74.537002563499996</v>
      </c>
      <c r="I146" s="18">
        <v>244.54099801033081</v>
      </c>
      <c r="J146" s="18">
        <v>-205.46299743650002</v>
      </c>
      <c r="K146" s="18">
        <v>-674.08300198966924</v>
      </c>
      <c r="L146" s="15">
        <v>280</v>
      </c>
      <c r="M146" s="18">
        <v>918.62400000000002</v>
      </c>
    </row>
    <row r="147" spans="1:13" x14ac:dyDescent="0.2">
      <c r="A147" s="15" t="s">
        <v>2841</v>
      </c>
      <c r="B147" s="23" t="s">
        <v>2874</v>
      </c>
      <c r="C147" s="15">
        <v>-89.686347680899999</v>
      </c>
      <c r="D147" s="15">
        <v>36.227572068599997</v>
      </c>
      <c r="E147" s="15" t="s">
        <v>41</v>
      </c>
      <c r="F147" s="15">
        <v>258556</v>
      </c>
      <c r="G147" s="15">
        <v>4012536</v>
      </c>
      <c r="H147" s="18">
        <v>74.537002563499996</v>
      </c>
      <c r="I147" s="18">
        <v>244.54099801033081</v>
      </c>
      <c r="J147" s="18">
        <v>-207.46299743650002</v>
      </c>
      <c r="K147" s="18">
        <v>-680.64460198966924</v>
      </c>
      <c r="L147" s="15">
        <v>282</v>
      </c>
      <c r="M147" s="18">
        <v>925.18560000000002</v>
      </c>
    </row>
    <row r="148" spans="1:13" x14ac:dyDescent="0.2">
      <c r="A148" s="15" t="s">
        <v>2842</v>
      </c>
      <c r="B148" s="23" t="s">
        <v>2874</v>
      </c>
      <c r="C148" s="15">
        <v>-89.684716819299993</v>
      </c>
      <c r="D148" s="15">
        <v>36.2232592103</v>
      </c>
      <c r="E148" s="15" t="s">
        <v>41</v>
      </c>
      <c r="F148" s="15">
        <v>258689</v>
      </c>
      <c r="G148" s="15">
        <v>4012053</v>
      </c>
      <c r="H148" s="18">
        <v>74.537002563499996</v>
      </c>
      <c r="I148" s="18">
        <v>244.54099801033081</v>
      </c>
      <c r="J148" s="18">
        <v>-215.46299743650002</v>
      </c>
      <c r="K148" s="18">
        <v>-706.89100198966935</v>
      </c>
      <c r="L148" s="15">
        <v>290</v>
      </c>
      <c r="M148" s="18">
        <v>951.43200000000002</v>
      </c>
    </row>
    <row r="149" spans="1:13" x14ac:dyDescent="0.2">
      <c r="A149" s="15" t="s">
        <v>2843</v>
      </c>
      <c r="B149" s="23" t="s">
        <v>2874</v>
      </c>
      <c r="C149" s="15">
        <v>-89.681900066699995</v>
      </c>
      <c r="D149" s="15">
        <v>36.219373537599999</v>
      </c>
      <c r="E149" s="15" t="s">
        <v>41</v>
      </c>
      <c r="F149" s="15">
        <v>258931</v>
      </c>
      <c r="G149" s="15">
        <v>4011615</v>
      </c>
      <c r="H149" s="18">
        <v>74.537002563499996</v>
      </c>
      <c r="I149" s="18">
        <v>244.54099801033081</v>
      </c>
      <c r="J149" s="18">
        <v>-210.46299743650002</v>
      </c>
      <c r="K149" s="18">
        <v>-690.48700198966924</v>
      </c>
      <c r="L149" s="15">
        <v>285</v>
      </c>
      <c r="M149" s="18">
        <v>935.02800000000002</v>
      </c>
    </row>
    <row r="150" spans="1:13" x14ac:dyDescent="0.2">
      <c r="A150" s="15" t="s">
        <v>2844</v>
      </c>
      <c r="B150" s="23" t="s">
        <v>2874</v>
      </c>
      <c r="C150" s="15">
        <v>-89.678115109399997</v>
      </c>
      <c r="D150" s="15">
        <v>36.216081780499998</v>
      </c>
      <c r="E150" s="15" t="s">
        <v>41</v>
      </c>
      <c r="F150" s="15">
        <v>259261</v>
      </c>
      <c r="G150" s="15">
        <v>4011241</v>
      </c>
      <c r="H150" s="18">
        <v>74.537002563499996</v>
      </c>
      <c r="I150" s="18">
        <v>244.54099801033081</v>
      </c>
      <c r="J150" s="18">
        <v>-210.46299743650002</v>
      </c>
      <c r="K150" s="18">
        <v>-690.48700198966924</v>
      </c>
      <c r="L150" s="15">
        <v>285</v>
      </c>
      <c r="M150" s="18">
        <v>935.02800000000002</v>
      </c>
    </row>
    <row r="151" spans="1:13" x14ac:dyDescent="0.2">
      <c r="A151" s="15" t="s">
        <v>2845</v>
      </c>
      <c r="B151" s="23" t="s">
        <v>2874</v>
      </c>
      <c r="C151" s="15">
        <v>-89.673644250699994</v>
      </c>
      <c r="D151" s="15">
        <v>36.213377535900001</v>
      </c>
      <c r="E151" s="15" t="s">
        <v>41</v>
      </c>
      <c r="F151" s="15">
        <v>259655</v>
      </c>
      <c r="G151" s="15">
        <v>4010929</v>
      </c>
      <c r="H151" s="18">
        <v>74.537002563499996</v>
      </c>
      <c r="I151" s="18">
        <v>244.54099801033081</v>
      </c>
      <c r="J151" s="18">
        <v>-213.46299743650002</v>
      </c>
      <c r="K151" s="18">
        <v>-700.32940198966935</v>
      </c>
      <c r="L151" s="15">
        <v>288</v>
      </c>
      <c r="M151" s="18">
        <v>944.87040000000002</v>
      </c>
    </row>
    <row r="152" spans="1:13" x14ac:dyDescent="0.2">
      <c r="A152" s="15" t="s">
        <v>2846</v>
      </c>
      <c r="B152" s="23" t="s">
        <v>2874</v>
      </c>
      <c r="C152" s="15">
        <v>-89.669173695400005</v>
      </c>
      <c r="D152" s="15">
        <v>36.210673110000002</v>
      </c>
      <c r="E152" s="15" t="s">
        <v>41</v>
      </c>
      <c r="F152" s="15">
        <v>260048</v>
      </c>
      <c r="G152" s="15">
        <v>4010618</v>
      </c>
      <c r="H152" s="18">
        <v>74.537002563499996</v>
      </c>
      <c r="I152" s="18">
        <v>244.54099801033081</v>
      </c>
      <c r="J152" s="18">
        <v>-215.46299743650002</v>
      </c>
      <c r="K152" s="18">
        <v>-706.89100198966935</v>
      </c>
      <c r="L152" s="15">
        <v>290</v>
      </c>
      <c r="M152" s="18">
        <v>951.43200000000002</v>
      </c>
    </row>
    <row r="153" spans="1:13" x14ac:dyDescent="0.2">
      <c r="A153" s="15" t="s">
        <v>2847</v>
      </c>
      <c r="B153" s="23" t="s">
        <v>2874</v>
      </c>
      <c r="C153" s="15">
        <v>-89.664703443500002</v>
      </c>
      <c r="D153" s="15">
        <v>36.207968502999996</v>
      </c>
      <c r="E153" s="15" t="s">
        <v>41</v>
      </c>
      <c r="F153" s="15">
        <v>260442</v>
      </c>
      <c r="G153" s="15">
        <v>4010307</v>
      </c>
      <c r="H153" s="18">
        <v>74.537002563499996</v>
      </c>
      <c r="I153" s="18">
        <v>244.54099801033081</v>
      </c>
      <c r="J153" s="18">
        <v>-215.46299743650002</v>
      </c>
      <c r="K153" s="18">
        <v>-706.89100198966935</v>
      </c>
      <c r="L153" s="15">
        <v>290</v>
      </c>
      <c r="M153" s="18">
        <v>951.43200000000002</v>
      </c>
    </row>
    <row r="154" spans="1:13" x14ac:dyDescent="0.2">
      <c r="A154" s="15" t="s">
        <v>2848</v>
      </c>
      <c r="B154" s="23" t="s">
        <v>2874</v>
      </c>
      <c r="C154" s="15">
        <v>-89.660029551899996</v>
      </c>
      <c r="D154" s="15">
        <v>36.205497173399998</v>
      </c>
      <c r="E154" s="15" t="s">
        <v>41</v>
      </c>
      <c r="F154" s="15">
        <v>260855</v>
      </c>
      <c r="G154" s="15">
        <v>4010021</v>
      </c>
      <c r="H154" s="18">
        <v>74.537002563499996</v>
      </c>
      <c r="I154" s="18">
        <v>244.54099801033081</v>
      </c>
      <c r="J154" s="18">
        <v>-217.46299743650002</v>
      </c>
      <c r="K154" s="18">
        <v>-713.45260198966935</v>
      </c>
      <c r="L154" s="15">
        <v>292</v>
      </c>
      <c r="M154" s="18">
        <v>957.99360000000001</v>
      </c>
    </row>
    <row r="155" spans="1:13" x14ac:dyDescent="0.2">
      <c r="A155" s="15" t="s">
        <v>2849</v>
      </c>
      <c r="B155" s="23" t="s">
        <v>2874</v>
      </c>
      <c r="C155" s="15">
        <v>-89.655355947900006</v>
      </c>
      <c r="D155" s="15">
        <v>36.203025647799997</v>
      </c>
      <c r="E155" s="15" t="s">
        <v>41</v>
      </c>
      <c r="F155" s="15">
        <v>261267</v>
      </c>
      <c r="G155" s="15">
        <v>4009736</v>
      </c>
      <c r="H155" s="18">
        <v>74.537002563499996</v>
      </c>
      <c r="I155" s="18">
        <v>244.54099801033081</v>
      </c>
      <c r="J155" s="18">
        <v>-215.46299743650002</v>
      </c>
      <c r="K155" s="18">
        <v>-706.89100198966935</v>
      </c>
      <c r="L155" s="15">
        <v>290</v>
      </c>
      <c r="M155" s="18">
        <v>951.43200000000002</v>
      </c>
    </row>
    <row r="156" spans="1:13" x14ac:dyDescent="0.2">
      <c r="A156" s="15" t="s">
        <v>2850</v>
      </c>
      <c r="B156" s="23" t="s">
        <v>2874</v>
      </c>
      <c r="C156" s="15">
        <v>-89.650817961900003</v>
      </c>
      <c r="D156" s="15">
        <v>36.200379234800003</v>
      </c>
      <c r="E156" s="15" t="s">
        <v>41</v>
      </c>
      <c r="F156" s="15">
        <v>261668</v>
      </c>
      <c r="G156" s="15">
        <v>4009431</v>
      </c>
      <c r="H156" s="18">
        <v>74.537002563499996</v>
      </c>
      <c r="I156" s="18">
        <v>244.54099801033081</v>
      </c>
      <c r="J156" s="18">
        <v>-223.46299743650002</v>
      </c>
      <c r="K156" s="18">
        <v>-733.13740198966934</v>
      </c>
      <c r="L156" s="15">
        <v>298</v>
      </c>
      <c r="M156" s="18">
        <v>977.67840000000001</v>
      </c>
    </row>
    <row r="157" spans="1:13" x14ac:dyDescent="0.2">
      <c r="A157" s="15" t="s">
        <v>2851</v>
      </c>
      <c r="B157" s="23" t="s">
        <v>2874</v>
      </c>
      <c r="C157" s="15">
        <v>-89.646690134899998</v>
      </c>
      <c r="D157" s="15">
        <v>36.197322951499999</v>
      </c>
      <c r="E157" s="15" t="s">
        <v>41</v>
      </c>
      <c r="F157" s="15">
        <v>262029</v>
      </c>
      <c r="G157" s="15">
        <v>4009082</v>
      </c>
      <c r="H157" s="18">
        <v>74.537002563499996</v>
      </c>
      <c r="I157" s="18">
        <v>244.54099801033081</v>
      </c>
      <c r="J157" s="18">
        <v>-225.46299743650002</v>
      </c>
      <c r="K157" s="18">
        <v>-739.69900198966934</v>
      </c>
      <c r="L157" s="15">
        <v>300</v>
      </c>
      <c r="M157" s="18">
        <v>984.24</v>
      </c>
    </row>
    <row r="158" spans="1:13" x14ac:dyDescent="0.2">
      <c r="A158" s="15" t="s">
        <v>2852</v>
      </c>
      <c r="B158" s="23" t="s">
        <v>2874</v>
      </c>
      <c r="C158" s="15">
        <v>-89.642358656699997</v>
      </c>
      <c r="D158" s="15">
        <v>36.194499940599997</v>
      </c>
      <c r="E158" s="15" t="s">
        <v>41</v>
      </c>
      <c r="F158" s="15">
        <v>262410</v>
      </c>
      <c r="G158" s="15">
        <v>4008758</v>
      </c>
      <c r="H158" s="18">
        <v>74.537002563499996</v>
      </c>
      <c r="I158" s="18">
        <v>244.54099801033081</v>
      </c>
      <c r="J158" s="18">
        <v>-225.46299743650002</v>
      </c>
      <c r="K158" s="18">
        <v>-739.69900198966934</v>
      </c>
      <c r="L158" s="15">
        <v>300</v>
      </c>
      <c r="M158" s="18">
        <v>984.24</v>
      </c>
    </row>
    <row r="159" spans="1:13" x14ac:dyDescent="0.2">
      <c r="A159" s="15" t="s">
        <v>2853</v>
      </c>
      <c r="B159" s="23" t="s">
        <v>2874</v>
      </c>
      <c r="C159" s="15">
        <v>-89.638096118999997</v>
      </c>
      <c r="D159" s="15">
        <v>36.191618014100001</v>
      </c>
      <c r="E159" s="15" t="s">
        <v>41</v>
      </c>
      <c r="F159" s="15">
        <v>262785</v>
      </c>
      <c r="G159" s="15">
        <v>4008428</v>
      </c>
      <c r="H159" s="18">
        <v>74.537002563499996</v>
      </c>
      <c r="I159" s="18">
        <v>244.54099801033081</v>
      </c>
      <c r="J159" s="18">
        <v>-225.46299743650002</v>
      </c>
      <c r="K159" s="18">
        <v>-739.69900198966934</v>
      </c>
      <c r="L159" s="15">
        <v>300</v>
      </c>
      <c r="M159" s="18">
        <v>984.24</v>
      </c>
    </row>
    <row r="160" spans="1:13" x14ac:dyDescent="0.2">
      <c r="A160" s="15" t="s">
        <v>2854</v>
      </c>
      <c r="B160" s="23" t="s">
        <v>2874</v>
      </c>
      <c r="C160" s="15">
        <v>-89.633627990500003</v>
      </c>
      <c r="D160" s="15">
        <v>36.188912148</v>
      </c>
      <c r="E160" s="15" t="s">
        <v>41</v>
      </c>
      <c r="F160" s="15">
        <v>263179</v>
      </c>
      <c r="G160" s="15">
        <v>4008116</v>
      </c>
      <c r="H160" s="18">
        <v>74.537002563499996</v>
      </c>
      <c r="I160" s="18">
        <v>244.54099801033081</v>
      </c>
      <c r="J160" s="18">
        <v>-217.46299743650002</v>
      </c>
      <c r="K160" s="18">
        <v>-713.45260198966935</v>
      </c>
      <c r="L160" s="15">
        <v>292</v>
      </c>
      <c r="M160" s="18">
        <v>957.99360000000001</v>
      </c>
    </row>
    <row r="161" spans="1:13" x14ac:dyDescent="0.2">
      <c r="A161" s="15" t="s">
        <v>2855</v>
      </c>
      <c r="B161" s="23" t="s">
        <v>2874</v>
      </c>
      <c r="C161" s="15">
        <v>-89.629024807600004</v>
      </c>
      <c r="D161" s="15">
        <v>36.186380769400003</v>
      </c>
      <c r="E161" s="15" t="s">
        <v>41</v>
      </c>
      <c r="F161" s="15">
        <v>263585</v>
      </c>
      <c r="G161" s="15">
        <v>4007824</v>
      </c>
      <c r="H161" s="18">
        <v>74.537002563499996</v>
      </c>
      <c r="I161" s="18">
        <v>244.54099801033081</v>
      </c>
      <c r="J161" s="18">
        <v>-213.46299743650002</v>
      </c>
      <c r="K161" s="18">
        <v>-700.32940198966935</v>
      </c>
      <c r="L161" s="15">
        <v>288</v>
      </c>
      <c r="M161" s="18">
        <v>944.87040000000002</v>
      </c>
    </row>
    <row r="162" spans="1:13" x14ac:dyDescent="0.2">
      <c r="A162" s="15" t="s">
        <v>2856</v>
      </c>
      <c r="B162" s="23" t="s">
        <v>2874</v>
      </c>
      <c r="C162" s="15">
        <v>-89.624151185499997</v>
      </c>
      <c r="D162" s="15">
        <v>36.184198527</v>
      </c>
      <c r="E162" s="15" t="s">
        <v>41</v>
      </c>
      <c r="F162" s="15">
        <v>264017</v>
      </c>
      <c r="G162" s="15">
        <v>4007570</v>
      </c>
      <c r="H162" s="18">
        <v>74.537002563499996</v>
      </c>
      <c r="I162" s="18">
        <v>244.54099801033081</v>
      </c>
      <c r="J162" s="18">
        <v>-213.46299743650002</v>
      </c>
      <c r="K162" s="18">
        <v>-700.32940198966935</v>
      </c>
      <c r="L162" s="15">
        <v>288</v>
      </c>
      <c r="M162" s="18">
        <v>944.87040000000002</v>
      </c>
    </row>
    <row r="163" spans="1:13" x14ac:dyDescent="0.2">
      <c r="A163" s="15" t="s">
        <v>2857</v>
      </c>
      <c r="B163" s="23" t="s">
        <v>2874</v>
      </c>
      <c r="C163" s="15">
        <v>-89.620025228200006</v>
      </c>
      <c r="D163" s="15">
        <v>36.181141237699997</v>
      </c>
      <c r="E163" s="15" t="s">
        <v>41</v>
      </c>
      <c r="F163" s="15">
        <v>264379</v>
      </c>
      <c r="G163" s="15">
        <v>4007221</v>
      </c>
      <c r="H163" s="18">
        <v>74.537002563499996</v>
      </c>
      <c r="I163" s="18">
        <v>244.54099801033081</v>
      </c>
      <c r="J163" s="18">
        <v>-220.46299743650002</v>
      </c>
      <c r="K163" s="18">
        <v>-723.29500198966934</v>
      </c>
      <c r="L163" s="15">
        <v>295</v>
      </c>
      <c r="M163" s="18">
        <v>967.83600000000001</v>
      </c>
    </row>
    <row r="164" spans="1:13" x14ac:dyDescent="0.2">
      <c r="A164" s="15" t="s">
        <v>2858</v>
      </c>
      <c r="B164" s="23" t="s">
        <v>2874</v>
      </c>
      <c r="C164" s="15">
        <v>-89.615899590500007</v>
      </c>
      <c r="D164" s="15">
        <v>36.178083791500001</v>
      </c>
      <c r="E164" s="15" t="s">
        <v>41</v>
      </c>
      <c r="F164" s="15">
        <v>264741</v>
      </c>
      <c r="G164" s="15">
        <v>4006872</v>
      </c>
      <c r="H164" s="18">
        <v>74.537002563499996</v>
      </c>
      <c r="I164" s="18">
        <v>244.54099801033081</v>
      </c>
      <c r="J164" s="18">
        <v>-227.46299743650002</v>
      </c>
      <c r="K164" s="18">
        <v>-746.26060198966934</v>
      </c>
      <c r="L164" s="15">
        <v>302</v>
      </c>
      <c r="M164" s="18">
        <v>990.80160000000001</v>
      </c>
    </row>
    <row r="165" spans="1:13" x14ac:dyDescent="0.2">
      <c r="A165" s="15" t="s">
        <v>2859</v>
      </c>
      <c r="B165" s="23" t="s">
        <v>2874</v>
      </c>
      <c r="C165" s="15">
        <v>-89.6126017367</v>
      </c>
      <c r="D165" s="15">
        <v>36.1744358073</v>
      </c>
      <c r="E165" s="15" t="s">
        <v>41</v>
      </c>
      <c r="F165" s="15">
        <v>265027</v>
      </c>
      <c r="G165" s="15">
        <v>4006459</v>
      </c>
      <c r="H165" s="18">
        <v>75.918144226099997</v>
      </c>
      <c r="I165" s="18">
        <v>249.07224757698887</v>
      </c>
      <c r="J165" s="18">
        <v>-224.0818557739</v>
      </c>
      <c r="K165" s="18">
        <v>-735.16775242301117</v>
      </c>
      <c r="L165" s="15">
        <v>300</v>
      </c>
      <c r="M165" s="18">
        <v>984.24</v>
      </c>
    </row>
    <row r="166" spans="1:13" x14ac:dyDescent="0.2">
      <c r="A166" s="15" t="s">
        <v>2860</v>
      </c>
      <c r="B166" s="23" t="s">
        <v>2874</v>
      </c>
      <c r="C166" s="15">
        <v>-89.608890468599995</v>
      </c>
      <c r="D166" s="15">
        <v>36.171082897200002</v>
      </c>
      <c r="E166" s="15" t="s">
        <v>41</v>
      </c>
      <c r="F166" s="15">
        <v>265351</v>
      </c>
      <c r="G166" s="15">
        <v>4006078</v>
      </c>
      <c r="H166" s="18">
        <v>75.564605712900004</v>
      </c>
      <c r="I166" s="18">
        <v>247.91235842288233</v>
      </c>
      <c r="J166" s="18">
        <v>-222.4353942871</v>
      </c>
      <c r="K166" s="18">
        <v>-729.76604157711768</v>
      </c>
      <c r="L166" s="15">
        <v>298</v>
      </c>
      <c r="M166" s="18">
        <v>977.67840000000001</v>
      </c>
    </row>
    <row r="167" spans="1:13" x14ac:dyDescent="0.2">
      <c r="A167" s="15" t="s">
        <v>2861</v>
      </c>
      <c r="B167" s="23" t="s">
        <v>2874</v>
      </c>
      <c r="C167" s="15">
        <v>-89.605110880300003</v>
      </c>
      <c r="D167" s="15">
        <v>36.167788583399997</v>
      </c>
      <c r="E167" s="15" t="s">
        <v>41</v>
      </c>
      <c r="F167" s="15">
        <v>265681</v>
      </c>
      <c r="G167" s="15">
        <v>4005703</v>
      </c>
      <c r="H167" s="18">
        <v>74.951950073199995</v>
      </c>
      <c r="I167" s="18">
        <v>245.90235780015456</v>
      </c>
      <c r="J167" s="18">
        <v>-235.04804992679999</v>
      </c>
      <c r="K167" s="18">
        <v>-771.1456421998455</v>
      </c>
      <c r="L167" s="15">
        <v>310</v>
      </c>
      <c r="M167" s="18">
        <v>1017.048</v>
      </c>
    </row>
    <row r="168" spans="1:13" x14ac:dyDescent="0.2">
      <c r="A168" s="15" t="s">
        <v>2862</v>
      </c>
      <c r="B168" s="23" t="s">
        <v>2874</v>
      </c>
      <c r="C168" s="15">
        <v>-89.601676693800002</v>
      </c>
      <c r="D168" s="15">
        <v>36.164257706199997</v>
      </c>
      <c r="E168" s="15" t="s">
        <v>41</v>
      </c>
      <c r="F168" s="15">
        <v>265979</v>
      </c>
      <c r="G168" s="15">
        <v>4005303</v>
      </c>
      <c r="H168" s="18">
        <v>75.521430969199997</v>
      </c>
      <c r="I168" s="18">
        <v>247.77071072375136</v>
      </c>
      <c r="J168" s="18">
        <v>-244.4785690308</v>
      </c>
      <c r="K168" s="18">
        <v>-802.08528927624866</v>
      </c>
      <c r="L168" s="15">
        <v>320</v>
      </c>
      <c r="M168" s="18">
        <v>1049.856</v>
      </c>
    </row>
    <row r="169" spans="1:13" x14ac:dyDescent="0.2">
      <c r="A169" s="15" t="s">
        <v>2863</v>
      </c>
      <c r="B169" s="23" t="s">
        <v>2874</v>
      </c>
      <c r="C169" s="15">
        <v>-89.598866224800005</v>
      </c>
      <c r="D169" s="15">
        <v>36.160369787400001</v>
      </c>
      <c r="E169" s="15" t="s">
        <v>41</v>
      </c>
      <c r="F169" s="15">
        <v>266220</v>
      </c>
      <c r="G169" s="15">
        <v>4004865</v>
      </c>
      <c r="H169" s="18">
        <v>76.197944641099994</v>
      </c>
      <c r="I169" s="18">
        <v>249.99021677852087</v>
      </c>
      <c r="J169" s="18">
        <v>-241.80205535890002</v>
      </c>
      <c r="K169" s="18">
        <v>-793.30418322147921</v>
      </c>
      <c r="L169" s="15">
        <v>318</v>
      </c>
      <c r="M169" s="18">
        <v>1043.2944</v>
      </c>
    </row>
    <row r="170" spans="1:13" x14ac:dyDescent="0.2">
      <c r="A170" s="15" t="s">
        <v>2864</v>
      </c>
      <c r="B170" s="23" t="s">
        <v>2874</v>
      </c>
      <c r="C170" s="15">
        <v>-89.596124677899994</v>
      </c>
      <c r="D170" s="15">
        <v>36.156423068099997</v>
      </c>
      <c r="E170" s="15" t="s">
        <v>41</v>
      </c>
      <c r="F170" s="15">
        <v>266455</v>
      </c>
      <c r="G170" s="15">
        <v>4004421</v>
      </c>
      <c r="H170" s="18">
        <v>76.029708862299998</v>
      </c>
      <c r="I170" s="18">
        <v>249.43826883543383</v>
      </c>
      <c r="J170" s="18">
        <v>-238.9702911377</v>
      </c>
      <c r="K170" s="18">
        <v>-784.01373116456625</v>
      </c>
      <c r="L170" s="15">
        <v>315</v>
      </c>
      <c r="M170" s="18">
        <v>1033.452</v>
      </c>
    </row>
    <row r="171" spans="1:13" x14ac:dyDescent="0.2">
      <c r="A171" s="15" t="s">
        <v>2865</v>
      </c>
      <c r="B171" s="23" t="s">
        <v>2874</v>
      </c>
      <c r="C171" s="15">
        <v>-89.593732242300007</v>
      </c>
      <c r="D171" s="15">
        <v>36.152354248800002</v>
      </c>
      <c r="E171" s="15" t="s">
        <v>41</v>
      </c>
      <c r="F171" s="15">
        <v>266659</v>
      </c>
      <c r="G171" s="15">
        <v>4003964</v>
      </c>
      <c r="H171" s="18">
        <v>76.8583984375</v>
      </c>
      <c r="I171" s="18">
        <v>252.15703359375001</v>
      </c>
      <c r="J171" s="18">
        <v>-233.1416015625</v>
      </c>
      <c r="K171" s="18">
        <v>-764.89096640625007</v>
      </c>
      <c r="L171" s="15">
        <v>310</v>
      </c>
      <c r="M171" s="18">
        <v>1017.048</v>
      </c>
    </row>
    <row r="172" spans="1:13" x14ac:dyDescent="0.2">
      <c r="A172" s="15" t="s">
        <v>2866</v>
      </c>
      <c r="B172" s="23" t="s">
        <v>2874</v>
      </c>
      <c r="C172" s="15">
        <v>-89.591898541500001</v>
      </c>
      <c r="D172" s="15">
        <v>36.1481015795</v>
      </c>
      <c r="E172" s="15" t="s">
        <v>41</v>
      </c>
      <c r="F172" s="15">
        <v>266811</v>
      </c>
      <c r="G172" s="15">
        <v>4003487</v>
      </c>
      <c r="H172" s="18">
        <v>74.537002563499996</v>
      </c>
      <c r="I172" s="18">
        <v>244.54099801033081</v>
      </c>
      <c r="J172" s="18">
        <v>-230.46299743650002</v>
      </c>
      <c r="K172" s="18">
        <v>-756.10300198966934</v>
      </c>
      <c r="L172" s="15">
        <v>305</v>
      </c>
      <c r="M172" s="18">
        <v>1000.644</v>
      </c>
    </row>
    <row r="173" spans="1:13" x14ac:dyDescent="0.2">
      <c r="A173" s="15" t="s">
        <v>2867</v>
      </c>
      <c r="B173" s="23" t="s">
        <v>2874</v>
      </c>
      <c r="C173" s="15">
        <v>-89.590976059499994</v>
      </c>
      <c r="D173" s="15">
        <v>36.143657456900002</v>
      </c>
      <c r="E173" s="15" t="s">
        <v>41</v>
      </c>
      <c r="F173" s="15">
        <v>266881</v>
      </c>
      <c r="G173" s="15">
        <v>4002992</v>
      </c>
      <c r="H173" s="18">
        <v>74.537002563499996</v>
      </c>
      <c r="I173" s="18">
        <v>244.54099801033081</v>
      </c>
      <c r="J173" s="18">
        <v>-233.46299743650002</v>
      </c>
      <c r="K173" s="18">
        <v>-765.94540198966934</v>
      </c>
      <c r="L173" s="15">
        <v>308</v>
      </c>
      <c r="M173" s="18">
        <v>1010.4864</v>
      </c>
    </row>
    <row r="174" spans="1:13" x14ac:dyDescent="0.2">
      <c r="A174" s="15" t="s">
        <v>2868</v>
      </c>
      <c r="B174" s="23" t="s">
        <v>2874</v>
      </c>
      <c r="C174" s="15">
        <v>-89.590472980499996</v>
      </c>
      <c r="D174" s="15">
        <v>36.139089782100001</v>
      </c>
      <c r="E174" s="15" t="s">
        <v>41</v>
      </c>
      <c r="F174" s="15">
        <v>266913</v>
      </c>
      <c r="G174" s="15">
        <v>4002484</v>
      </c>
      <c r="H174" s="18">
        <v>74.537002563499996</v>
      </c>
      <c r="I174" s="18">
        <v>244.54099801033081</v>
      </c>
      <c r="J174" s="18">
        <v>-220.46299743650002</v>
      </c>
      <c r="K174" s="18">
        <v>-723.29500198966934</v>
      </c>
      <c r="L174" s="15">
        <v>295</v>
      </c>
      <c r="M174" s="18">
        <v>967.83600000000001</v>
      </c>
    </row>
    <row r="175" spans="1:13" x14ac:dyDescent="0.2">
      <c r="A175" s="15" t="s">
        <v>2869</v>
      </c>
      <c r="B175" s="23" t="s">
        <v>2874</v>
      </c>
      <c r="C175" s="15">
        <v>-89.590535885400001</v>
      </c>
      <c r="D175" s="15">
        <v>36.134567085500002</v>
      </c>
      <c r="E175" s="15" t="s">
        <v>41</v>
      </c>
      <c r="F175" s="15">
        <v>266894</v>
      </c>
      <c r="G175" s="15">
        <v>4001982</v>
      </c>
      <c r="H175" s="18">
        <v>74.537002563499996</v>
      </c>
      <c r="I175" s="18">
        <v>244.54099801033081</v>
      </c>
      <c r="J175" s="18">
        <v>-207.46299743650002</v>
      </c>
      <c r="K175" s="18">
        <v>-680.64460198966924</v>
      </c>
      <c r="L175" s="15">
        <v>282</v>
      </c>
      <c r="M175" s="18">
        <v>925.18560000000002</v>
      </c>
    </row>
    <row r="176" spans="1:13" x14ac:dyDescent="0.2">
      <c r="A176" s="15" t="s">
        <v>2870</v>
      </c>
      <c r="B176" s="23" t="s">
        <v>2874</v>
      </c>
      <c r="C176" s="15">
        <v>-89.591235175600005</v>
      </c>
      <c r="D176" s="15">
        <v>36.130087844199998</v>
      </c>
      <c r="E176" s="15" t="s">
        <v>41</v>
      </c>
      <c r="F176" s="15">
        <v>266817</v>
      </c>
      <c r="G176" s="15">
        <v>4001487</v>
      </c>
      <c r="H176" s="18">
        <v>74.537002563499996</v>
      </c>
      <c r="I176" s="18">
        <v>244.54099801033081</v>
      </c>
      <c r="J176" s="18">
        <v>-197.46299743650002</v>
      </c>
      <c r="K176" s="18">
        <v>-647.83660198966925</v>
      </c>
      <c r="L176" s="15">
        <v>272</v>
      </c>
      <c r="M176" s="18">
        <v>892.37760000000003</v>
      </c>
    </row>
    <row r="177" spans="1:13" x14ac:dyDescent="0.2">
      <c r="A177" s="15" t="s">
        <v>2871</v>
      </c>
      <c r="B177" s="23" t="s">
        <v>2874</v>
      </c>
      <c r="C177" s="15">
        <v>-89.593355604799996</v>
      </c>
      <c r="D177" s="15">
        <v>36.125921211600001</v>
      </c>
      <c r="E177" s="15" t="s">
        <v>41</v>
      </c>
      <c r="F177" s="15">
        <v>266614</v>
      </c>
      <c r="G177" s="15">
        <v>4001030</v>
      </c>
      <c r="H177" s="18">
        <v>74.537002563499996</v>
      </c>
      <c r="I177" s="18">
        <v>244.54099801033081</v>
      </c>
      <c r="J177" s="18">
        <v>-205.46299743650002</v>
      </c>
      <c r="K177" s="18">
        <v>-674.08300198966924</v>
      </c>
      <c r="L177" s="15">
        <v>280</v>
      </c>
      <c r="M177" s="18">
        <v>918.62400000000002</v>
      </c>
    </row>
    <row r="178" spans="1:13" x14ac:dyDescent="0.2">
      <c r="A178" s="15" t="s">
        <v>2872</v>
      </c>
      <c r="B178" s="23" t="s">
        <v>2874</v>
      </c>
      <c r="C178" s="15">
        <v>-89.596477781499999</v>
      </c>
      <c r="D178" s="15">
        <v>36.122190677699997</v>
      </c>
      <c r="E178" s="15" t="s">
        <v>41</v>
      </c>
      <c r="F178" s="15">
        <v>266322</v>
      </c>
      <c r="G178" s="15">
        <v>4000623</v>
      </c>
      <c r="H178" s="18">
        <v>74.537002563499996</v>
      </c>
      <c r="I178" s="18">
        <v>244.54099801033081</v>
      </c>
      <c r="J178" s="18">
        <v>-210.46299743650002</v>
      </c>
      <c r="K178" s="18">
        <v>-690.48700198966924</v>
      </c>
      <c r="L178" s="15">
        <v>285</v>
      </c>
      <c r="M178" s="18">
        <v>935.02800000000002</v>
      </c>
    </row>
    <row r="179" spans="1:13" x14ac:dyDescent="0.2">
      <c r="A179" s="15" t="s">
        <v>2873</v>
      </c>
      <c r="B179" s="23" t="s">
        <v>2874</v>
      </c>
      <c r="C179" s="15">
        <v>-89.600249161799994</v>
      </c>
      <c r="D179" s="15">
        <v>36.118903824</v>
      </c>
      <c r="E179" s="15" t="s">
        <v>41</v>
      </c>
      <c r="F179" s="15">
        <v>265973</v>
      </c>
      <c r="G179" s="15">
        <v>4000268</v>
      </c>
      <c r="H179" s="18">
        <v>74.537002563499996</v>
      </c>
      <c r="I179" s="18">
        <v>244.54099801033081</v>
      </c>
      <c r="J179" s="18">
        <v>-225.46299743650002</v>
      </c>
      <c r="K179" s="18">
        <v>-739.69900198966934</v>
      </c>
      <c r="L179" s="15">
        <v>300</v>
      </c>
      <c r="M179" s="18">
        <v>984.24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68"/>
  <sheetViews>
    <sheetView workbookViewId="0">
      <selection activeCell="P27" sqref="P27"/>
    </sheetView>
  </sheetViews>
  <sheetFormatPr defaultColWidth="12.140625" defaultRowHeight="12.75" x14ac:dyDescent="0.2"/>
  <cols>
    <col min="1" max="1" width="21.7109375" style="15" bestFit="1" customWidth="1"/>
    <col min="2" max="2" width="57.7109375" style="15" bestFit="1" customWidth="1"/>
    <col min="3" max="3" width="11.7109375" style="15" bestFit="1" customWidth="1"/>
    <col min="4" max="5" width="10" style="15" bestFit="1" customWidth="1"/>
    <col min="6" max="6" width="7.5703125" style="15" bestFit="1" customWidth="1"/>
    <col min="7" max="7" width="8.7109375" style="15" bestFit="1" customWidth="1"/>
    <col min="8" max="8" width="21.42578125" style="15" bestFit="1" customWidth="1"/>
    <col min="9" max="9" width="23.140625" style="15" bestFit="1" customWidth="1"/>
    <col min="10" max="11" width="20.85546875" style="15" bestFit="1" customWidth="1"/>
    <col min="12" max="13" width="22.85546875" style="15" bestFit="1" customWidth="1"/>
    <col min="14" max="16384" width="12.140625" style="15"/>
  </cols>
  <sheetData>
    <row r="1" spans="1:13" x14ac:dyDescent="0.2">
      <c r="A1" s="21" t="s">
        <v>0</v>
      </c>
      <c r="B1" s="13" t="s">
        <v>2685</v>
      </c>
      <c r="C1" s="21" t="s">
        <v>1</v>
      </c>
      <c r="D1" s="21" t="s">
        <v>2</v>
      </c>
      <c r="E1" s="13" t="s">
        <v>36</v>
      </c>
      <c r="F1" s="13" t="s">
        <v>237</v>
      </c>
      <c r="G1" s="13" t="s">
        <v>238</v>
      </c>
      <c r="H1" s="21" t="s">
        <v>2646</v>
      </c>
      <c r="I1" s="21" t="s">
        <v>2647</v>
      </c>
      <c r="J1" s="21" t="s">
        <v>2653</v>
      </c>
      <c r="K1" s="21" t="s">
        <v>2652</v>
      </c>
      <c r="L1" s="13" t="s">
        <v>2672</v>
      </c>
      <c r="M1" s="13" t="s">
        <v>2671</v>
      </c>
    </row>
    <row r="2" spans="1:13" x14ac:dyDescent="0.2">
      <c r="A2" s="15" t="s">
        <v>240</v>
      </c>
      <c r="B2" s="15" t="s">
        <v>2634</v>
      </c>
      <c r="C2" s="15">
        <v>-89.466638000000003</v>
      </c>
      <c r="D2" s="15">
        <v>36.283313999999997</v>
      </c>
      <c r="E2" s="16" t="s">
        <v>41</v>
      </c>
      <c r="F2" s="15">
        <v>278464</v>
      </c>
      <c r="G2" s="15">
        <v>4018195</v>
      </c>
      <c r="H2" s="18">
        <v>90.762001037597656</v>
      </c>
      <c r="I2" s="15">
        <v>298</v>
      </c>
      <c r="J2" s="18">
        <v>-284.07705437698121</v>
      </c>
      <c r="K2" s="15">
        <v>-932</v>
      </c>
      <c r="L2" s="15">
        <v>375</v>
      </c>
      <c r="M2" s="15">
        <v>1230</v>
      </c>
    </row>
    <row r="3" spans="1:13" x14ac:dyDescent="0.2">
      <c r="A3" s="15" t="s">
        <v>241</v>
      </c>
      <c r="B3" s="15" t="s">
        <v>2635</v>
      </c>
      <c r="C3" s="15">
        <v>-89.472121999999999</v>
      </c>
      <c r="D3" s="15">
        <v>36.251734999999996</v>
      </c>
      <c r="E3" s="16" t="s">
        <v>41</v>
      </c>
      <c r="F3" s="15">
        <v>277882</v>
      </c>
      <c r="G3" s="15">
        <v>4014704</v>
      </c>
      <c r="H3" s="18">
        <v>87.082000732421875</v>
      </c>
      <c r="I3" s="15">
        <v>286</v>
      </c>
      <c r="J3" s="18">
        <v>-315.16703243111436</v>
      </c>
      <c r="K3" s="15">
        <v>-1034</v>
      </c>
      <c r="L3" s="18">
        <v>402.4390243902439</v>
      </c>
      <c r="M3" s="15">
        <v>1320</v>
      </c>
    </row>
    <row r="4" spans="1:13" x14ac:dyDescent="0.2">
      <c r="A4" s="1" t="s">
        <v>251</v>
      </c>
      <c r="B4" s="1" t="s">
        <v>2667</v>
      </c>
      <c r="C4" s="1">
        <v>-89.558778000000004</v>
      </c>
      <c r="D4" s="1">
        <v>36.412208</v>
      </c>
      <c r="E4" s="16" t="s">
        <v>41</v>
      </c>
      <c r="F4" s="1">
        <v>270566</v>
      </c>
      <c r="G4" s="1">
        <v>4032712</v>
      </c>
      <c r="H4" s="19">
        <v>86.019599914550781</v>
      </c>
      <c r="I4" s="18">
        <v>282.21310339965822</v>
      </c>
      <c r="J4" s="8">
        <v>-273.78048780487808</v>
      </c>
      <c r="K4" s="8">
        <v>-898</v>
      </c>
      <c r="L4" s="11">
        <v>361.58536585365857</v>
      </c>
      <c r="M4" s="1">
        <v>1186</v>
      </c>
    </row>
    <row r="5" spans="1:13" x14ac:dyDescent="0.2">
      <c r="A5" s="15" t="s">
        <v>2675</v>
      </c>
      <c r="B5" s="15" t="s">
        <v>2679</v>
      </c>
      <c r="C5" s="15">
        <v>-89.453329999999994</v>
      </c>
      <c r="D5" s="15">
        <v>36.250830000000001</v>
      </c>
      <c r="E5" s="15" t="s">
        <v>41</v>
      </c>
      <c r="F5" s="15">
        <v>279569</v>
      </c>
      <c r="G5" s="15">
        <v>4014561</v>
      </c>
      <c r="H5" s="18">
        <v>88.109756097560975</v>
      </c>
      <c r="I5" s="15">
        <v>289</v>
      </c>
      <c r="J5" s="18">
        <v>-306.70731707317077</v>
      </c>
      <c r="K5" s="15">
        <v>-1006</v>
      </c>
      <c r="L5" s="18">
        <v>394.8170731707317</v>
      </c>
      <c r="M5" s="15">
        <v>1295</v>
      </c>
    </row>
    <row r="6" spans="1:13" x14ac:dyDescent="0.2">
      <c r="A6" s="15" t="s">
        <v>2677</v>
      </c>
      <c r="B6" s="15" t="s">
        <v>2679</v>
      </c>
      <c r="C6" s="15">
        <v>-89.468329999999995</v>
      </c>
      <c r="D6" s="15">
        <v>36.271389999999997</v>
      </c>
      <c r="E6" s="15" t="s">
        <v>41</v>
      </c>
      <c r="F6" s="15">
        <v>278279</v>
      </c>
      <c r="G6" s="15">
        <v>4016876</v>
      </c>
      <c r="H6" s="18">
        <v>89.329268292682926</v>
      </c>
      <c r="I6" s="15">
        <v>293</v>
      </c>
      <c r="J6" s="18">
        <v>-244.81707317073173</v>
      </c>
      <c r="K6" s="15">
        <v>-803</v>
      </c>
      <c r="L6" s="18">
        <v>334.14634146341467</v>
      </c>
      <c r="M6" s="15">
        <v>1096</v>
      </c>
    </row>
    <row r="7" spans="1:13" x14ac:dyDescent="0.2">
      <c r="A7" s="15" t="s">
        <v>2715</v>
      </c>
      <c r="B7" s="15" t="s">
        <v>2839</v>
      </c>
      <c r="C7" s="15">
        <v>-89.550539300899999</v>
      </c>
      <c r="D7" s="15">
        <v>36.506039429300003</v>
      </c>
      <c r="E7" s="15" t="s">
        <v>41</v>
      </c>
      <c r="F7" s="15">
        <v>271581</v>
      </c>
      <c r="G7" s="15">
        <v>4043103</v>
      </c>
      <c r="H7" s="18">
        <v>81.856781005900004</v>
      </c>
      <c r="I7" s="18">
        <v>268.55572712415676</v>
      </c>
      <c r="J7" s="18">
        <v>-248.14321899409998</v>
      </c>
      <c r="K7" s="18">
        <v>-814.10827287584323</v>
      </c>
      <c r="L7" s="15">
        <v>330</v>
      </c>
      <c r="M7" s="18">
        <v>1082.664</v>
      </c>
    </row>
    <row r="8" spans="1:13" x14ac:dyDescent="0.2">
      <c r="A8" s="15" t="s">
        <v>2687</v>
      </c>
      <c r="B8" s="15" t="s">
        <v>2839</v>
      </c>
      <c r="C8" s="15">
        <v>-89.553501378999997</v>
      </c>
      <c r="D8" s="15">
        <v>36.509886722700003</v>
      </c>
      <c r="E8" s="15" t="s">
        <v>41</v>
      </c>
      <c r="F8" s="15">
        <v>271327</v>
      </c>
      <c r="G8" s="15">
        <v>4043537</v>
      </c>
      <c r="H8" s="18">
        <v>81.891769409199995</v>
      </c>
      <c r="I8" s="18">
        <v>268.67051707770338</v>
      </c>
      <c r="J8" s="18">
        <v>-253.10823059080002</v>
      </c>
      <c r="K8" s="18">
        <v>-830.39748292229672</v>
      </c>
      <c r="L8" s="15">
        <v>335</v>
      </c>
      <c r="M8" s="18">
        <v>1099.068</v>
      </c>
    </row>
    <row r="9" spans="1:13" x14ac:dyDescent="0.2">
      <c r="A9" s="15" t="s">
        <v>2688</v>
      </c>
      <c r="B9" s="15" t="s">
        <v>2839</v>
      </c>
      <c r="C9" s="15">
        <v>-89.555646607400007</v>
      </c>
      <c r="D9" s="15">
        <v>36.514037598000002</v>
      </c>
      <c r="E9" s="15" t="s">
        <v>41</v>
      </c>
      <c r="F9" s="15">
        <v>271147</v>
      </c>
      <c r="G9" s="15">
        <v>4044003</v>
      </c>
      <c r="H9" s="18">
        <v>81.935585021999998</v>
      </c>
      <c r="I9" s="18">
        <v>268.81426734017759</v>
      </c>
      <c r="J9" s="18">
        <v>-266.064414978</v>
      </c>
      <c r="K9" s="18">
        <v>-872.90413265982249</v>
      </c>
      <c r="L9" s="15">
        <v>348</v>
      </c>
      <c r="M9" s="18">
        <v>1141.7184</v>
      </c>
    </row>
    <row r="10" spans="1:13" x14ac:dyDescent="0.2">
      <c r="A10" s="15" t="s">
        <v>2689</v>
      </c>
      <c r="B10" s="15" t="s">
        <v>2839</v>
      </c>
      <c r="C10" s="15">
        <v>-89.558143195699998</v>
      </c>
      <c r="D10" s="15">
        <v>36.518085505899997</v>
      </c>
      <c r="E10" s="15" t="s">
        <v>41</v>
      </c>
      <c r="F10" s="15">
        <v>270935</v>
      </c>
      <c r="G10" s="15">
        <v>4044458</v>
      </c>
      <c r="H10" s="18">
        <v>81.976104736300002</v>
      </c>
      <c r="I10" s="18">
        <v>268.94720441885306</v>
      </c>
      <c r="J10" s="18">
        <v>-268.02389526370001</v>
      </c>
      <c r="K10" s="18">
        <v>-879.33279558114702</v>
      </c>
      <c r="L10" s="15">
        <v>350</v>
      </c>
      <c r="M10" s="18">
        <v>1148.28</v>
      </c>
    </row>
    <row r="11" spans="1:13" x14ac:dyDescent="0.2">
      <c r="A11" s="15" t="s">
        <v>2690</v>
      </c>
      <c r="B11" s="15" t="s">
        <v>2839</v>
      </c>
      <c r="C11" s="15">
        <v>-89.560755002899995</v>
      </c>
      <c r="D11" s="15">
        <v>36.522035496800001</v>
      </c>
      <c r="E11" s="15" t="s">
        <v>41</v>
      </c>
      <c r="F11" s="15">
        <v>270713</v>
      </c>
      <c r="G11" s="15">
        <v>4044902</v>
      </c>
      <c r="H11" s="18">
        <v>82.019996643100001</v>
      </c>
      <c r="I11" s="18">
        <v>269.0912049866825</v>
      </c>
      <c r="J11" s="18">
        <v>-260.9800033569</v>
      </c>
      <c r="K11" s="18">
        <v>-856.22319501331754</v>
      </c>
      <c r="L11" s="15">
        <v>343</v>
      </c>
      <c r="M11" s="18">
        <v>1125.3144</v>
      </c>
    </row>
    <row r="12" spans="1:13" x14ac:dyDescent="0.2">
      <c r="A12" s="15" t="s">
        <v>2691</v>
      </c>
      <c r="B12" s="15" t="s">
        <v>2839</v>
      </c>
      <c r="C12" s="15">
        <v>-89.563252133700004</v>
      </c>
      <c r="D12" s="15">
        <v>36.526083272199998</v>
      </c>
      <c r="E12" s="15" t="s">
        <v>41</v>
      </c>
      <c r="F12" s="15">
        <v>270501</v>
      </c>
      <c r="G12" s="15">
        <v>4045357</v>
      </c>
      <c r="H12" s="18">
        <v>82.056808471699995</v>
      </c>
      <c r="I12" s="18">
        <v>269.21197723395335</v>
      </c>
      <c r="J12" s="18">
        <v>-257.94319152830002</v>
      </c>
      <c r="K12" s="18">
        <v>-846.26002276604675</v>
      </c>
      <c r="L12" s="15">
        <v>340</v>
      </c>
      <c r="M12" s="18">
        <v>1115.472</v>
      </c>
    </row>
    <row r="13" spans="1:13" x14ac:dyDescent="0.2">
      <c r="A13" s="15" t="s">
        <v>2692</v>
      </c>
      <c r="B13" s="15" t="s">
        <v>2839</v>
      </c>
      <c r="C13" s="15">
        <v>-89.565047210399996</v>
      </c>
      <c r="D13" s="15">
        <v>36.530336863800002</v>
      </c>
      <c r="E13" s="15" t="s">
        <v>41</v>
      </c>
      <c r="F13" s="15">
        <v>270353</v>
      </c>
      <c r="G13" s="15">
        <v>4045834</v>
      </c>
      <c r="H13" s="18">
        <v>82.099143981899999</v>
      </c>
      <c r="I13" s="18">
        <v>269.35087157581751</v>
      </c>
      <c r="J13" s="18">
        <v>-252.9008560181</v>
      </c>
      <c r="K13" s="18">
        <v>-829.71712842418253</v>
      </c>
      <c r="L13" s="15">
        <v>335</v>
      </c>
      <c r="M13" s="18">
        <v>1099.068</v>
      </c>
    </row>
    <row r="14" spans="1:13" x14ac:dyDescent="0.2">
      <c r="A14" s="15" t="s">
        <v>2693</v>
      </c>
      <c r="B14" s="15" t="s">
        <v>2839</v>
      </c>
      <c r="C14" s="15">
        <v>-89.566494468399995</v>
      </c>
      <c r="D14" s="15">
        <v>36.534788677400002</v>
      </c>
      <c r="E14" s="15" t="s">
        <v>41</v>
      </c>
      <c r="F14" s="15">
        <v>270237</v>
      </c>
      <c r="G14" s="15">
        <v>4046331</v>
      </c>
      <c r="H14" s="18">
        <v>82.141998290999993</v>
      </c>
      <c r="I14" s="18">
        <v>269.49146799311279</v>
      </c>
      <c r="J14" s="18">
        <v>-247.85800170900001</v>
      </c>
      <c r="K14" s="18">
        <v>-813.17253200688731</v>
      </c>
      <c r="L14" s="15">
        <v>330</v>
      </c>
      <c r="M14" s="18">
        <v>1082.664</v>
      </c>
    </row>
    <row r="15" spans="1:13" x14ac:dyDescent="0.2">
      <c r="A15" s="15" t="s">
        <v>2694</v>
      </c>
      <c r="B15" s="15" t="s">
        <v>2839</v>
      </c>
      <c r="C15" s="15">
        <v>-89.568056870199996</v>
      </c>
      <c r="D15" s="15">
        <v>36.5391426045</v>
      </c>
      <c r="E15" s="15" t="s">
        <v>41</v>
      </c>
      <c r="F15" s="15">
        <v>270110</v>
      </c>
      <c r="G15" s="15">
        <v>4046818</v>
      </c>
      <c r="H15" s="18">
        <v>82.150001525899995</v>
      </c>
      <c r="I15" s="18">
        <v>269.51772500617272</v>
      </c>
      <c r="J15" s="18">
        <v>-242.8499984741</v>
      </c>
      <c r="K15" s="18">
        <v>-796.74227499382732</v>
      </c>
      <c r="L15" s="15">
        <v>325</v>
      </c>
      <c r="M15" s="18">
        <v>1066.26</v>
      </c>
    </row>
    <row r="16" spans="1:13" x14ac:dyDescent="0.2">
      <c r="A16" s="15" t="s">
        <v>2695</v>
      </c>
      <c r="B16" s="15" t="s">
        <v>2839</v>
      </c>
      <c r="C16" s="15">
        <v>-89.568087005799995</v>
      </c>
      <c r="D16" s="15">
        <v>36.543624916600002</v>
      </c>
      <c r="E16" s="15" t="s">
        <v>41</v>
      </c>
      <c r="F16" s="15">
        <v>270120</v>
      </c>
      <c r="G16" s="15">
        <v>4047315</v>
      </c>
      <c r="H16" s="18">
        <v>82.152999877900001</v>
      </c>
      <c r="I16" s="18">
        <v>269.52756199941433</v>
      </c>
      <c r="J16" s="18">
        <v>-237.84700012209998</v>
      </c>
      <c r="K16" s="18">
        <v>-780.32843800058572</v>
      </c>
      <c r="L16" s="15">
        <v>320</v>
      </c>
      <c r="M16" s="18">
        <v>1049.856</v>
      </c>
    </row>
    <row r="17" spans="1:13" x14ac:dyDescent="0.2">
      <c r="A17" s="15" t="s">
        <v>2696</v>
      </c>
      <c r="B17" s="15" t="s">
        <v>2839</v>
      </c>
      <c r="C17" s="15">
        <v>-89.568117160499995</v>
      </c>
      <c r="D17" s="15">
        <v>36.548107225599999</v>
      </c>
      <c r="E17" s="15" t="s">
        <v>41</v>
      </c>
      <c r="F17" s="15">
        <v>270131</v>
      </c>
      <c r="G17" s="15">
        <v>4047813</v>
      </c>
      <c r="H17" s="18">
        <v>82.160003662099996</v>
      </c>
      <c r="I17" s="18">
        <v>269.5505400146177</v>
      </c>
      <c r="J17" s="18">
        <v>-232.8399963379</v>
      </c>
      <c r="K17" s="18">
        <v>-763.90145998538242</v>
      </c>
      <c r="L17" s="15">
        <v>315</v>
      </c>
      <c r="M17" s="18">
        <v>1033.452</v>
      </c>
    </row>
    <row r="18" spans="1:13" x14ac:dyDescent="0.2">
      <c r="A18" s="15" t="s">
        <v>2697</v>
      </c>
      <c r="B18" s="15" t="s">
        <v>2839</v>
      </c>
      <c r="C18" s="15">
        <v>-89.566247668700001</v>
      </c>
      <c r="D18" s="15">
        <v>36.552344311399999</v>
      </c>
      <c r="E18" s="15" t="s">
        <v>41</v>
      </c>
      <c r="F18" s="15">
        <v>270311</v>
      </c>
      <c r="G18" s="15">
        <v>4048278</v>
      </c>
      <c r="H18" s="18">
        <v>82.160003662099996</v>
      </c>
      <c r="I18" s="18">
        <v>269.5505400146177</v>
      </c>
      <c r="J18" s="18">
        <v>-232.8399963379</v>
      </c>
      <c r="K18" s="18">
        <v>-763.90145998538242</v>
      </c>
      <c r="L18" s="15">
        <v>315</v>
      </c>
      <c r="M18" s="18">
        <v>1033.452</v>
      </c>
    </row>
    <row r="19" spans="1:13" x14ac:dyDescent="0.2">
      <c r="A19" s="15" t="s">
        <v>2698</v>
      </c>
      <c r="B19" s="15" t="s">
        <v>2839</v>
      </c>
      <c r="C19" s="15">
        <v>-89.564617424900007</v>
      </c>
      <c r="D19" s="15">
        <v>36.5566716019</v>
      </c>
      <c r="E19" s="15" t="s">
        <v>41</v>
      </c>
      <c r="F19" s="15">
        <v>270470</v>
      </c>
      <c r="G19" s="15">
        <v>4048755</v>
      </c>
      <c r="H19" s="18">
        <v>82.168998718300003</v>
      </c>
      <c r="I19" s="18">
        <v>269.58005099499866</v>
      </c>
      <c r="J19" s="18">
        <v>-237.8310012817</v>
      </c>
      <c r="K19" s="18">
        <v>-780.27594900500139</v>
      </c>
      <c r="L19" s="15">
        <v>320</v>
      </c>
      <c r="M19" s="18">
        <v>1049.856</v>
      </c>
    </row>
    <row r="20" spans="1:13" x14ac:dyDescent="0.2">
      <c r="A20" s="15" t="s">
        <v>2699</v>
      </c>
      <c r="B20" s="15" t="s">
        <v>2839</v>
      </c>
      <c r="C20" s="15">
        <v>-89.562150506799995</v>
      </c>
      <c r="D20" s="15">
        <v>36.560730718899997</v>
      </c>
      <c r="E20" s="15" t="s">
        <v>41</v>
      </c>
      <c r="F20" s="15">
        <v>270702</v>
      </c>
      <c r="G20" s="15">
        <v>4049199</v>
      </c>
      <c r="H20" s="18">
        <v>82.169998168899994</v>
      </c>
      <c r="I20" s="18">
        <v>269.58332999252713</v>
      </c>
      <c r="J20" s="18">
        <v>-225.83000183109999</v>
      </c>
      <c r="K20" s="18">
        <v>-740.90307000747293</v>
      </c>
      <c r="L20" s="15">
        <v>308</v>
      </c>
      <c r="M20" s="18">
        <v>1010.4864</v>
      </c>
    </row>
    <row r="21" spans="1:13" x14ac:dyDescent="0.2">
      <c r="A21" s="15" t="s">
        <v>2700</v>
      </c>
      <c r="B21" s="15" t="s">
        <v>2839</v>
      </c>
      <c r="C21" s="15">
        <v>-89.558961813899998</v>
      </c>
      <c r="D21" s="15">
        <v>36.564423762899999</v>
      </c>
      <c r="E21" s="15" t="s">
        <v>41</v>
      </c>
      <c r="F21" s="15">
        <v>270999</v>
      </c>
      <c r="G21" s="15">
        <v>4049601</v>
      </c>
      <c r="H21" s="18">
        <v>82.169998168899994</v>
      </c>
      <c r="I21" s="18">
        <v>269.58332999252713</v>
      </c>
      <c r="J21" s="18">
        <v>-237.83000183109999</v>
      </c>
      <c r="K21" s="18">
        <v>-780.27267000747293</v>
      </c>
      <c r="L21" s="15">
        <v>320</v>
      </c>
      <c r="M21" s="18">
        <v>1049.856</v>
      </c>
    </row>
    <row r="22" spans="1:13" x14ac:dyDescent="0.2">
      <c r="A22" s="15" t="s">
        <v>2701</v>
      </c>
      <c r="B22" s="15" t="s">
        <v>2839</v>
      </c>
      <c r="C22" s="15">
        <v>-89.555048139999997</v>
      </c>
      <c r="D22" s="15">
        <v>36.567655363999997</v>
      </c>
      <c r="E22" s="15" t="s">
        <v>41</v>
      </c>
      <c r="F22" s="15">
        <v>271359</v>
      </c>
      <c r="G22" s="15">
        <v>4049951</v>
      </c>
      <c r="H22" s="18">
        <v>82.179000854500003</v>
      </c>
      <c r="I22" s="18">
        <v>269.61286600344363</v>
      </c>
      <c r="J22" s="18">
        <v>-237.8209991455</v>
      </c>
      <c r="K22" s="18">
        <v>-780.24313399655648</v>
      </c>
      <c r="L22" s="15">
        <v>320</v>
      </c>
      <c r="M22" s="18">
        <v>1049.856</v>
      </c>
    </row>
    <row r="23" spans="1:13" x14ac:dyDescent="0.2">
      <c r="A23" s="15" t="s">
        <v>2702</v>
      </c>
      <c r="B23" s="15" t="s">
        <v>2839</v>
      </c>
      <c r="C23" s="15">
        <v>-89.550400048399993</v>
      </c>
      <c r="D23" s="15">
        <v>36.570139507199997</v>
      </c>
      <c r="E23" s="15" t="s">
        <v>41</v>
      </c>
      <c r="F23" s="15">
        <v>271782</v>
      </c>
      <c r="G23" s="15">
        <v>4050215</v>
      </c>
      <c r="H23" s="18">
        <v>82.180000305199997</v>
      </c>
      <c r="I23" s="18">
        <v>269.61614500130014</v>
      </c>
      <c r="J23" s="18">
        <v>-247.8199996948</v>
      </c>
      <c r="K23" s="18">
        <v>-813.0478549986999</v>
      </c>
      <c r="L23" s="15">
        <v>330</v>
      </c>
      <c r="M23" s="18">
        <v>1082.664</v>
      </c>
    </row>
    <row r="24" spans="1:13" x14ac:dyDescent="0.2">
      <c r="A24" s="15" t="s">
        <v>2703</v>
      </c>
      <c r="B24" s="15" t="s">
        <v>2839</v>
      </c>
      <c r="C24" s="15">
        <v>-89.545381491399993</v>
      </c>
      <c r="D24" s="15">
        <v>36.572154477300003</v>
      </c>
      <c r="E24" s="15" t="s">
        <v>41</v>
      </c>
      <c r="F24" s="15">
        <v>272237</v>
      </c>
      <c r="G24" s="15">
        <v>4050427</v>
      </c>
      <c r="H24" s="18">
        <v>82.190002441399997</v>
      </c>
      <c r="I24" s="18">
        <v>269.64896000974511</v>
      </c>
      <c r="J24" s="18">
        <v>-247.8099975586</v>
      </c>
      <c r="K24" s="18">
        <v>-813.01503999025488</v>
      </c>
      <c r="L24" s="15">
        <v>330</v>
      </c>
      <c r="M24" s="18">
        <v>1082.664</v>
      </c>
    </row>
    <row r="25" spans="1:13" x14ac:dyDescent="0.2">
      <c r="A25" s="15" t="s">
        <v>2704</v>
      </c>
      <c r="B25" s="15" t="s">
        <v>2839</v>
      </c>
      <c r="C25" s="15">
        <v>-89.540238242699999</v>
      </c>
      <c r="D25" s="15">
        <v>36.573981133799997</v>
      </c>
      <c r="E25" s="15" t="s">
        <v>41</v>
      </c>
      <c r="F25" s="15">
        <v>272703</v>
      </c>
      <c r="G25" s="15">
        <v>4050617</v>
      </c>
      <c r="H25" s="18">
        <v>82.199996948199995</v>
      </c>
      <c r="I25" s="18">
        <v>269.68174998765454</v>
      </c>
      <c r="J25" s="18">
        <v>-252.80000305179999</v>
      </c>
      <c r="K25" s="18">
        <v>-829.3862500123455</v>
      </c>
      <c r="L25" s="15">
        <v>335</v>
      </c>
      <c r="M25" s="18">
        <v>1099.068</v>
      </c>
    </row>
    <row r="26" spans="1:13" x14ac:dyDescent="0.2">
      <c r="A26" s="15" t="s">
        <v>2705</v>
      </c>
      <c r="B26" s="15" t="s">
        <v>2839</v>
      </c>
      <c r="C26" s="15">
        <v>-89.535094740800005</v>
      </c>
      <c r="D26" s="15">
        <v>36.575807576999999</v>
      </c>
      <c r="E26" s="15" t="s">
        <v>41</v>
      </c>
      <c r="F26" s="15">
        <v>273168</v>
      </c>
      <c r="G26" s="15">
        <v>4050808</v>
      </c>
      <c r="H26" s="18">
        <v>82.205001831100006</v>
      </c>
      <c r="I26" s="18">
        <v>269.69817000747292</v>
      </c>
      <c r="J26" s="18">
        <v>-252.79499816890001</v>
      </c>
      <c r="K26" s="18">
        <v>-829.36982999252723</v>
      </c>
      <c r="L26" s="15">
        <v>335</v>
      </c>
      <c r="M26" s="18">
        <v>1099.068</v>
      </c>
    </row>
    <row r="27" spans="1:13" x14ac:dyDescent="0.2">
      <c r="A27" s="15" t="s">
        <v>2706</v>
      </c>
      <c r="B27" s="15" t="s">
        <v>2839</v>
      </c>
      <c r="C27" s="15">
        <v>-89.529947873899999</v>
      </c>
      <c r="D27" s="15">
        <v>36.577538490400002</v>
      </c>
      <c r="E27" s="15" t="s">
        <v>41</v>
      </c>
      <c r="F27" s="15">
        <v>273634</v>
      </c>
      <c r="G27" s="15">
        <v>4050988</v>
      </c>
      <c r="H27" s="18">
        <v>82.214996337900004</v>
      </c>
      <c r="I27" s="18">
        <v>269.73095998538236</v>
      </c>
      <c r="J27" s="18">
        <v>-247.7850036621</v>
      </c>
      <c r="K27" s="18">
        <v>-812.93304001461775</v>
      </c>
      <c r="L27" s="15">
        <v>330</v>
      </c>
      <c r="M27" s="18">
        <v>1082.664</v>
      </c>
    </row>
    <row r="28" spans="1:13" x14ac:dyDescent="0.2">
      <c r="A28" s="15" t="s">
        <v>2707</v>
      </c>
      <c r="B28" s="15" t="s">
        <v>2839</v>
      </c>
      <c r="C28" s="15">
        <v>-89.524548875299999</v>
      </c>
      <c r="D28" s="15">
        <v>36.578797614800003</v>
      </c>
      <c r="E28" s="15" t="s">
        <v>41</v>
      </c>
      <c r="F28" s="15">
        <v>274121</v>
      </c>
      <c r="G28" s="15">
        <v>4051115</v>
      </c>
      <c r="H28" s="18">
        <v>82.228996276900006</v>
      </c>
      <c r="I28" s="18">
        <v>269.77689098525354</v>
      </c>
      <c r="J28" s="18">
        <v>-242.77100372309999</v>
      </c>
      <c r="K28" s="18">
        <v>-796.48310901474645</v>
      </c>
      <c r="L28" s="15">
        <v>325</v>
      </c>
      <c r="M28" s="18">
        <v>1066.26</v>
      </c>
    </row>
    <row r="29" spans="1:13" x14ac:dyDescent="0.2">
      <c r="A29" s="15" t="s">
        <v>2708</v>
      </c>
      <c r="B29" s="15" t="s">
        <v>2839</v>
      </c>
      <c r="C29" s="15">
        <v>-89.518783960999997</v>
      </c>
      <c r="D29" s="15">
        <v>36.579265403800001</v>
      </c>
      <c r="E29" s="15" t="s">
        <v>41</v>
      </c>
      <c r="F29" s="15">
        <v>274638</v>
      </c>
      <c r="G29" s="15">
        <v>4051153</v>
      </c>
      <c r="H29" s="18">
        <v>82.238998413100006</v>
      </c>
      <c r="I29" s="18">
        <v>269.80970599369851</v>
      </c>
      <c r="J29" s="18">
        <v>-225.76100158689999</v>
      </c>
      <c r="K29" s="18">
        <v>-740.67669400630155</v>
      </c>
      <c r="L29" s="15">
        <v>308</v>
      </c>
      <c r="M29" s="18">
        <v>1010.4864</v>
      </c>
    </row>
    <row r="30" spans="1:13" x14ac:dyDescent="0.2">
      <c r="A30" s="15" t="s">
        <v>2709</v>
      </c>
      <c r="B30" s="15" t="s">
        <v>2839</v>
      </c>
      <c r="C30" s="15">
        <v>-89.513793899299998</v>
      </c>
      <c r="D30" s="15">
        <v>36.579013118200002</v>
      </c>
      <c r="E30" s="15" t="s">
        <v>41</v>
      </c>
      <c r="F30" s="15">
        <v>275084</v>
      </c>
      <c r="G30" s="15">
        <v>4051113</v>
      </c>
      <c r="H30" s="18">
        <v>82.242996215800005</v>
      </c>
      <c r="I30" s="18">
        <v>269.82282198479669</v>
      </c>
      <c r="J30" s="18">
        <v>-232.75700378419998</v>
      </c>
      <c r="K30" s="18">
        <v>-763.62917801520337</v>
      </c>
      <c r="L30" s="15">
        <v>315</v>
      </c>
      <c r="M30" s="18">
        <v>1033.452</v>
      </c>
    </row>
    <row r="31" spans="1:13" x14ac:dyDescent="0.2">
      <c r="A31" s="15" t="s">
        <v>2710</v>
      </c>
      <c r="B31" s="15" t="s">
        <v>2839</v>
      </c>
      <c r="C31" s="15">
        <v>-89.508268681700002</v>
      </c>
      <c r="D31" s="15">
        <v>36.578211516300001</v>
      </c>
      <c r="E31" s="15" t="s">
        <v>41</v>
      </c>
      <c r="F31" s="15">
        <v>275576</v>
      </c>
      <c r="G31" s="15">
        <v>4051012</v>
      </c>
      <c r="H31" s="18">
        <v>82.25</v>
      </c>
      <c r="I31" s="18">
        <v>269.8458</v>
      </c>
      <c r="J31" s="18">
        <v>-230.75</v>
      </c>
      <c r="K31" s="18">
        <v>-757.04460000000006</v>
      </c>
      <c r="L31" s="15">
        <v>313</v>
      </c>
      <c r="M31" s="18">
        <v>1026.8904</v>
      </c>
    </row>
    <row r="32" spans="1:13" x14ac:dyDescent="0.2">
      <c r="A32" s="15" t="s">
        <v>2711</v>
      </c>
      <c r="B32" s="15" t="s">
        <v>2839</v>
      </c>
      <c r="C32" s="15">
        <v>-89.502859821399994</v>
      </c>
      <c r="D32" s="15">
        <v>36.577347596700001</v>
      </c>
      <c r="E32" s="15" t="s">
        <v>41</v>
      </c>
      <c r="F32" s="15">
        <v>276058</v>
      </c>
      <c r="G32" s="15">
        <v>4050903</v>
      </c>
      <c r="H32" s="18">
        <v>82.252998352099993</v>
      </c>
      <c r="I32" s="18">
        <v>269.85563699356965</v>
      </c>
      <c r="J32" s="18">
        <v>-232.74700164789999</v>
      </c>
      <c r="K32" s="18">
        <v>-763.59636300643035</v>
      </c>
      <c r="L32" s="15">
        <v>315</v>
      </c>
      <c r="M32" s="18">
        <v>1033.452</v>
      </c>
    </row>
    <row r="33" spans="1:13" x14ac:dyDescent="0.2">
      <c r="A33" s="15" t="s">
        <v>2712</v>
      </c>
      <c r="B33" s="15" t="s">
        <v>2839</v>
      </c>
      <c r="C33" s="15">
        <v>-89.496537846600006</v>
      </c>
      <c r="D33" s="15">
        <v>36.575667963699999</v>
      </c>
      <c r="E33" s="15" t="s">
        <v>41</v>
      </c>
      <c r="F33" s="15">
        <v>276618</v>
      </c>
      <c r="G33" s="15">
        <v>4050702</v>
      </c>
      <c r="H33" s="18">
        <v>82.262001037600001</v>
      </c>
      <c r="I33" s="18">
        <v>269.8851730041581</v>
      </c>
      <c r="J33" s="18">
        <v>-250.73799896240001</v>
      </c>
      <c r="K33" s="18">
        <v>-822.62122699584199</v>
      </c>
      <c r="L33" s="15">
        <v>333</v>
      </c>
      <c r="M33" s="18">
        <v>1092.5064</v>
      </c>
    </row>
    <row r="34" spans="1:13" x14ac:dyDescent="0.2">
      <c r="A34" s="15" t="s">
        <v>2713</v>
      </c>
      <c r="B34" s="15" t="s">
        <v>2839</v>
      </c>
      <c r="C34" s="15">
        <v>-89.491301171299995</v>
      </c>
      <c r="D34" s="15">
        <v>36.574632983599997</v>
      </c>
      <c r="E34" s="15" t="s">
        <v>41</v>
      </c>
      <c r="F34" s="15">
        <v>277084</v>
      </c>
      <c r="G34" s="15">
        <v>4050575</v>
      </c>
      <c r="H34" s="18">
        <v>82.266998290999993</v>
      </c>
      <c r="I34" s="18">
        <v>269.90156799311279</v>
      </c>
      <c r="J34" s="18">
        <v>-255.73300170900001</v>
      </c>
      <c r="K34" s="18">
        <v>-839.00883200688725</v>
      </c>
      <c r="L34" s="15">
        <v>338</v>
      </c>
      <c r="M34" s="18">
        <v>1108.9104</v>
      </c>
    </row>
    <row r="35" spans="1:13" x14ac:dyDescent="0.2">
      <c r="A35" s="15" t="s">
        <v>2840</v>
      </c>
      <c r="B35" s="23" t="s">
        <v>2874</v>
      </c>
      <c r="C35" s="15">
        <v>-89.686502316599999</v>
      </c>
      <c r="D35" s="15">
        <v>36.232089767600002</v>
      </c>
      <c r="E35" s="15" t="s">
        <v>41</v>
      </c>
      <c r="F35" s="15">
        <v>258556</v>
      </c>
      <c r="G35" s="15">
        <v>4013038</v>
      </c>
      <c r="H35" s="18">
        <v>74.537002563499996</v>
      </c>
      <c r="I35" s="18">
        <v>244.54099801033081</v>
      </c>
      <c r="J35" s="18">
        <v>-245.46299743650002</v>
      </c>
      <c r="K35" s="18">
        <v>-805.31500198966933</v>
      </c>
      <c r="L35" s="15">
        <v>320</v>
      </c>
      <c r="M35" s="18">
        <v>1049.856</v>
      </c>
    </row>
    <row r="36" spans="1:13" x14ac:dyDescent="0.2">
      <c r="A36" s="15" t="s">
        <v>2841</v>
      </c>
      <c r="B36" s="23" t="s">
        <v>2874</v>
      </c>
      <c r="C36" s="15">
        <v>-89.686347680899999</v>
      </c>
      <c r="D36" s="15">
        <v>36.227572068599997</v>
      </c>
      <c r="E36" s="15" t="s">
        <v>41</v>
      </c>
      <c r="F36" s="15">
        <v>258556</v>
      </c>
      <c r="G36" s="15">
        <v>4012536</v>
      </c>
      <c r="H36" s="18">
        <v>74.537002563499996</v>
      </c>
      <c r="I36" s="18">
        <v>244.54099801033081</v>
      </c>
      <c r="J36" s="18">
        <v>-247.46299743650002</v>
      </c>
      <c r="K36" s="18">
        <v>-811.87660198966933</v>
      </c>
      <c r="L36" s="15">
        <v>322</v>
      </c>
      <c r="M36" s="18">
        <v>1056.4176</v>
      </c>
    </row>
    <row r="37" spans="1:13" x14ac:dyDescent="0.2">
      <c r="A37" s="15" t="s">
        <v>2842</v>
      </c>
      <c r="B37" s="23" t="s">
        <v>2874</v>
      </c>
      <c r="C37" s="15">
        <v>-89.684716819299993</v>
      </c>
      <c r="D37" s="15">
        <v>36.2232592103</v>
      </c>
      <c r="E37" s="15" t="s">
        <v>41</v>
      </c>
      <c r="F37" s="15">
        <v>258689</v>
      </c>
      <c r="G37" s="15">
        <v>4012053</v>
      </c>
      <c r="H37" s="18">
        <v>74.537002563499996</v>
      </c>
      <c r="I37" s="18">
        <v>244.54099801033081</v>
      </c>
      <c r="J37" s="18">
        <v>-250.46299743650002</v>
      </c>
      <c r="K37" s="18">
        <v>-821.71900198966932</v>
      </c>
      <c r="L37" s="15">
        <v>325</v>
      </c>
      <c r="M37" s="18">
        <v>1066.26</v>
      </c>
    </row>
    <row r="38" spans="1:13" x14ac:dyDescent="0.2">
      <c r="A38" s="15" t="s">
        <v>2843</v>
      </c>
      <c r="B38" s="23" t="s">
        <v>2874</v>
      </c>
      <c r="C38" s="15">
        <v>-89.681900066699995</v>
      </c>
      <c r="D38" s="15">
        <v>36.219373537599999</v>
      </c>
      <c r="E38" s="15" t="s">
        <v>41</v>
      </c>
      <c r="F38" s="15">
        <v>258931</v>
      </c>
      <c r="G38" s="15">
        <v>4011615</v>
      </c>
      <c r="H38" s="18">
        <v>74.537002563499996</v>
      </c>
      <c r="I38" s="18">
        <v>244.54099801033081</v>
      </c>
      <c r="J38" s="18">
        <v>-247.46299743650002</v>
      </c>
      <c r="K38" s="18">
        <v>-811.87660198966933</v>
      </c>
      <c r="L38" s="15">
        <v>322</v>
      </c>
      <c r="M38" s="18">
        <v>1056.4176</v>
      </c>
    </row>
    <row r="39" spans="1:13" x14ac:dyDescent="0.2">
      <c r="A39" s="15" t="s">
        <v>2844</v>
      </c>
      <c r="B39" s="23" t="s">
        <v>2874</v>
      </c>
      <c r="C39" s="15">
        <v>-89.678115109399997</v>
      </c>
      <c r="D39" s="15">
        <v>36.216081780499998</v>
      </c>
      <c r="E39" s="15" t="s">
        <v>41</v>
      </c>
      <c r="F39" s="15">
        <v>259261</v>
      </c>
      <c r="G39" s="15">
        <v>4011241</v>
      </c>
      <c r="H39" s="18">
        <v>74.537002563499996</v>
      </c>
      <c r="I39" s="18">
        <v>244.54099801033081</v>
      </c>
      <c r="J39" s="18">
        <v>-247.46299743650002</v>
      </c>
      <c r="K39" s="18">
        <v>-811.87660198966933</v>
      </c>
      <c r="L39" s="15">
        <v>322</v>
      </c>
      <c r="M39" s="18">
        <v>1056.4176</v>
      </c>
    </row>
    <row r="40" spans="1:13" x14ac:dyDescent="0.2">
      <c r="A40" s="15" t="s">
        <v>2845</v>
      </c>
      <c r="B40" s="23" t="s">
        <v>2874</v>
      </c>
      <c r="C40" s="15">
        <v>-89.673644250699994</v>
      </c>
      <c r="D40" s="15">
        <v>36.213377535900001</v>
      </c>
      <c r="E40" s="15" t="s">
        <v>41</v>
      </c>
      <c r="F40" s="15">
        <v>259655</v>
      </c>
      <c r="G40" s="15">
        <v>4010929</v>
      </c>
      <c r="H40" s="18">
        <v>74.537002563499996</v>
      </c>
      <c r="I40" s="18">
        <v>244.54099801033081</v>
      </c>
      <c r="J40" s="18">
        <v>-250.46299743650002</v>
      </c>
      <c r="K40" s="18">
        <v>-821.71900198966932</v>
      </c>
      <c r="L40" s="15">
        <v>325</v>
      </c>
      <c r="M40" s="18">
        <v>1066.26</v>
      </c>
    </row>
    <row r="41" spans="1:13" x14ac:dyDescent="0.2">
      <c r="A41" s="15" t="s">
        <v>2846</v>
      </c>
      <c r="B41" s="23" t="s">
        <v>2874</v>
      </c>
      <c r="C41" s="15">
        <v>-89.669173695400005</v>
      </c>
      <c r="D41" s="15">
        <v>36.210673110000002</v>
      </c>
      <c r="E41" s="15" t="s">
        <v>41</v>
      </c>
      <c r="F41" s="15">
        <v>260048</v>
      </c>
      <c r="G41" s="15">
        <v>4010618</v>
      </c>
      <c r="H41" s="18">
        <v>74.537002563499996</v>
      </c>
      <c r="I41" s="18">
        <v>244.54099801033081</v>
      </c>
      <c r="J41" s="18">
        <v>-260.46299743650002</v>
      </c>
      <c r="K41" s="18">
        <v>-854.52700198966932</v>
      </c>
      <c r="L41" s="15">
        <v>335</v>
      </c>
      <c r="M41" s="18">
        <v>1099.068</v>
      </c>
    </row>
    <row r="42" spans="1:13" x14ac:dyDescent="0.2">
      <c r="A42" s="15" t="s">
        <v>2847</v>
      </c>
      <c r="B42" s="23" t="s">
        <v>2874</v>
      </c>
      <c r="C42" s="15">
        <v>-89.664703443500002</v>
      </c>
      <c r="D42" s="15">
        <v>36.207968502999996</v>
      </c>
      <c r="E42" s="15" t="s">
        <v>41</v>
      </c>
      <c r="F42" s="15">
        <v>260442</v>
      </c>
      <c r="G42" s="15">
        <v>4010307</v>
      </c>
      <c r="H42" s="18">
        <v>74.537002563499996</v>
      </c>
      <c r="I42" s="18">
        <v>244.54099801033081</v>
      </c>
      <c r="J42" s="18">
        <v>-265.46299743650002</v>
      </c>
      <c r="K42" s="18">
        <v>-870.93100198966931</v>
      </c>
      <c r="L42" s="15">
        <v>340</v>
      </c>
      <c r="M42" s="18">
        <v>1115.472</v>
      </c>
    </row>
    <row r="43" spans="1:13" x14ac:dyDescent="0.2">
      <c r="A43" s="15" t="s">
        <v>2848</v>
      </c>
      <c r="B43" s="23" t="s">
        <v>2874</v>
      </c>
      <c r="C43" s="15">
        <v>-89.660029551899996</v>
      </c>
      <c r="D43" s="15">
        <v>36.205497173399998</v>
      </c>
      <c r="E43" s="15" t="s">
        <v>41</v>
      </c>
      <c r="F43" s="15">
        <v>260855</v>
      </c>
      <c r="G43" s="15">
        <v>4010021</v>
      </c>
      <c r="H43" s="18">
        <v>74.537002563499996</v>
      </c>
      <c r="I43" s="18">
        <v>244.54099801033081</v>
      </c>
      <c r="J43" s="18">
        <v>-265.46299743650002</v>
      </c>
      <c r="K43" s="18">
        <v>-870.93100198966931</v>
      </c>
      <c r="L43" s="15">
        <v>340</v>
      </c>
      <c r="M43" s="18">
        <v>1115.472</v>
      </c>
    </row>
    <row r="44" spans="1:13" x14ac:dyDescent="0.2">
      <c r="A44" s="15" t="s">
        <v>2849</v>
      </c>
      <c r="B44" s="23" t="s">
        <v>2874</v>
      </c>
      <c r="C44" s="15">
        <v>-89.655355947900006</v>
      </c>
      <c r="D44" s="15">
        <v>36.203025647799997</v>
      </c>
      <c r="E44" s="15" t="s">
        <v>41</v>
      </c>
      <c r="F44" s="15">
        <v>261267</v>
      </c>
      <c r="G44" s="15">
        <v>4009736</v>
      </c>
      <c r="H44" s="18">
        <v>74.537002563499996</v>
      </c>
      <c r="I44" s="18">
        <v>244.54099801033081</v>
      </c>
      <c r="J44" s="18">
        <v>-260.46299743650002</v>
      </c>
      <c r="K44" s="18">
        <v>-854.52700198966932</v>
      </c>
      <c r="L44" s="15">
        <v>335</v>
      </c>
      <c r="M44" s="18">
        <v>1099.068</v>
      </c>
    </row>
    <row r="45" spans="1:13" x14ac:dyDescent="0.2">
      <c r="A45" s="15" t="s">
        <v>2850</v>
      </c>
      <c r="B45" s="23" t="s">
        <v>2874</v>
      </c>
      <c r="C45" s="15">
        <v>-89.650817961900003</v>
      </c>
      <c r="D45" s="15">
        <v>36.200379234800003</v>
      </c>
      <c r="E45" s="15" t="s">
        <v>41</v>
      </c>
      <c r="F45" s="15">
        <v>261668</v>
      </c>
      <c r="G45" s="15">
        <v>4009431</v>
      </c>
      <c r="H45" s="18">
        <v>74.537002563499996</v>
      </c>
      <c r="I45" s="18">
        <v>244.54099801033081</v>
      </c>
      <c r="J45" s="18">
        <v>-260.46299743650002</v>
      </c>
      <c r="K45" s="18">
        <v>-854.52700198966932</v>
      </c>
      <c r="L45" s="15">
        <v>335</v>
      </c>
      <c r="M45" s="18">
        <v>1099.068</v>
      </c>
    </row>
    <row r="46" spans="1:13" x14ac:dyDescent="0.2">
      <c r="A46" s="15" t="s">
        <v>2851</v>
      </c>
      <c r="B46" s="23" t="s">
        <v>2874</v>
      </c>
      <c r="C46" s="15">
        <v>-89.646690134899998</v>
      </c>
      <c r="D46" s="15">
        <v>36.197322951499999</v>
      </c>
      <c r="E46" s="15" t="s">
        <v>41</v>
      </c>
      <c r="F46" s="15">
        <v>262029</v>
      </c>
      <c r="G46" s="15">
        <v>4009082</v>
      </c>
      <c r="H46" s="18">
        <v>74.537002563499996</v>
      </c>
      <c r="I46" s="18">
        <v>244.54099801033081</v>
      </c>
      <c r="J46" s="18">
        <v>-263.46299743650002</v>
      </c>
      <c r="K46" s="18">
        <v>-864.36940198966931</v>
      </c>
      <c r="L46" s="15">
        <v>338</v>
      </c>
      <c r="M46" s="18">
        <v>1108.9104</v>
      </c>
    </row>
    <row r="47" spans="1:13" x14ac:dyDescent="0.2">
      <c r="A47" s="15" t="s">
        <v>2852</v>
      </c>
      <c r="B47" s="23" t="s">
        <v>2874</v>
      </c>
      <c r="C47" s="15">
        <v>-89.642358656699997</v>
      </c>
      <c r="D47" s="15">
        <v>36.194499940599997</v>
      </c>
      <c r="E47" s="15" t="s">
        <v>41</v>
      </c>
      <c r="F47" s="15">
        <v>262410</v>
      </c>
      <c r="G47" s="15">
        <v>4008758</v>
      </c>
      <c r="H47" s="18">
        <v>74.537002563499996</v>
      </c>
      <c r="I47" s="18">
        <v>244.54099801033081</v>
      </c>
      <c r="J47" s="18">
        <v>-263.46299743650002</v>
      </c>
      <c r="K47" s="18">
        <v>-864.36940198966931</v>
      </c>
      <c r="L47" s="15">
        <v>338</v>
      </c>
      <c r="M47" s="18">
        <v>1108.9104</v>
      </c>
    </row>
    <row r="48" spans="1:13" x14ac:dyDescent="0.2">
      <c r="A48" s="15" t="s">
        <v>2853</v>
      </c>
      <c r="B48" s="23" t="s">
        <v>2874</v>
      </c>
      <c r="C48" s="15">
        <v>-89.638096118999997</v>
      </c>
      <c r="D48" s="15">
        <v>36.191618014100001</v>
      </c>
      <c r="E48" s="15" t="s">
        <v>41</v>
      </c>
      <c r="F48" s="15">
        <v>262785</v>
      </c>
      <c r="G48" s="15">
        <v>4008428</v>
      </c>
      <c r="H48" s="18">
        <v>74.537002563499996</v>
      </c>
      <c r="I48" s="18">
        <v>244.54099801033081</v>
      </c>
      <c r="J48" s="18">
        <v>-265.46299743650002</v>
      </c>
      <c r="K48" s="18">
        <v>-870.93100198966931</v>
      </c>
      <c r="L48" s="15">
        <v>340</v>
      </c>
      <c r="M48" s="18">
        <v>1115.472</v>
      </c>
    </row>
    <row r="49" spans="1:13" x14ac:dyDescent="0.2">
      <c r="A49" s="15" t="s">
        <v>2854</v>
      </c>
      <c r="B49" s="23" t="s">
        <v>2874</v>
      </c>
      <c r="C49" s="15">
        <v>-89.633627990500003</v>
      </c>
      <c r="D49" s="15">
        <v>36.188912148</v>
      </c>
      <c r="E49" s="15" t="s">
        <v>41</v>
      </c>
      <c r="F49" s="15">
        <v>263179</v>
      </c>
      <c r="G49" s="15">
        <v>4008116</v>
      </c>
      <c r="H49" s="18">
        <v>74.537002563499996</v>
      </c>
      <c r="I49" s="18">
        <v>244.54099801033081</v>
      </c>
      <c r="J49" s="18">
        <v>-255.46299743650002</v>
      </c>
      <c r="K49" s="18">
        <v>-838.12300198966932</v>
      </c>
      <c r="L49" s="15">
        <v>330</v>
      </c>
      <c r="M49" s="18">
        <v>1082.664</v>
      </c>
    </row>
    <row r="50" spans="1:13" x14ac:dyDescent="0.2">
      <c r="A50" s="15" t="s">
        <v>2855</v>
      </c>
      <c r="B50" s="23" t="s">
        <v>2874</v>
      </c>
      <c r="C50" s="15">
        <v>-89.629024807600004</v>
      </c>
      <c r="D50" s="15">
        <v>36.186380769400003</v>
      </c>
      <c r="E50" s="15" t="s">
        <v>41</v>
      </c>
      <c r="F50" s="15">
        <v>263585</v>
      </c>
      <c r="G50" s="15">
        <v>4007824</v>
      </c>
      <c r="H50" s="18">
        <v>74.537002563499996</v>
      </c>
      <c r="I50" s="18">
        <v>244.54099801033081</v>
      </c>
      <c r="J50" s="18">
        <v>-245.46299743650002</v>
      </c>
      <c r="K50" s="18">
        <v>-805.31500198966933</v>
      </c>
      <c r="L50" s="15">
        <v>320</v>
      </c>
      <c r="M50" s="18">
        <v>1049.856</v>
      </c>
    </row>
    <row r="51" spans="1:13" x14ac:dyDescent="0.2">
      <c r="A51" s="15" t="s">
        <v>2856</v>
      </c>
      <c r="B51" s="23" t="s">
        <v>2874</v>
      </c>
      <c r="C51" s="15">
        <v>-89.624151185499997</v>
      </c>
      <c r="D51" s="15">
        <v>36.184198527</v>
      </c>
      <c r="E51" s="15" t="s">
        <v>41</v>
      </c>
      <c r="F51" s="15">
        <v>264017</v>
      </c>
      <c r="G51" s="15">
        <v>4007570</v>
      </c>
      <c r="H51" s="18">
        <v>74.537002563499996</v>
      </c>
      <c r="I51" s="18">
        <v>244.54099801033081</v>
      </c>
      <c r="J51" s="18">
        <v>-245.46299743650002</v>
      </c>
      <c r="K51" s="18">
        <v>-805.31500198966933</v>
      </c>
      <c r="L51" s="15">
        <v>320</v>
      </c>
      <c r="M51" s="18">
        <v>1049.856</v>
      </c>
    </row>
    <row r="52" spans="1:13" x14ac:dyDescent="0.2">
      <c r="A52" s="15" t="s">
        <v>2857</v>
      </c>
      <c r="B52" s="23" t="s">
        <v>2874</v>
      </c>
      <c r="C52" s="15">
        <v>-89.620025228200006</v>
      </c>
      <c r="D52" s="15">
        <v>36.181141237699997</v>
      </c>
      <c r="E52" s="15" t="s">
        <v>41</v>
      </c>
      <c r="F52" s="15">
        <v>264379</v>
      </c>
      <c r="G52" s="15">
        <v>4007221</v>
      </c>
      <c r="H52" s="18">
        <v>74.537002563499996</v>
      </c>
      <c r="I52" s="18">
        <v>244.54099801033081</v>
      </c>
      <c r="J52" s="18">
        <v>-250.46299743650002</v>
      </c>
      <c r="K52" s="18">
        <v>-821.71900198966932</v>
      </c>
      <c r="L52" s="15">
        <v>325</v>
      </c>
      <c r="M52" s="18">
        <v>1066.26</v>
      </c>
    </row>
    <row r="53" spans="1:13" x14ac:dyDescent="0.2">
      <c r="A53" s="15" t="s">
        <v>2858</v>
      </c>
      <c r="B53" s="23" t="s">
        <v>2874</v>
      </c>
      <c r="C53" s="15">
        <v>-89.615899590500007</v>
      </c>
      <c r="D53" s="15">
        <v>36.178083791500001</v>
      </c>
      <c r="E53" s="15" t="s">
        <v>41</v>
      </c>
      <c r="F53" s="15">
        <v>264741</v>
      </c>
      <c r="G53" s="15">
        <v>4006872</v>
      </c>
      <c r="H53" s="18">
        <v>74.537002563499996</v>
      </c>
      <c r="I53" s="18">
        <v>244.54099801033081</v>
      </c>
      <c r="J53" s="18">
        <v>-263.46299743650002</v>
      </c>
      <c r="K53" s="18">
        <v>-864.36940198966931</v>
      </c>
      <c r="L53" s="15">
        <v>338</v>
      </c>
      <c r="M53" s="18">
        <v>1108.9104</v>
      </c>
    </row>
    <row r="54" spans="1:13" x14ac:dyDescent="0.2">
      <c r="A54" s="15" t="s">
        <v>2859</v>
      </c>
      <c r="B54" s="23" t="s">
        <v>2874</v>
      </c>
      <c r="C54" s="15">
        <v>-89.6126017367</v>
      </c>
      <c r="D54" s="15">
        <v>36.1744358073</v>
      </c>
      <c r="E54" s="15" t="s">
        <v>41</v>
      </c>
      <c r="F54" s="15">
        <v>265027</v>
      </c>
      <c r="G54" s="15">
        <v>4006459</v>
      </c>
      <c r="H54" s="18">
        <v>75.918144226099997</v>
      </c>
      <c r="I54" s="18">
        <v>249.07224757698887</v>
      </c>
      <c r="J54" s="18">
        <v>-264.08185577389997</v>
      </c>
      <c r="K54" s="18">
        <v>-866.39975242301102</v>
      </c>
      <c r="L54" s="15">
        <v>340</v>
      </c>
      <c r="M54" s="18">
        <v>1115.472</v>
      </c>
    </row>
    <row r="55" spans="1:13" x14ac:dyDescent="0.2">
      <c r="A55" s="15" t="s">
        <v>2860</v>
      </c>
      <c r="B55" s="23" t="s">
        <v>2874</v>
      </c>
      <c r="C55" s="15">
        <v>-89.608890468599995</v>
      </c>
      <c r="D55" s="15">
        <v>36.171082897200002</v>
      </c>
      <c r="E55" s="15" t="s">
        <v>41</v>
      </c>
      <c r="F55" s="15">
        <v>265351</v>
      </c>
      <c r="G55" s="15">
        <v>4006078</v>
      </c>
      <c r="H55" s="18">
        <v>75.564605712900004</v>
      </c>
      <c r="I55" s="18">
        <v>247.91235842288233</v>
      </c>
      <c r="J55" s="18">
        <v>-262.4353942871</v>
      </c>
      <c r="K55" s="18">
        <v>-860.99804157711776</v>
      </c>
      <c r="L55" s="15">
        <v>338</v>
      </c>
      <c r="M55" s="18">
        <v>1108.9104</v>
      </c>
    </row>
    <row r="56" spans="1:13" x14ac:dyDescent="0.2">
      <c r="A56" s="15" t="s">
        <v>2861</v>
      </c>
      <c r="B56" s="23" t="s">
        <v>2874</v>
      </c>
      <c r="C56" s="15">
        <v>-89.605110880300003</v>
      </c>
      <c r="D56" s="15">
        <v>36.167788583399997</v>
      </c>
      <c r="E56" s="15" t="s">
        <v>41</v>
      </c>
      <c r="F56" s="15">
        <v>265681</v>
      </c>
      <c r="G56" s="15">
        <v>4005703</v>
      </c>
      <c r="H56" s="18">
        <v>74.951950073199995</v>
      </c>
      <c r="I56" s="18">
        <v>245.90235780015456</v>
      </c>
      <c r="J56" s="18">
        <v>-265.04804992679999</v>
      </c>
      <c r="K56" s="18">
        <v>-869.56964219984548</v>
      </c>
      <c r="L56" s="15">
        <v>340</v>
      </c>
      <c r="M56" s="18">
        <v>1115.472</v>
      </c>
    </row>
    <row r="57" spans="1:13" x14ac:dyDescent="0.2">
      <c r="A57" s="15" t="s">
        <v>2862</v>
      </c>
      <c r="B57" s="23" t="s">
        <v>2874</v>
      </c>
      <c r="C57" s="15">
        <v>-89.601676693800002</v>
      </c>
      <c r="D57" s="15">
        <v>36.164257706199997</v>
      </c>
      <c r="E57" s="15" t="s">
        <v>41</v>
      </c>
      <c r="F57" s="15">
        <v>265979</v>
      </c>
      <c r="G57" s="15">
        <v>4005303</v>
      </c>
      <c r="H57" s="18">
        <v>75.521430969199997</v>
      </c>
      <c r="I57" s="18">
        <v>247.77071072375136</v>
      </c>
      <c r="J57" s="18">
        <v>-264.47856903080003</v>
      </c>
      <c r="K57" s="18">
        <v>-867.70128927624876</v>
      </c>
      <c r="L57" s="15">
        <v>340</v>
      </c>
      <c r="M57" s="18">
        <v>1115.472</v>
      </c>
    </row>
    <row r="58" spans="1:13" x14ac:dyDescent="0.2">
      <c r="A58" s="15" t="s">
        <v>2863</v>
      </c>
      <c r="B58" s="23" t="s">
        <v>2874</v>
      </c>
      <c r="C58" s="15">
        <v>-89.598866224800005</v>
      </c>
      <c r="D58" s="15">
        <v>36.160369787400001</v>
      </c>
      <c r="E58" s="15" t="s">
        <v>41</v>
      </c>
      <c r="F58" s="15">
        <v>266220</v>
      </c>
      <c r="G58" s="15">
        <v>4004865</v>
      </c>
      <c r="H58" s="18">
        <v>76.197944641099994</v>
      </c>
      <c r="I58" s="18">
        <v>249.99021677852087</v>
      </c>
      <c r="J58" s="18">
        <v>-268.80205535890002</v>
      </c>
      <c r="K58" s="18">
        <v>-881.88578322147919</v>
      </c>
      <c r="L58" s="15">
        <v>345</v>
      </c>
      <c r="M58" s="18">
        <v>1131.876</v>
      </c>
    </row>
    <row r="59" spans="1:13" x14ac:dyDescent="0.2">
      <c r="A59" s="15" t="s">
        <v>2864</v>
      </c>
      <c r="B59" s="23" t="s">
        <v>2874</v>
      </c>
      <c r="C59" s="15">
        <v>-89.596124677899994</v>
      </c>
      <c r="D59" s="15">
        <v>36.156423068099997</v>
      </c>
      <c r="E59" s="15" t="s">
        <v>41</v>
      </c>
      <c r="F59" s="15">
        <v>266455</v>
      </c>
      <c r="G59" s="15">
        <v>4004421</v>
      </c>
      <c r="H59" s="18">
        <v>76.029708862299998</v>
      </c>
      <c r="I59" s="18">
        <v>249.43826883543383</v>
      </c>
      <c r="J59" s="18">
        <v>-278.97029113769997</v>
      </c>
      <c r="K59" s="18">
        <v>-915.24573116456611</v>
      </c>
      <c r="L59" s="15">
        <v>355</v>
      </c>
      <c r="M59" s="18">
        <v>1164.684</v>
      </c>
    </row>
    <row r="60" spans="1:13" x14ac:dyDescent="0.2">
      <c r="A60" s="15" t="s">
        <v>2865</v>
      </c>
      <c r="B60" s="23" t="s">
        <v>2874</v>
      </c>
      <c r="C60" s="15">
        <v>-89.593732242300007</v>
      </c>
      <c r="D60" s="15">
        <v>36.152354248800002</v>
      </c>
      <c r="E60" s="15" t="s">
        <v>41</v>
      </c>
      <c r="F60" s="15">
        <v>266659</v>
      </c>
      <c r="G60" s="15">
        <v>4003964</v>
      </c>
      <c r="H60" s="18">
        <v>76.8583984375</v>
      </c>
      <c r="I60" s="18">
        <v>252.15703359375001</v>
      </c>
      <c r="J60" s="18">
        <v>-273.1416015625</v>
      </c>
      <c r="K60" s="18">
        <v>-896.12296640625004</v>
      </c>
      <c r="L60" s="15">
        <v>350</v>
      </c>
      <c r="M60" s="18">
        <v>1148.28</v>
      </c>
    </row>
    <row r="61" spans="1:13" x14ac:dyDescent="0.2">
      <c r="A61" s="15" t="s">
        <v>2866</v>
      </c>
      <c r="B61" s="23" t="s">
        <v>2874</v>
      </c>
      <c r="C61" s="15">
        <v>-89.591898541500001</v>
      </c>
      <c r="D61" s="15">
        <v>36.1481015795</v>
      </c>
      <c r="E61" s="15" t="s">
        <v>41</v>
      </c>
      <c r="F61" s="15">
        <v>266811</v>
      </c>
      <c r="G61" s="15">
        <v>4003487</v>
      </c>
      <c r="H61" s="18">
        <v>74.537002563499996</v>
      </c>
      <c r="I61" s="18">
        <v>244.54099801033081</v>
      </c>
      <c r="J61" s="18">
        <v>-270.46299743650002</v>
      </c>
      <c r="K61" s="18">
        <v>-887.33500198966931</v>
      </c>
      <c r="L61" s="15">
        <v>345</v>
      </c>
      <c r="M61" s="18">
        <v>1131.876</v>
      </c>
    </row>
    <row r="62" spans="1:13" x14ac:dyDescent="0.2">
      <c r="A62" s="15" t="s">
        <v>2867</v>
      </c>
      <c r="B62" s="23" t="s">
        <v>2874</v>
      </c>
      <c r="C62" s="15">
        <v>-89.590976059499994</v>
      </c>
      <c r="D62" s="15">
        <v>36.143657456900002</v>
      </c>
      <c r="E62" s="15" t="s">
        <v>41</v>
      </c>
      <c r="F62" s="15">
        <v>266881</v>
      </c>
      <c r="G62" s="15">
        <v>4002992</v>
      </c>
      <c r="H62" s="18">
        <v>74.537002563499996</v>
      </c>
      <c r="I62" s="18">
        <v>244.54099801033081</v>
      </c>
      <c r="J62" s="18">
        <v>-267.46299743650002</v>
      </c>
      <c r="K62" s="18">
        <v>-877.49260198966931</v>
      </c>
      <c r="L62" s="15">
        <v>342</v>
      </c>
      <c r="M62" s="18">
        <v>1122.0336</v>
      </c>
    </row>
    <row r="63" spans="1:13" x14ac:dyDescent="0.2">
      <c r="A63" s="15" t="s">
        <v>2868</v>
      </c>
      <c r="B63" s="23" t="s">
        <v>2874</v>
      </c>
      <c r="C63" s="15">
        <v>-89.590472980499996</v>
      </c>
      <c r="D63" s="15">
        <v>36.139089782100001</v>
      </c>
      <c r="E63" s="15" t="s">
        <v>41</v>
      </c>
      <c r="F63" s="15">
        <v>266913</v>
      </c>
      <c r="G63" s="15">
        <v>4002484</v>
      </c>
      <c r="H63" s="18">
        <v>74.537002563499996</v>
      </c>
      <c r="I63" s="18">
        <v>244.54099801033081</v>
      </c>
      <c r="J63" s="18">
        <v>-260.46299743650002</v>
      </c>
      <c r="K63" s="18">
        <v>-854.52700198966932</v>
      </c>
      <c r="L63" s="15">
        <v>335</v>
      </c>
      <c r="M63" s="18">
        <v>1099.068</v>
      </c>
    </row>
    <row r="64" spans="1:13" x14ac:dyDescent="0.2">
      <c r="A64" s="15" t="s">
        <v>2869</v>
      </c>
      <c r="B64" s="23" t="s">
        <v>2874</v>
      </c>
      <c r="C64" s="15">
        <v>-89.590535885400001</v>
      </c>
      <c r="D64" s="15">
        <v>36.134567085500002</v>
      </c>
      <c r="E64" s="15" t="s">
        <v>41</v>
      </c>
      <c r="F64" s="15">
        <v>266894</v>
      </c>
      <c r="G64" s="15">
        <v>4001982</v>
      </c>
      <c r="H64" s="18">
        <v>74.537002563499996</v>
      </c>
      <c r="I64" s="18">
        <v>244.54099801033081</v>
      </c>
      <c r="J64" s="18">
        <v>-250.46299743650002</v>
      </c>
      <c r="K64" s="18">
        <v>-821.71900198966932</v>
      </c>
      <c r="L64" s="15">
        <v>325</v>
      </c>
      <c r="M64" s="18">
        <v>1066.26</v>
      </c>
    </row>
    <row r="65" spans="1:13" x14ac:dyDescent="0.2">
      <c r="A65" s="15" t="s">
        <v>2870</v>
      </c>
      <c r="B65" s="23" t="s">
        <v>2874</v>
      </c>
      <c r="C65" s="15">
        <v>-89.591235175600005</v>
      </c>
      <c r="D65" s="15">
        <v>36.130087844199998</v>
      </c>
      <c r="E65" s="15" t="s">
        <v>41</v>
      </c>
      <c r="F65" s="15">
        <v>266817</v>
      </c>
      <c r="G65" s="15">
        <v>4001487</v>
      </c>
      <c r="H65" s="18">
        <v>74.537002563499996</v>
      </c>
      <c r="I65" s="18">
        <v>244.54099801033081</v>
      </c>
      <c r="J65" s="18">
        <v>-225.46299743650002</v>
      </c>
      <c r="K65" s="18">
        <v>-739.69900198966934</v>
      </c>
      <c r="L65" s="15">
        <v>300</v>
      </c>
      <c r="M65" s="18">
        <v>984.24</v>
      </c>
    </row>
    <row r="66" spans="1:13" x14ac:dyDescent="0.2">
      <c r="A66" s="15" t="s">
        <v>2871</v>
      </c>
      <c r="B66" s="23" t="s">
        <v>2874</v>
      </c>
      <c r="C66" s="15">
        <v>-89.593355604799996</v>
      </c>
      <c r="D66" s="15">
        <v>36.125921211600001</v>
      </c>
      <c r="E66" s="15" t="s">
        <v>41</v>
      </c>
      <c r="F66" s="15">
        <v>266614</v>
      </c>
      <c r="G66" s="15">
        <v>4001030</v>
      </c>
      <c r="H66" s="18">
        <v>74.537002563499996</v>
      </c>
      <c r="I66" s="18">
        <v>244.54099801033081</v>
      </c>
      <c r="J66" s="18">
        <v>-233.46299743650002</v>
      </c>
      <c r="K66" s="18">
        <v>-765.94540198966934</v>
      </c>
      <c r="L66" s="15">
        <v>308</v>
      </c>
      <c r="M66" s="18">
        <v>1010.4864</v>
      </c>
    </row>
    <row r="67" spans="1:13" x14ac:dyDescent="0.2">
      <c r="A67" s="15" t="s">
        <v>2872</v>
      </c>
      <c r="B67" s="23" t="s">
        <v>2874</v>
      </c>
      <c r="C67" s="15">
        <v>-89.596477781499999</v>
      </c>
      <c r="D67" s="15">
        <v>36.122190677699997</v>
      </c>
      <c r="E67" s="15" t="s">
        <v>41</v>
      </c>
      <c r="F67" s="15">
        <v>266322</v>
      </c>
      <c r="G67" s="15">
        <v>4000623</v>
      </c>
      <c r="H67" s="18">
        <v>74.537002563499996</v>
      </c>
      <c r="I67" s="18">
        <v>244.54099801033081</v>
      </c>
      <c r="J67" s="18">
        <v>-245.46299743650002</v>
      </c>
      <c r="K67" s="18">
        <v>-805.31500198966933</v>
      </c>
      <c r="L67" s="15">
        <v>320</v>
      </c>
      <c r="M67" s="18">
        <v>1049.856</v>
      </c>
    </row>
    <row r="68" spans="1:13" x14ac:dyDescent="0.2">
      <c r="A68" s="15" t="s">
        <v>2873</v>
      </c>
      <c r="B68" s="23" t="s">
        <v>2874</v>
      </c>
      <c r="C68" s="15">
        <v>-89.600249161799994</v>
      </c>
      <c r="D68" s="15">
        <v>36.118903824</v>
      </c>
      <c r="E68" s="15" t="s">
        <v>41</v>
      </c>
      <c r="F68" s="15">
        <v>265973</v>
      </c>
      <c r="G68" s="15">
        <v>4000268</v>
      </c>
      <c r="H68" s="18">
        <v>74.537002563499996</v>
      </c>
      <c r="I68" s="18">
        <v>244.54099801033081</v>
      </c>
      <c r="J68" s="18">
        <v>-253.46299743650002</v>
      </c>
      <c r="K68" s="18">
        <v>-831.56140198966932</v>
      </c>
      <c r="L68" s="15">
        <v>328</v>
      </c>
      <c r="M68" s="18">
        <v>1076.1024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M34"/>
  <sheetViews>
    <sheetView workbookViewId="0">
      <selection activeCell="Q31" sqref="Q31"/>
    </sheetView>
  </sheetViews>
  <sheetFormatPr defaultRowHeight="12.75" x14ac:dyDescent="0.2"/>
  <cols>
    <col min="1" max="1" width="21.7109375" style="15" bestFit="1" customWidth="1"/>
    <col min="2" max="2" width="31.5703125" style="15" bestFit="1" customWidth="1"/>
    <col min="3" max="3" width="11.7109375" style="15" bestFit="1" customWidth="1"/>
    <col min="4" max="4" width="10" style="15" bestFit="1" customWidth="1"/>
    <col min="5" max="5" width="10" style="15" customWidth="1"/>
    <col min="6" max="6" width="7.5703125" style="15" bestFit="1" customWidth="1"/>
    <col min="7" max="7" width="8.7109375" style="15" bestFit="1" customWidth="1"/>
    <col min="8" max="8" width="21.42578125" style="15" bestFit="1" customWidth="1"/>
    <col min="9" max="9" width="23.140625" style="15" bestFit="1" customWidth="1"/>
    <col min="10" max="11" width="26" style="15" bestFit="1" customWidth="1"/>
    <col min="12" max="13" width="27.85546875" style="15" bestFit="1" customWidth="1"/>
    <col min="14" max="16384" width="9.140625" style="15"/>
  </cols>
  <sheetData>
    <row r="1" spans="1:13" x14ac:dyDescent="0.2">
      <c r="A1" s="21" t="s">
        <v>0</v>
      </c>
      <c r="B1" s="13" t="s">
        <v>2685</v>
      </c>
      <c r="C1" s="21" t="s">
        <v>1</v>
      </c>
      <c r="D1" s="21" t="s">
        <v>2</v>
      </c>
      <c r="E1" s="13" t="s">
        <v>36</v>
      </c>
      <c r="F1" s="13" t="s">
        <v>237</v>
      </c>
      <c r="G1" s="13" t="s">
        <v>238</v>
      </c>
      <c r="H1" s="21" t="s">
        <v>2646</v>
      </c>
      <c r="I1" s="21" t="s">
        <v>2647</v>
      </c>
      <c r="J1" s="21" t="s">
        <v>2650</v>
      </c>
      <c r="K1" s="21" t="s">
        <v>2655</v>
      </c>
      <c r="L1" s="13" t="s">
        <v>2673</v>
      </c>
      <c r="M1" s="13" t="s">
        <v>2674</v>
      </c>
    </row>
    <row r="2" spans="1:13" x14ac:dyDescent="0.2">
      <c r="A2" s="15" t="s">
        <v>240</v>
      </c>
      <c r="B2" s="15" t="s">
        <v>2634</v>
      </c>
      <c r="C2" s="15">
        <v>-89.466638000000003</v>
      </c>
      <c r="D2" s="15">
        <v>36.283313999999997</v>
      </c>
      <c r="E2" s="16" t="s">
        <v>41</v>
      </c>
      <c r="F2" s="15">
        <v>278464</v>
      </c>
      <c r="G2" s="15">
        <v>4018195</v>
      </c>
      <c r="H2" s="18">
        <v>90.762001037597656</v>
      </c>
      <c r="I2" s="15">
        <v>298</v>
      </c>
      <c r="J2" s="18">
        <v>-382.83345525481587</v>
      </c>
      <c r="K2" s="15">
        <v>-1256</v>
      </c>
      <c r="L2" s="18">
        <v>473.78048780487808</v>
      </c>
      <c r="M2" s="15">
        <v>1554</v>
      </c>
    </row>
    <row r="3" spans="1:13" x14ac:dyDescent="0.2">
      <c r="A3" s="15" t="s">
        <v>241</v>
      </c>
      <c r="B3" s="15" t="s">
        <v>2635</v>
      </c>
      <c r="C3" s="15">
        <v>-89.472121999999999</v>
      </c>
      <c r="D3" s="15">
        <v>36.251734999999996</v>
      </c>
      <c r="E3" s="16" t="s">
        <v>41</v>
      </c>
      <c r="F3" s="15">
        <v>277882</v>
      </c>
      <c r="G3" s="15">
        <v>4014704</v>
      </c>
      <c r="H3" s="18">
        <v>87.082000732421875</v>
      </c>
      <c r="I3" s="15">
        <v>286</v>
      </c>
      <c r="J3" s="18">
        <v>-412.70421848329676</v>
      </c>
      <c r="K3" s="15">
        <v>-1354</v>
      </c>
      <c r="L3" s="15">
        <v>500.00000000000006</v>
      </c>
      <c r="M3" s="15">
        <v>1640</v>
      </c>
    </row>
    <row r="4" spans="1:13" x14ac:dyDescent="0.2">
      <c r="A4" s="1" t="s">
        <v>251</v>
      </c>
      <c r="B4" s="1" t="s">
        <v>2667</v>
      </c>
      <c r="C4" s="1">
        <v>-89.558778000000004</v>
      </c>
      <c r="D4" s="1">
        <v>36.412208</v>
      </c>
      <c r="E4" s="16" t="s">
        <v>41</v>
      </c>
      <c r="F4" s="1">
        <v>270566</v>
      </c>
      <c r="G4" s="1">
        <v>4032712</v>
      </c>
      <c r="H4" s="19">
        <v>86.019599914550781</v>
      </c>
      <c r="I4" s="18">
        <v>282.21310339965822</v>
      </c>
      <c r="J4" s="8">
        <v>-320.42682926829269</v>
      </c>
      <c r="K4" s="8">
        <v>-1051</v>
      </c>
      <c r="L4" s="18">
        <v>408.23170731707319</v>
      </c>
      <c r="M4" s="1">
        <v>1339</v>
      </c>
    </row>
    <row r="5" spans="1:13" x14ac:dyDescent="0.2">
      <c r="A5" s="15" t="s">
        <v>2675</v>
      </c>
      <c r="B5" s="15" t="s">
        <v>2679</v>
      </c>
      <c r="C5" s="15">
        <v>-89.453329999999994</v>
      </c>
      <c r="D5" s="15">
        <v>36.250830000000001</v>
      </c>
      <c r="E5" s="15" t="s">
        <v>41</v>
      </c>
      <c r="F5" s="15">
        <v>279569</v>
      </c>
      <c r="G5" s="15">
        <v>4014561</v>
      </c>
      <c r="H5" s="18">
        <v>88.109756097560975</v>
      </c>
      <c r="I5" s="15">
        <v>289</v>
      </c>
      <c r="J5" s="18">
        <v>-396.64634146341467</v>
      </c>
      <c r="K5" s="15">
        <v>-1301</v>
      </c>
      <c r="L5" s="18">
        <v>484.75609756097566</v>
      </c>
      <c r="M5" s="15">
        <v>1590</v>
      </c>
    </row>
    <row r="6" spans="1:13" x14ac:dyDescent="0.2">
      <c r="A6" s="15" t="s">
        <v>2677</v>
      </c>
      <c r="B6" s="15" t="s">
        <v>2679</v>
      </c>
      <c r="C6" s="15">
        <v>-89.468329999999995</v>
      </c>
      <c r="D6" s="15">
        <v>36.271389999999997</v>
      </c>
      <c r="E6" s="15" t="s">
        <v>41</v>
      </c>
      <c r="F6" s="15">
        <v>278279</v>
      </c>
      <c r="G6" s="15">
        <v>4016876</v>
      </c>
      <c r="H6" s="18">
        <v>89.329268292682926</v>
      </c>
      <c r="I6" s="15">
        <v>293</v>
      </c>
      <c r="J6" s="18">
        <v>-342.6829268292683</v>
      </c>
      <c r="K6" s="15">
        <v>-1124</v>
      </c>
      <c r="L6" s="18">
        <v>432.01219512195127</v>
      </c>
      <c r="M6" s="15">
        <v>1417</v>
      </c>
    </row>
    <row r="7" spans="1:13" x14ac:dyDescent="0.2">
      <c r="A7" s="15" t="s">
        <v>2715</v>
      </c>
      <c r="B7" s="15" t="s">
        <v>2839</v>
      </c>
      <c r="C7" s="15">
        <v>-89.550539300899999</v>
      </c>
      <c r="D7" s="15">
        <v>36.506039429300003</v>
      </c>
      <c r="E7" s="15" t="s">
        <v>41</v>
      </c>
      <c r="F7" s="15">
        <v>271581</v>
      </c>
      <c r="G7" s="15">
        <v>4043103</v>
      </c>
      <c r="H7" s="18">
        <v>81.856781005900004</v>
      </c>
      <c r="I7" s="18">
        <v>268.55572712415676</v>
      </c>
      <c r="J7" s="18">
        <v>-278.14321899409998</v>
      </c>
      <c r="K7" s="18">
        <v>-912.53227287584332</v>
      </c>
      <c r="L7" s="15">
        <v>360</v>
      </c>
      <c r="M7" s="18">
        <v>1181.088</v>
      </c>
    </row>
    <row r="8" spans="1:13" x14ac:dyDescent="0.2">
      <c r="A8" s="15" t="s">
        <v>2687</v>
      </c>
      <c r="B8" s="15" t="s">
        <v>2839</v>
      </c>
      <c r="C8" s="15">
        <v>-89.553501378999997</v>
      </c>
      <c r="D8" s="15">
        <v>36.509886722700003</v>
      </c>
      <c r="E8" s="15" t="s">
        <v>41</v>
      </c>
      <c r="F8" s="15">
        <v>271327</v>
      </c>
      <c r="G8" s="15">
        <v>4043537</v>
      </c>
      <c r="H8" s="18">
        <v>81.891769409199995</v>
      </c>
      <c r="I8" s="18">
        <v>268.67051707770338</v>
      </c>
      <c r="J8" s="18">
        <v>-281.10823059080002</v>
      </c>
      <c r="K8" s="18">
        <v>-922.2598829222967</v>
      </c>
      <c r="L8" s="15">
        <v>363</v>
      </c>
      <c r="M8" s="18">
        <v>1190.9304</v>
      </c>
    </row>
    <row r="9" spans="1:13" x14ac:dyDescent="0.2">
      <c r="A9" s="15" t="s">
        <v>2688</v>
      </c>
      <c r="B9" s="15" t="s">
        <v>2839</v>
      </c>
      <c r="C9" s="15">
        <v>-89.555646607400007</v>
      </c>
      <c r="D9" s="15">
        <v>36.514037598000002</v>
      </c>
      <c r="E9" s="15" t="s">
        <v>41</v>
      </c>
      <c r="F9" s="15">
        <v>271147</v>
      </c>
      <c r="G9" s="15">
        <v>4044003</v>
      </c>
      <c r="H9" s="18">
        <v>81.935585021999998</v>
      </c>
      <c r="I9" s="18">
        <v>268.81426734017759</v>
      </c>
      <c r="J9" s="18">
        <v>-293.064414978</v>
      </c>
      <c r="K9" s="18">
        <v>-961.48573265982247</v>
      </c>
      <c r="L9" s="15">
        <v>375</v>
      </c>
      <c r="M9" s="18">
        <v>1230.3</v>
      </c>
    </row>
    <row r="10" spans="1:13" x14ac:dyDescent="0.2">
      <c r="A10" s="15" t="s">
        <v>2689</v>
      </c>
      <c r="B10" s="15" t="s">
        <v>2839</v>
      </c>
      <c r="C10" s="15">
        <v>-89.558143195699998</v>
      </c>
      <c r="D10" s="15">
        <v>36.518085505899997</v>
      </c>
      <c r="E10" s="15" t="s">
        <v>41</v>
      </c>
      <c r="F10" s="15">
        <v>270935</v>
      </c>
      <c r="G10" s="15">
        <v>4044458</v>
      </c>
      <c r="H10" s="18">
        <v>81.976104736300002</v>
      </c>
      <c r="I10" s="18">
        <v>268.94720441885306</v>
      </c>
      <c r="J10" s="18">
        <v>-286.02389526370001</v>
      </c>
      <c r="K10" s="18">
        <v>-938.38719558114701</v>
      </c>
      <c r="L10" s="15">
        <v>368</v>
      </c>
      <c r="M10" s="18">
        <v>1207.3344</v>
      </c>
    </row>
    <row r="11" spans="1:13" x14ac:dyDescent="0.2">
      <c r="A11" s="15" t="s">
        <v>2690</v>
      </c>
      <c r="B11" s="15" t="s">
        <v>2839</v>
      </c>
      <c r="C11" s="15">
        <v>-89.560755002899995</v>
      </c>
      <c r="D11" s="15">
        <v>36.522035496800001</v>
      </c>
      <c r="E11" s="15" t="s">
        <v>41</v>
      </c>
      <c r="F11" s="15">
        <v>270713</v>
      </c>
      <c r="G11" s="15">
        <v>4044902</v>
      </c>
      <c r="H11" s="18">
        <v>82.019996643100001</v>
      </c>
      <c r="I11" s="18">
        <v>269.0912049866825</v>
      </c>
      <c r="J11" s="18">
        <v>-285.9800033569</v>
      </c>
      <c r="K11" s="18">
        <v>-938.24319501331752</v>
      </c>
      <c r="L11" s="15">
        <v>368</v>
      </c>
      <c r="M11" s="18">
        <v>1207.3344</v>
      </c>
    </row>
    <row r="12" spans="1:13" x14ac:dyDescent="0.2">
      <c r="A12" s="15" t="s">
        <v>2691</v>
      </c>
      <c r="B12" s="15" t="s">
        <v>2839</v>
      </c>
      <c r="C12" s="15">
        <v>-89.563252133700004</v>
      </c>
      <c r="D12" s="15">
        <v>36.526083272199998</v>
      </c>
      <c r="E12" s="15" t="s">
        <v>41</v>
      </c>
      <c r="F12" s="15">
        <v>270501</v>
      </c>
      <c r="G12" s="15">
        <v>4045357</v>
      </c>
      <c r="H12" s="18">
        <v>82.056808471699995</v>
      </c>
      <c r="I12" s="18">
        <v>269.21197723395335</v>
      </c>
      <c r="J12" s="18">
        <v>-282.94319152830002</v>
      </c>
      <c r="K12" s="18">
        <v>-928.28002276604673</v>
      </c>
      <c r="L12" s="15">
        <v>365</v>
      </c>
      <c r="M12" s="18">
        <v>1197.492</v>
      </c>
    </row>
    <row r="13" spans="1:13" x14ac:dyDescent="0.2">
      <c r="A13" s="15" t="s">
        <v>2692</v>
      </c>
      <c r="B13" s="15" t="s">
        <v>2839</v>
      </c>
      <c r="C13" s="15">
        <v>-89.565047210399996</v>
      </c>
      <c r="D13" s="15">
        <v>36.530336863800002</v>
      </c>
      <c r="E13" s="15" t="s">
        <v>41</v>
      </c>
      <c r="F13" s="15">
        <v>270353</v>
      </c>
      <c r="G13" s="15">
        <v>4045834</v>
      </c>
      <c r="H13" s="18">
        <v>82.099143981899999</v>
      </c>
      <c r="I13" s="18">
        <v>269.35087157581751</v>
      </c>
      <c r="J13" s="18">
        <v>-272.9008560181</v>
      </c>
      <c r="K13" s="18">
        <v>-895.33312842418252</v>
      </c>
      <c r="L13" s="15">
        <v>355</v>
      </c>
      <c r="M13" s="18">
        <v>1164.684</v>
      </c>
    </row>
    <row r="14" spans="1:13" x14ac:dyDescent="0.2">
      <c r="A14" s="15" t="s">
        <v>2693</v>
      </c>
      <c r="B14" s="15" t="s">
        <v>2839</v>
      </c>
      <c r="C14" s="15">
        <v>-89.566494468399995</v>
      </c>
      <c r="D14" s="15">
        <v>36.534788677400002</v>
      </c>
      <c r="E14" s="15" t="s">
        <v>41</v>
      </c>
      <c r="F14" s="15">
        <v>270237</v>
      </c>
      <c r="G14" s="15">
        <v>4046331</v>
      </c>
      <c r="H14" s="18">
        <v>82.141998290999993</v>
      </c>
      <c r="I14" s="18">
        <v>269.49146799311279</v>
      </c>
      <c r="J14" s="18">
        <v>-272.85800170900001</v>
      </c>
      <c r="K14" s="18">
        <v>-895.19253200688729</v>
      </c>
      <c r="L14" s="15">
        <v>355</v>
      </c>
      <c r="M14" s="18">
        <v>1164.684</v>
      </c>
    </row>
    <row r="15" spans="1:13" x14ac:dyDescent="0.2">
      <c r="A15" s="15" t="s">
        <v>2694</v>
      </c>
      <c r="B15" s="15" t="s">
        <v>2839</v>
      </c>
      <c r="C15" s="15">
        <v>-89.568056870199996</v>
      </c>
      <c r="D15" s="15">
        <v>36.5391426045</v>
      </c>
      <c r="E15" s="15" t="s">
        <v>41</v>
      </c>
      <c r="F15" s="15">
        <v>270110</v>
      </c>
      <c r="G15" s="15">
        <v>4046818</v>
      </c>
      <c r="H15" s="18">
        <v>82.150001525899995</v>
      </c>
      <c r="I15" s="18">
        <v>269.51772500617272</v>
      </c>
      <c r="J15" s="18">
        <v>-267.8499984741</v>
      </c>
      <c r="K15" s="18">
        <v>-878.7622749938273</v>
      </c>
      <c r="L15" s="15">
        <v>350</v>
      </c>
      <c r="M15" s="18">
        <v>1148.28</v>
      </c>
    </row>
    <row r="16" spans="1:13" x14ac:dyDescent="0.2">
      <c r="A16" s="15" t="s">
        <v>2695</v>
      </c>
      <c r="B16" s="15" t="s">
        <v>2839</v>
      </c>
      <c r="C16" s="15">
        <v>-89.568087005799995</v>
      </c>
      <c r="D16" s="15">
        <v>36.543624916600002</v>
      </c>
      <c r="E16" s="15" t="s">
        <v>41</v>
      </c>
      <c r="F16" s="15">
        <v>270120</v>
      </c>
      <c r="G16" s="15">
        <v>4047315</v>
      </c>
      <c r="H16" s="18">
        <v>82.152999877900001</v>
      </c>
      <c r="I16" s="18">
        <v>269.52756199941433</v>
      </c>
      <c r="J16" s="18">
        <v>-267.84700012209998</v>
      </c>
      <c r="K16" s="18">
        <v>-878.7524380005857</v>
      </c>
      <c r="L16" s="15">
        <v>350</v>
      </c>
      <c r="M16" s="18">
        <v>1148.28</v>
      </c>
    </row>
    <row r="17" spans="1:13" x14ac:dyDescent="0.2">
      <c r="A17" s="15" t="s">
        <v>2696</v>
      </c>
      <c r="B17" s="15" t="s">
        <v>2839</v>
      </c>
      <c r="C17" s="15">
        <v>-89.568117160499995</v>
      </c>
      <c r="D17" s="15">
        <v>36.548107225599999</v>
      </c>
      <c r="E17" s="15" t="s">
        <v>41</v>
      </c>
      <c r="F17" s="15">
        <v>270131</v>
      </c>
      <c r="G17" s="15">
        <v>4047813</v>
      </c>
      <c r="H17" s="18">
        <v>82.160003662099996</v>
      </c>
      <c r="I17" s="18">
        <v>269.5505400146177</v>
      </c>
      <c r="J17" s="18">
        <v>-265.8399963379</v>
      </c>
      <c r="K17" s="18">
        <v>-872.16785998538239</v>
      </c>
      <c r="L17" s="15">
        <v>348</v>
      </c>
      <c r="M17" s="18">
        <v>1141.7184</v>
      </c>
    </row>
    <row r="18" spans="1:13" x14ac:dyDescent="0.2">
      <c r="A18" s="15" t="s">
        <v>2697</v>
      </c>
      <c r="B18" s="15" t="s">
        <v>2839</v>
      </c>
      <c r="C18" s="15">
        <v>-89.566247668700001</v>
      </c>
      <c r="D18" s="15">
        <v>36.552344311399999</v>
      </c>
      <c r="E18" s="15" t="s">
        <v>41</v>
      </c>
      <c r="F18" s="15">
        <v>270311</v>
      </c>
      <c r="G18" s="15">
        <v>4048278</v>
      </c>
      <c r="H18" s="18">
        <v>82.160003662099996</v>
      </c>
      <c r="I18" s="18">
        <v>269.5505400146177</v>
      </c>
      <c r="J18" s="18">
        <v>-262.8399963379</v>
      </c>
      <c r="K18" s="18">
        <v>-862.32545998538239</v>
      </c>
      <c r="L18" s="15">
        <v>345</v>
      </c>
      <c r="M18" s="18">
        <v>1131.876</v>
      </c>
    </row>
    <row r="19" spans="1:13" x14ac:dyDescent="0.2">
      <c r="A19" s="15" t="s">
        <v>2698</v>
      </c>
      <c r="B19" s="15" t="s">
        <v>2839</v>
      </c>
      <c r="C19" s="15">
        <v>-89.564617424900007</v>
      </c>
      <c r="D19" s="15">
        <v>36.5566716019</v>
      </c>
      <c r="E19" s="15" t="s">
        <v>41</v>
      </c>
      <c r="F19" s="15">
        <v>270470</v>
      </c>
      <c r="G19" s="15">
        <v>4048755</v>
      </c>
      <c r="H19" s="18">
        <v>82.168998718300003</v>
      </c>
      <c r="I19" s="18">
        <v>269.58005099499866</v>
      </c>
      <c r="J19" s="18">
        <v>-262.83100128169997</v>
      </c>
      <c r="K19" s="18">
        <v>-862.29594900500126</v>
      </c>
      <c r="L19" s="15">
        <v>345</v>
      </c>
      <c r="M19" s="18">
        <v>1131.876</v>
      </c>
    </row>
    <row r="20" spans="1:13" x14ac:dyDescent="0.2">
      <c r="A20" s="15" t="s">
        <v>2699</v>
      </c>
      <c r="B20" s="15" t="s">
        <v>2839</v>
      </c>
      <c r="C20" s="15">
        <v>-89.562150506799995</v>
      </c>
      <c r="D20" s="15">
        <v>36.560730718899997</v>
      </c>
      <c r="E20" s="15" t="s">
        <v>41</v>
      </c>
      <c r="F20" s="15">
        <v>270702</v>
      </c>
      <c r="G20" s="15">
        <v>4049199</v>
      </c>
      <c r="H20" s="18">
        <v>82.169998168899994</v>
      </c>
      <c r="I20" s="18">
        <v>269.58332999252713</v>
      </c>
      <c r="J20" s="18">
        <v>-252.83000183109999</v>
      </c>
      <c r="K20" s="18">
        <v>-829.48467000747291</v>
      </c>
      <c r="L20" s="15">
        <v>335</v>
      </c>
      <c r="M20" s="18">
        <v>1099.068</v>
      </c>
    </row>
    <row r="21" spans="1:13" x14ac:dyDescent="0.2">
      <c r="A21" s="15" t="s">
        <v>2700</v>
      </c>
      <c r="B21" s="15" t="s">
        <v>2839</v>
      </c>
      <c r="C21" s="15">
        <v>-89.558961813899998</v>
      </c>
      <c r="D21" s="15">
        <v>36.564423762899999</v>
      </c>
      <c r="E21" s="15" t="s">
        <v>41</v>
      </c>
      <c r="F21" s="15">
        <v>270999</v>
      </c>
      <c r="G21" s="15">
        <v>4049601</v>
      </c>
      <c r="H21" s="18">
        <v>82.169998168899994</v>
      </c>
      <c r="I21" s="18">
        <v>269.58332999252713</v>
      </c>
      <c r="J21" s="18">
        <v>-252.83000183109999</v>
      </c>
      <c r="K21" s="18">
        <v>-829.48467000747291</v>
      </c>
      <c r="L21" s="15">
        <v>335</v>
      </c>
      <c r="M21" s="18">
        <v>1099.068</v>
      </c>
    </row>
    <row r="22" spans="1:13" x14ac:dyDescent="0.2">
      <c r="A22" s="15" t="s">
        <v>2701</v>
      </c>
      <c r="B22" s="15" t="s">
        <v>2839</v>
      </c>
      <c r="C22" s="15">
        <v>-89.555048139999997</v>
      </c>
      <c r="D22" s="15">
        <v>36.567655363999997</v>
      </c>
      <c r="E22" s="15" t="s">
        <v>41</v>
      </c>
      <c r="F22" s="15">
        <v>271359</v>
      </c>
      <c r="G22" s="15">
        <v>4049951</v>
      </c>
      <c r="H22" s="18">
        <v>82.179000854500003</v>
      </c>
      <c r="I22" s="18">
        <v>269.61286600344363</v>
      </c>
      <c r="J22" s="18">
        <v>-252.8209991455</v>
      </c>
      <c r="K22" s="18">
        <v>-829.45513399655647</v>
      </c>
      <c r="L22" s="15">
        <v>335</v>
      </c>
      <c r="M22" s="18">
        <v>1099.068</v>
      </c>
    </row>
    <row r="23" spans="1:13" x14ac:dyDescent="0.2">
      <c r="A23" s="15" t="s">
        <v>2702</v>
      </c>
      <c r="B23" s="15" t="s">
        <v>2839</v>
      </c>
      <c r="C23" s="15">
        <v>-89.550400048399993</v>
      </c>
      <c r="D23" s="15">
        <v>36.570139507199997</v>
      </c>
      <c r="E23" s="15" t="s">
        <v>41</v>
      </c>
      <c r="F23" s="15">
        <v>271782</v>
      </c>
      <c r="G23" s="15">
        <v>4050215</v>
      </c>
      <c r="H23" s="18">
        <v>82.180000305199997</v>
      </c>
      <c r="I23" s="18">
        <v>269.61614500130014</v>
      </c>
      <c r="J23" s="18">
        <v>-262.8199996948</v>
      </c>
      <c r="K23" s="18">
        <v>-862.25985499869989</v>
      </c>
      <c r="L23" s="15">
        <v>345</v>
      </c>
      <c r="M23" s="18">
        <v>1131.876</v>
      </c>
    </row>
    <row r="24" spans="1:13" x14ac:dyDescent="0.2">
      <c r="A24" s="15" t="s">
        <v>2703</v>
      </c>
      <c r="B24" s="15" t="s">
        <v>2839</v>
      </c>
      <c r="C24" s="15">
        <v>-89.545381491399993</v>
      </c>
      <c r="D24" s="15">
        <v>36.572154477300003</v>
      </c>
      <c r="E24" s="15" t="s">
        <v>41</v>
      </c>
      <c r="F24" s="15">
        <v>272237</v>
      </c>
      <c r="G24" s="15">
        <v>4050427</v>
      </c>
      <c r="H24" s="18">
        <v>82.190002441399997</v>
      </c>
      <c r="I24" s="18">
        <v>269.64896000974511</v>
      </c>
      <c r="J24" s="18">
        <v>-265.8099975586</v>
      </c>
      <c r="K24" s="18">
        <v>-872.06943999025498</v>
      </c>
      <c r="L24" s="15">
        <v>348</v>
      </c>
      <c r="M24" s="18">
        <v>1141.7184</v>
      </c>
    </row>
    <row r="25" spans="1:13" x14ac:dyDescent="0.2">
      <c r="A25" s="15" t="s">
        <v>2704</v>
      </c>
      <c r="B25" s="15" t="s">
        <v>2839</v>
      </c>
      <c r="C25" s="15">
        <v>-89.540238242699999</v>
      </c>
      <c r="D25" s="15">
        <v>36.573981133799997</v>
      </c>
      <c r="E25" s="15" t="s">
        <v>41</v>
      </c>
      <c r="F25" s="15">
        <v>272703</v>
      </c>
      <c r="G25" s="15">
        <v>4050617</v>
      </c>
      <c r="H25" s="18">
        <v>82.199996948199995</v>
      </c>
      <c r="I25" s="18">
        <v>269.68174998765454</v>
      </c>
      <c r="J25" s="18">
        <v>-267.80000305179999</v>
      </c>
      <c r="K25" s="18">
        <v>-878.59825001234549</v>
      </c>
      <c r="L25" s="15">
        <v>350</v>
      </c>
      <c r="M25" s="18">
        <v>1148.28</v>
      </c>
    </row>
    <row r="26" spans="1:13" x14ac:dyDescent="0.2">
      <c r="A26" s="15" t="s">
        <v>2705</v>
      </c>
      <c r="B26" s="15" t="s">
        <v>2839</v>
      </c>
      <c r="C26" s="15">
        <v>-89.535094740800005</v>
      </c>
      <c r="D26" s="15">
        <v>36.575807576999999</v>
      </c>
      <c r="E26" s="15" t="s">
        <v>41</v>
      </c>
      <c r="F26" s="15">
        <v>273168</v>
      </c>
      <c r="G26" s="15">
        <v>4050808</v>
      </c>
      <c r="H26" s="18">
        <v>82.205001831100006</v>
      </c>
      <c r="I26" s="18">
        <v>269.69817000747292</v>
      </c>
      <c r="J26" s="18">
        <v>-270.79499816890001</v>
      </c>
      <c r="K26" s="18">
        <v>-888.42422999252722</v>
      </c>
      <c r="L26" s="15">
        <v>353</v>
      </c>
      <c r="M26" s="18">
        <v>1158.1224</v>
      </c>
    </row>
    <row r="27" spans="1:13" x14ac:dyDescent="0.2">
      <c r="A27" s="15" t="s">
        <v>2706</v>
      </c>
      <c r="B27" s="15" t="s">
        <v>2839</v>
      </c>
      <c r="C27" s="15">
        <v>-89.529947873899999</v>
      </c>
      <c r="D27" s="15">
        <v>36.577538490400002</v>
      </c>
      <c r="E27" s="15" t="s">
        <v>41</v>
      </c>
      <c r="F27" s="15">
        <v>273634</v>
      </c>
      <c r="G27" s="15">
        <v>4050988</v>
      </c>
      <c r="H27" s="18">
        <v>82.214996337900004</v>
      </c>
      <c r="I27" s="18">
        <v>269.73095998538236</v>
      </c>
      <c r="J27" s="18">
        <v>-265.7850036621</v>
      </c>
      <c r="K27" s="18">
        <v>-871.98744001461773</v>
      </c>
      <c r="L27" s="15">
        <v>348</v>
      </c>
      <c r="M27" s="18">
        <v>1141.7184</v>
      </c>
    </row>
    <row r="28" spans="1:13" x14ac:dyDescent="0.2">
      <c r="A28" s="15" t="s">
        <v>2707</v>
      </c>
      <c r="B28" s="15" t="s">
        <v>2839</v>
      </c>
      <c r="C28" s="15">
        <v>-89.524548875299999</v>
      </c>
      <c r="D28" s="15">
        <v>36.578797614800003</v>
      </c>
      <c r="E28" s="15" t="s">
        <v>41</v>
      </c>
      <c r="F28" s="15">
        <v>274121</v>
      </c>
      <c r="G28" s="15">
        <v>4051115</v>
      </c>
      <c r="H28" s="18">
        <v>82.228996276900006</v>
      </c>
      <c r="I28" s="18">
        <v>269.77689098525354</v>
      </c>
      <c r="J28" s="18">
        <v>-255.77100372309999</v>
      </c>
      <c r="K28" s="18">
        <v>-839.13350901474655</v>
      </c>
      <c r="L28" s="15">
        <v>338</v>
      </c>
      <c r="M28" s="18">
        <v>1108.9104</v>
      </c>
    </row>
    <row r="29" spans="1:13" x14ac:dyDescent="0.2">
      <c r="A29" s="15" t="s">
        <v>2708</v>
      </c>
      <c r="B29" s="15" t="s">
        <v>2839</v>
      </c>
      <c r="C29" s="15">
        <v>-89.518783960999997</v>
      </c>
      <c r="D29" s="15">
        <v>36.579265403800001</v>
      </c>
      <c r="E29" s="15" t="s">
        <v>41</v>
      </c>
      <c r="F29" s="15">
        <v>274638</v>
      </c>
      <c r="G29" s="15">
        <v>4051153</v>
      </c>
      <c r="H29" s="18">
        <v>82.238998413100006</v>
      </c>
      <c r="I29" s="18">
        <v>269.80970599369851</v>
      </c>
      <c r="J29" s="18">
        <v>-250.76100158689999</v>
      </c>
      <c r="K29" s="18">
        <v>-822.69669400630153</v>
      </c>
      <c r="L29" s="15">
        <v>333</v>
      </c>
      <c r="M29" s="18">
        <v>1092.5064</v>
      </c>
    </row>
    <row r="30" spans="1:13" x14ac:dyDescent="0.2">
      <c r="A30" s="15" t="s">
        <v>2709</v>
      </c>
      <c r="B30" s="15" t="s">
        <v>2839</v>
      </c>
      <c r="C30" s="15">
        <v>-89.513793899299998</v>
      </c>
      <c r="D30" s="15">
        <v>36.579013118200002</v>
      </c>
      <c r="E30" s="15" t="s">
        <v>41</v>
      </c>
      <c r="F30" s="15">
        <v>275084</v>
      </c>
      <c r="G30" s="15">
        <v>4051113</v>
      </c>
      <c r="H30" s="18">
        <v>82.242996215800005</v>
      </c>
      <c r="I30" s="18">
        <v>269.82282198479669</v>
      </c>
      <c r="J30" s="18">
        <v>-252.75700378419998</v>
      </c>
      <c r="K30" s="18">
        <v>-829.24517801520335</v>
      </c>
      <c r="L30" s="15">
        <v>335</v>
      </c>
      <c r="M30" s="18">
        <v>1099.068</v>
      </c>
    </row>
    <row r="31" spans="1:13" x14ac:dyDescent="0.2">
      <c r="A31" s="15" t="s">
        <v>2710</v>
      </c>
      <c r="B31" s="15" t="s">
        <v>2839</v>
      </c>
      <c r="C31" s="15">
        <v>-89.508268681700002</v>
      </c>
      <c r="D31" s="15">
        <v>36.578211516300001</v>
      </c>
      <c r="E31" s="15" t="s">
        <v>41</v>
      </c>
      <c r="F31" s="15">
        <v>275576</v>
      </c>
      <c r="G31" s="15">
        <v>4051012</v>
      </c>
      <c r="H31" s="18">
        <v>82.25</v>
      </c>
      <c r="I31" s="18">
        <v>269.8458</v>
      </c>
      <c r="J31" s="18">
        <v>-242.75</v>
      </c>
      <c r="K31" s="18">
        <v>-796.41420000000005</v>
      </c>
      <c r="L31" s="15">
        <v>325</v>
      </c>
      <c r="M31" s="18">
        <v>1066.26</v>
      </c>
    </row>
    <row r="32" spans="1:13" x14ac:dyDescent="0.2">
      <c r="A32" s="15" t="s">
        <v>2711</v>
      </c>
      <c r="B32" s="15" t="s">
        <v>2839</v>
      </c>
      <c r="C32" s="15">
        <v>-89.502859821399994</v>
      </c>
      <c r="D32" s="15">
        <v>36.577347596700001</v>
      </c>
      <c r="E32" s="15" t="s">
        <v>41</v>
      </c>
      <c r="F32" s="15">
        <v>276058</v>
      </c>
      <c r="G32" s="15">
        <v>4050903</v>
      </c>
      <c r="H32" s="18">
        <v>82.252998352099993</v>
      </c>
      <c r="I32" s="18">
        <v>269.85563699356965</v>
      </c>
      <c r="J32" s="18">
        <v>-242.74700164789999</v>
      </c>
      <c r="K32" s="18">
        <v>-796.40436300643034</v>
      </c>
      <c r="L32" s="15">
        <v>325</v>
      </c>
      <c r="M32" s="18">
        <v>1066.26</v>
      </c>
    </row>
    <row r="33" spans="1:13" x14ac:dyDescent="0.2">
      <c r="A33" s="15" t="s">
        <v>2712</v>
      </c>
      <c r="B33" s="15" t="s">
        <v>2839</v>
      </c>
      <c r="C33" s="15">
        <v>-89.496537846600006</v>
      </c>
      <c r="D33" s="15">
        <v>36.575667963699999</v>
      </c>
      <c r="E33" s="15" t="s">
        <v>41</v>
      </c>
      <c r="F33" s="15">
        <v>276618</v>
      </c>
      <c r="G33" s="15">
        <v>4050702</v>
      </c>
      <c r="H33" s="18">
        <v>82.262001037600001</v>
      </c>
      <c r="I33" s="18">
        <v>269.8851730041581</v>
      </c>
      <c r="J33" s="18">
        <v>-262.73799896240001</v>
      </c>
      <c r="K33" s="18">
        <v>-861.99082699584199</v>
      </c>
      <c r="L33" s="15">
        <v>345</v>
      </c>
      <c r="M33" s="18">
        <v>1131.876</v>
      </c>
    </row>
    <row r="34" spans="1:13" x14ac:dyDescent="0.2">
      <c r="A34" s="15" t="s">
        <v>2713</v>
      </c>
      <c r="B34" s="15" t="s">
        <v>2839</v>
      </c>
      <c r="C34" s="15">
        <v>-89.491301171299995</v>
      </c>
      <c r="D34" s="15">
        <v>36.574632983599997</v>
      </c>
      <c r="E34" s="15" t="s">
        <v>41</v>
      </c>
      <c r="F34" s="15">
        <v>277084</v>
      </c>
      <c r="G34" s="15">
        <v>4050575</v>
      </c>
      <c r="H34" s="18">
        <v>82.266998290999993</v>
      </c>
      <c r="I34" s="18">
        <v>269.90156799311279</v>
      </c>
      <c r="J34" s="18">
        <v>-275.73300170900001</v>
      </c>
      <c r="K34" s="18">
        <v>-904.62483200688723</v>
      </c>
      <c r="L34" s="15">
        <v>358</v>
      </c>
      <c r="M34" s="18">
        <v>1174.5264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Quaternary-Eocene</vt:lpstr>
      <vt:lpstr>SC-Top_Sandy_Gravel</vt:lpstr>
      <vt:lpstr>SC-Top_Sand</vt:lpstr>
      <vt:lpstr>5ft Depth interval</vt:lpstr>
      <vt:lpstr>Top_Eocene (Jackson-Cockfield)</vt:lpstr>
      <vt:lpstr>Memphis Sand</vt:lpstr>
      <vt:lpstr>Flour Island</vt:lpstr>
      <vt:lpstr>Fort Pillow</vt:lpstr>
      <vt:lpstr>Old Breastworks</vt:lpstr>
      <vt:lpstr>Porters Creek</vt:lpstr>
      <vt:lpstr>Clayton</vt:lpstr>
      <vt:lpstr>Cretaceous</vt:lpstr>
      <vt:lpstr>Paleozoic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Weathers (twathers)</dc:creator>
  <cp:lastModifiedBy>Debra M Turner (dmturner)</cp:lastModifiedBy>
  <dcterms:created xsi:type="dcterms:W3CDTF">2016-04-04T21:40:59Z</dcterms:created>
  <dcterms:modified xsi:type="dcterms:W3CDTF">2023-04-12T17:24:08Z</dcterms:modified>
</cp:coreProperties>
</file>