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kroboth\Desktop\"/>
    </mc:Choice>
  </mc:AlternateContent>
  <bookViews>
    <workbookView xWindow="0" yWindow="0" windowWidth="21570" windowHeight="9405" activeTab="1"/>
  </bookViews>
  <sheets>
    <sheet name="Sheet1" sheetId="1" r:id="rId1"/>
    <sheet name="Sheet2" sheetId="2" r:id="rId2"/>
  </sheets>
  <definedNames>
    <definedName name="_GoBack" localSheetId="0">Sheet1!$A$75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8" i="1" l="1"/>
  <c r="C32" i="1"/>
  <c r="C71" i="1"/>
  <c r="C25" i="1"/>
  <c r="C57" i="1"/>
  <c r="C64" i="1"/>
  <c r="C78" i="1"/>
  <c r="C80" i="1"/>
</calcChain>
</file>

<file path=xl/sharedStrings.xml><?xml version="1.0" encoding="utf-8"?>
<sst xmlns="http://schemas.openxmlformats.org/spreadsheetml/2006/main" count="178" uniqueCount="126">
  <si>
    <t>ENGL 1010 Engl Comp</t>
  </si>
  <si>
    <t>MATH 1910 Anal Geom &amp; Calc</t>
  </si>
  <si>
    <t>EECE 1202 Elec &amp; Cpe Concepts</t>
  </si>
  <si>
    <t>CHEM 1110 Gen Chemistry</t>
  </si>
  <si>
    <t>CHEM 1111 Gen Chemistry Lab</t>
  </si>
  <si>
    <t>Humanities (see note 1)</t>
  </si>
  <si>
    <t>ENGL 1020 Engl Comp</t>
  </si>
  <si>
    <t>MATH 1920 Anal Geom &amp; Calc</t>
  </si>
  <si>
    <t>PHYS 2110 Phys-Sci Engr I</t>
  </si>
  <si>
    <t>PHYS 2111 Phys-Sci Engr Lab</t>
  </si>
  <si>
    <t>COMP 1900 OR EECE 1206</t>
  </si>
  <si>
    <t>ENGL 2201 or 2202</t>
  </si>
  <si>
    <t>PHYS 2120 Phys-Sci Engr II</t>
  </si>
  <si>
    <t>PHYS 2121 Phys-Sci Engr Lab II</t>
  </si>
  <si>
    <t>COMP 2700 Discrete Structures</t>
  </si>
  <si>
    <t>COMP 2150 Data Structures</t>
  </si>
  <si>
    <t>MATH 3120 Diff Eqns</t>
  </si>
  <si>
    <t>EECE 2201 Circuit Anal I</t>
  </si>
  <si>
    <t>EECE 2222 Logic Design</t>
  </si>
  <si>
    <t>COURSE NUMBER &amp; TITLE</t>
  </si>
  <si>
    <t>DSN CR.</t>
  </si>
  <si>
    <t>CR</t>
  </si>
  <si>
    <t>SEM SCH'D</t>
  </si>
  <si>
    <t>GRADE</t>
  </si>
  <si>
    <t>PREREQ'S</t>
  </si>
  <si>
    <t>REPEAT DATE &amp; COMMENTS</t>
  </si>
  <si>
    <t xml:space="preserve">COUNSELING FORM FOR B.S. DEGREE IN COMPUTER ENGINEERING (B.S.C.P.) </t>
  </si>
  <si>
    <t>Address ______________________________________________ City __________________ State ________________ Zip ______________</t>
  </si>
  <si>
    <t>First &amp; Second Year Curriculum</t>
  </si>
  <si>
    <t xml:space="preserve">Courses in bold font are in the pre-engineering program and must be completed with a minimum grade of “C” in </t>
  </si>
  <si>
    <r>
      <rPr>
        <sz val="11"/>
        <rFont val="Calibri"/>
        <family val="2"/>
        <scheme val="minor"/>
      </rPr>
      <t>Note1</t>
    </r>
    <r>
      <rPr>
        <sz val="11"/>
        <color theme="1"/>
        <rFont val="Calibri"/>
        <family val="2"/>
        <scheme val="minor"/>
      </rPr>
      <t>: These courses must satisfy General Education Requirements. See current catalog for details.</t>
    </r>
  </si>
  <si>
    <t>each of these courses before students can enroll in EECE courses at or above the 3000 level.</t>
  </si>
  <si>
    <t>NAME________________________________________________U#____________________________UoM Entry Date__________________</t>
  </si>
  <si>
    <t>Third &amp; Fourth Year Curriculum</t>
  </si>
  <si>
    <t>NAME ______________________________</t>
  </si>
  <si>
    <t>Expected date of Graduation __________</t>
  </si>
  <si>
    <t>EECE 3201 Circuit Anal II</t>
  </si>
  <si>
    <t>EECE 3203 Signals and Systems I</t>
  </si>
  <si>
    <t>EECE 4081 Software Engineering</t>
  </si>
  <si>
    <t>EECE 3270 Intro to Microprocessors</t>
  </si>
  <si>
    <t>EECE 3204 Signals and Systems II</t>
  </si>
  <si>
    <t>ENGL 3603 Technical Writing</t>
  </si>
  <si>
    <t>EECE 4278 Computer Organization</t>
  </si>
  <si>
    <t>EECE 3211 Electronics I</t>
  </si>
  <si>
    <t>COMP 4270 Operating Systems</t>
  </si>
  <si>
    <t>EECE 4279 Prof. Dev. &amp; Capstone Design</t>
  </si>
  <si>
    <t>EECE 4280 EECE Design (W), (I)</t>
  </si>
  <si>
    <t>Social/Behavioral Sciences (see note 1)</t>
  </si>
  <si>
    <t>TOTAL</t>
  </si>
  <si>
    <t>Note 1: These courses must satisfy General Education Requirements. See current catalog for details.</t>
  </si>
  <si>
    <t>Expected date of graduation______________________________ Catalog Year ____________________________</t>
  </si>
  <si>
    <t>MATH 1910 with C-. May be taken concurrently.</t>
  </si>
  <si>
    <t>MATH 1910 or MATH 1421 with grade of C-. May be taken concurrently.</t>
  </si>
  <si>
    <t>MATH 1920 or MATH 2421 with C-</t>
  </si>
  <si>
    <t>MATH 1920 (may be concurrent) and PHYS 2110 with C-.</t>
  </si>
  <si>
    <t>COMP 1900 or EECE 1207</t>
  </si>
  <si>
    <t>MATH 1920</t>
  </si>
  <si>
    <t>EECE 3201, EECE 3211, and EECE 3270  all minimum grade of C-</t>
  </si>
  <si>
    <t>EECE 2222</t>
  </si>
  <si>
    <t>EECE 2207 Engr. Math. App.</t>
  </si>
  <si>
    <t>EECE 1202</t>
  </si>
  <si>
    <t>MATH 3242 Linear Algebra</t>
  </si>
  <si>
    <t>MATH 2110, or MATH 1920 and COMP 2700 with C-</t>
  </si>
  <si>
    <t>EECE 4991 EECE Projects 1</t>
  </si>
  <si>
    <t>EECE 3201, EECE 3203, and EECE 3211 with C-</t>
  </si>
  <si>
    <t>MATH 4614 Probability/Statistics</t>
  </si>
  <si>
    <t>Note 3: Students who have not completed one unit of American History in secondary school, MUST complete the 6-hour American History requirement.</t>
  </si>
  <si>
    <r>
      <t xml:space="preserve">Note 2: Select CpE Breadth/Depth elective from: </t>
    </r>
    <r>
      <rPr>
        <sz val="9"/>
        <color theme="1"/>
        <rFont val="Calibri"/>
        <family val="2"/>
        <scheme val="minor"/>
      </rPr>
      <t>EECE 4222, EECE 4271, EECE 4273, EECE 4277, EECE 4710, EECE 4711, EECE 4712, EECE 4272, EECE 4273, EECE 4275, EECE 4276, EECE 4720, EECE 4730, EECE 4731</t>
    </r>
  </si>
  <si>
    <r>
      <t xml:space="preserve">EECE 3201 and EECE 3203 with </t>
    </r>
    <r>
      <rPr>
        <b/>
        <sz val="11"/>
        <rFont val="Calibri"/>
        <scheme val="minor"/>
      </rPr>
      <t>C-</t>
    </r>
  </si>
  <si>
    <t>MATH 1910 or MATH 1421, COMP 1900 with C-. COMP 2700 corequisite.</t>
  </si>
  <si>
    <t>EECE 4279, EECE 3204, EECE 4991, and EECE 4081</t>
  </si>
  <si>
    <t>EECE 2201, EECE 2207 and MATH 3120</t>
  </si>
  <si>
    <t>EECE 2201and EECE 2207</t>
  </si>
  <si>
    <t>ECON 2010 Intro to Macroeconomics</t>
  </si>
  <si>
    <t>DSPW 0800 with a minimum grade of "C," or ACT English sub-score of 18 or above, or SAT verbal score of 450 or above, or satisfactory completion of placement essay</t>
  </si>
  <si>
    <t>MATH 1720 or MATH 1730 with a minimum grade of C- or a minimum score of 76 on the ALEKS Math Assessment.</t>
  </si>
  <si>
    <t>high school chemistry or CHEM 1100 or CHEM 1010, and MATH 1710 or MATH 1730 (or equivalent) with at least C-, or score on math placement exam (ALEKS) earning placement into MATH 1830 or higher.</t>
  </si>
  <si>
    <t>Corequisite CHEM 1110</t>
  </si>
  <si>
    <t>ENGL 1010 with a minimum grade of "C," or equivalent</t>
  </si>
  <si>
    <t>MATH 1910 or both MATH 1830 and 1900. C- required.</t>
  </si>
  <si>
    <t>ENGL 1010 and 1020, with a minimum grade of "C," or their equivalent</t>
  </si>
  <si>
    <t>MATH 1910 or MATH 1421 (or MATH 1830 for COMP minors), and COMP 1900. COREQUISITE: COMP 2701 for Computer Science majors</t>
  </si>
  <si>
    <t>COMP 2150 with C-, and COMP 3410 or EECE 4278 with C-</t>
  </si>
  <si>
    <t>COMP 2150 minimum grade C-</t>
  </si>
  <si>
    <t>CpE Elective (see note 2)</t>
  </si>
  <si>
    <t>ENGL1010</t>
  </si>
  <si>
    <t>ENGL1020</t>
  </si>
  <si>
    <t>MATH1910</t>
  </si>
  <si>
    <t>MATH1920</t>
  </si>
  <si>
    <t>PHYS2110/2111</t>
  </si>
  <si>
    <t>COMP2700</t>
  </si>
  <si>
    <t>EECE1202</t>
  </si>
  <si>
    <t>EECE2207</t>
  </si>
  <si>
    <t>CHEM1110/1111</t>
  </si>
  <si>
    <t>HUM 1</t>
  </si>
  <si>
    <t>ENGL2201/2202</t>
  </si>
  <si>
    <t>PHYS2120/2121</t>
  </si>
  <si>
    <t>MATH3242</t>
  </si>
  <si>
    <t>EECE2201</t>
  </si>
  <si>
    <t>COMP1900</t>
  </si>
  <si>
    <t>EECE2222</t>
  </si>
  <si>
    <t>COMP2150</t>
  </si>
  <si>
    <t>EECE4278</t>
  </si>
  <si>
    <t>MATH4614</t>
  </si>
  <si>
    <t>EECE3201</t>
  </si>
  <si>
    <t>EECE3203</t>
  </si>
  <si>
    <t>EECE3211</t>
  </si>
  <si>
    <t>EECE4081</t>
  </si>
  <si>
    <t>COMP4270</t>
  </si>
  <si>
    <t>EECE3270</t>
  </si>
  <si>
    <t>EECE4279</t>
  </si>
  <si>
    <t>EECE4991</t>
  </si>
  <si>
    <t>EECE3204</t>
  </si>
  <si>
    <t>ENGL3603</t>
  </si>
  <si>
    <t>EECE4280</t>
  </si>
  <si>
    <t>ECON2010</t>
  </si>
  <si>
    <t>HUM 2</t>
  </si>
  <si>
    <t>S/B SCIENCE</t>
  </si>
  <si>
    <t>CpE 1</t>
  </si>
  <si>
    <t>CpE 2</t>
  </si>
  <si>
    <t>EECE 3270 with a minimum grade of C-</t>
  </si>
  <si>
    <r>
      <t xml:space="preserve">Previous College _______________________________________ Counselor/Advisor ___________________________ Catalog </t>
    </r>
    <r>
      <rPr>
        <u/>
        <sz val="14"/>
        <color theme="1"/>
        <rFont val="Calibri"/>
        <family val="2"/>
        <scheme val="minor"/>
      </rPr>
      <t>_Fall 2016_</t>
    </r>
  </si>
  <si>
    <t>MATH 1920 or MATH 2421</t>
  </si>
  <si>
    <t>MATH 1710 with a minimum grade of C- or a minimum score of 61 on the ALEKS Math Assessment.</t>
  </si>
  <si>
    <t xml:space="preserve">PHYS 2120, EECE 2201, EECE 2207, MATH 2120 or MATH 3402. </t>
  </si>
  <si>
    <t>MATH2120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</si>
</sst>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scheme val="minor"/>
    </font>
    <font>
      <b/>
      <sz val="11"/>
      <name val="Calibri"/>
      <scheme val="minor"/>
    </font>
    <font>
      <b/>
      <i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</borders>
  <cellStyleXfs count="6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0" fillId="0" borderId="0" xfId="0" applyNumberFormat="1"/>
    <xf numFmtId="1" fontId="0" fillId="0" borderId="0" xfId="0" applyNumberFormat="1"/>
  </cellXfs>
  <cellStyles count="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7"/>
  <sheetViews>
    <sheetView topLeftCell="A24" workbookViewId="0">
      <selection activeCell="F53" sqref="F53"/>
    </sheetView>
  </sheetViews>
  <sheetFormatPr defaultColWidth="8.85546875" defaultRowHeight="15" x14ac:dyDescent="0.25"/>
  <cols>
    <col min="1" max="1" width="36.85546875" customWidth="1"/>
    <col min="4" max="4" width="10.28515625" bestFit="1" customWidth="1"/>
    <col min="6" max="6" width="34.140625" style="9" bestFit="1" customWidth="1"/>
    <col min="7" max="7" width="34.42578125" customWidth="1"/>
  </cols>
  <sheetData>
    <row r="1" spans="1:10" x14ac:dyDescent="0.25">
      <c r="A1" s="4" t="s">
        <v>26</v>
      </c>
    </row>
    <row r="3" spans="1:10" s="6" customFormat="1" ht="18.75" x14ac:dyDescent="0.3">
      <c r="A3" s="6" t="s">
        <v>32</v>
      </c>
      <c r="F3" s="10"/>
    </row>
    <row r="4" spans="1:10" s="6" customFormat="1" ht="18.75" x14ac:dyDescent="0.3">
      <c r="A4" s="6" t="s">
        <v>27</v>
      </c>
      <c r="F4" s="10"/>
    </row>
    <row r="5" spans="1:10" s="6" customFormat="1" ht="18.75" x14ac:dyDescent="0.3">
      <c r="A5" s="6" t="s">
        <v>121</v>
      </c>
      <c r="F5" s="10"/>
    </row>
    <row r="6" spans="1:10" s="6" customFormat="1" ht="18.75" x14ac:dyDescent="0.3">
      <c r="A6" s="6" t="s">
        <v>50</v>
      </c>
      <c r="F6" s="10"/>
    </row>
    <row r="8" spans="1:10" x14ac:dyDescent="0.25">
      <c r="A8" s="5" t="s">
        <v>28</v>
      </c>
    </row>
    <row r="10" spans="1:10" ht="28.5" customHeight="1" x14ac:dyDescent="0.25">
      <c r="A10" s="3" t="s">
        <v>19</v>
      </c>
      <c r="B10" s="3" t="s">
        <v>20</v>
      </c>
      <c r="C10" s="3" t="s">
        <v>21</v>
      </c>
      <c r="D10" s="3" t="s">
        <v>22</v>
      </c>
      <c r="E10" s="3" t="s">
        <v>23</v>
      </c>
      <c r="F10" s="11" t="s">
        <v>24</v>
      </c>
      <c r="G10" s="3" t="s">
        <v>25</v>
      </c>
      <c r="H10" s="3"/>
      <c r="I10" s="3"/>
      <c r="J10" s="3"/>
    </row>
    <row r="11" spans="1:10" x14ac:dyDescent="0.25">
      <c r="A11" s="3"/>
      <c r="B11" s="3"/>
      <c r="C11" s="3"/>
      <c r="D11" s="3"/>
      <c r="E11" s="3"/>
      <c r="F11" s="11"/>
      <c r="G11" s="3"/>
      <c r="H11" s="3"/>
      <c r="I11" s="3"/>
      <c r="J11" s="3"/>
    </row>
    <row r="13" spans="1:10" ht="75" x14ac:dyDescent="0.25">
      <c r="A13" s="7" t="s">
        <v>0</v>
      </c>
      <c r="B13" s="1"/>
      <c r="C13" s="2">
        <v>3</v>
      </c>
      <c r="D13" s="1"/>
      <c r="E13" s="1"/>
      <c r="F13" s="12" t="s">
        <v>74</v>
      </c>
      <c r="G13" s="1"/>
    </row>
    <row r="14" spans="1:10" ht="60" x14ac:dyDescent="0.25">
      <c r="A14" s="7" t="s">
        <v>1</v>
      </c>
      <c r="B14" s="1"/>
      <c r="C14" s="2">
        <v>4</v>
      </c>
      <c r="D14" s="1"/>
      <c r="E14" s="1"/>
      <c r="F14" s="12" t="s">
        <v>75</v>
      </c>
      <c r="G14" s="1"/>
    </row>
    <row r="15" spans="1:10" ht="45" x14ac:dyDescent="0.25">
      <c r="A15" s="7" t="s">
        <v>2</v>
      </c>
      <c r="B15" s="1"/>
      <c r="C15" s="2">
        <v>3</v>
      </c>
      <c r="D15" s="1"/>
      <c r="E15" s="1"/>
      <c r="F15" s="12" t="s">
        <v>123</v>
      </c>
      <c r="G15" s="1"/>
    </row>
    <row r="16" spans="1:10" ht="90" x14ac:dyDescent="0.25">
      <c r="A16" s="7" t="s">
        <v>3</v>
      </c>
      <c r="B16" s="1"/>
      <c r="C16" s="2">
        <v>3</v>
      </c>
      <c r="D16" s="1"/>
      <c r="E16" s="1"/>
      <c r="F16" s="12" t="s">
        <v>76</v>
      </c>
      <c r="G16" s="1"/>
    </row>
    <row r="17" spans="1:7" x14ac:dyDescent="0.25">
      <c r="A17" s="1" t="s">
        <v>4</v>
      </c>
      <c r="B17" s="1"/>
      <c r="C17" s="2">
        <v>1</v>
      </c>
      <c r="D17" s="1"/>
      <c r="E17" s="1"/>
      <c r="F17" s="12" t="s">
        <v>77</v>
      </c>
      <c r="G17" s="1"/>
    </row>
    <row r="18" spans="1:7" x14ac:dyDescent="0.25">
      <c r="A18" s="1"/>
      <c r="B18" s="1"/>
      <c r="C18" s="8">
        <v>14</v>
      </c>
      <c r="D18" s="1"/>
      <c r="E18" s="1"/>
      <c r="F18" s="12"/>
      <c r="G18" s="1"/>
    </row>
    <row r="19" spans="1:7" x14ac:dyDescent="0.25">
      <c r="A19" s="1"/>
      <c r="B19" s="1"/>
      <c r="C19" s="1"/>
      <c r="D19" s="1"/>
      <c r="E19" s="1"/>
      <c r="F19" s="12"/>
      <c r="G19" s="1"/>
    </row>
    <row r="20" spans="1:7" ht="30" x14ac:dyDescent="0.25">
      <c r="A20" s="1" t="s">
        <v>6</v>
      </c>
      <c r="B20" s="1"/>
      <c r="C20" s="2">
        <v>3</v>
      </c>
      <c r="D20" s="1"/>
      <c r="E20" s="1"/>
      <c r="F20" s="12" t="s">
        <v>78</v>
      </c>
      <c r="G20" s="1"/>
    </row>
    <row r="21" spans="1:7" ht="30" x14ac:dyDescent="0.25">
      <c r="A21" s="1" t="s">
        <v>7</v>
      </c>
      <c r="B21" s="1"/>
      <c r="C21" s="2">
        <v>4</v>
      </c>
      <c r="D21" s="1"/>
      <c r="E21" s="1"/>
      <c r="F21" s="12" t="s">
        <v>79</v>
      </c>
      <c r="G21" s="1"/>
    </row>
    <row r="22" spans="1:7" ht="30" x14ac:dyDescent="0.25">
      <c r="A22" s="7" t="s">
        <v>8</v>
      </c>
      <c r="B22" s="1"/>
      <c r="C22" s="2">
        <v>3</v>
      </c>
      <c r="D22" s="1"/>
      <c r="E22" s="1"/>
      <c r="F22" s="12" t="s">
        <v>51</v>
      </c>
      <c r="G22" s="1"/>
    </row>
    <row r="23" spans="1:7" x14ac:dyDescent="0.25">
      <c r="A23" s="1" t="s">
        <v>9</v>
      </c>
      <c r="B23" s="1"/>
      <c r="C23" s="2">
        <v>1</v>
      </c>
      <c r="D23" s="1"/>
      <c r="E23" s="1"/>
      <c r="F23" s="12"/>
      <c r="G23" s="1"/>
    </row>
    <row r="24" spans="1:7" ht="30" x14ac:dyDescent="0.25">
      <c r="A24" s="7" t="s">
        <v>10</v>
      </c>
      <c r="B24" s="1"/>
      <c r="C24" s="2">
        <v>4</v>
      </c>
      <c r="D24" s="1"/>
      <c r="E24" s="1"/>
      <c r="F24" s="12" t="s">
        <v>52</v>
      </c>
      <c r="G24" s="1"/>
    </row>
    <row r="25" spans="1:7" x14ac:dyDescent="0.25">
      <c r="A25" s="1"/>
      <c r="B25" s="1"/>
      <c r="C25" s="8">
        <f>SUM(C20:C24)</f>
        <v>15</v>
      </c>
      <c r="D25" s="1"/>
      <c r="E25" s="1"/>
      <c r="F25" s="12"/>
      <c r="G25" s="1"/>
    </row>
    <row r="26" spans="1:7" x14ac:dyDescent="0.25">
      <c r="A26" s="1"/>
      <c r="B26" s="1"/>
      <c r="C26" s="1"/>
      <c r="D26" s="1"/>
      <c r="E26" s="1"/>
      <c r="F26" s="12"/>
      <c r="G26" s="1"/>
    </row>
    <row r="27" spans="1:7" x14ac:dyDescent="0.25">
      <c r="A27" s="1" t="s">
        <v>59</v>
      </c>
      <c r="B27" s="1"/>
      <c r="C27" s="2">
        <v>3</v>
      </c>
      <c r="D27" s="1"/>
      <c r="E27" s="1"/>
      <c r="F27" s="12" t="s">
        <v>60</v>
      </c>
      <c r="G27" s="1"/>
    </row>
    <row r="28" spans="1:7" ht="30" x14ac:dyDescent="0.25">
      <c r="A28" s="1" t="s">
        <v>12</v>
      </c>
      <c r="B28" s="1"/>
      <c r="C28" s="2">
        <v>3</v>
      </c>
      <c r="D28" s="1"/>
      <c r="E28" s="1"/>
      <c r="F28" s="12" t="s">
        <v>54</v>
      </c>
      <c r="G28" s="1"/>
    </row>
    <row r="29" spans="1:7" x14ac:dyDescent="0.25">
      <c r="A29" s="1" t="s">
        <v>13</v>
      </c>
      <c r="B29" s="1"/>
      <c r="C29" s="2">
        <v>1</v>
      </c>
      <c r="D29" s="1"/>
      <c r="E29" s="1"/>
      <c r="F29" s="12"/>
      <c r="G29" s="1"/>
    </row>
    <row r="30" spans="1:7" ht="60" x14ac:dyDescent="0.25">
      <c r="A30" s="1" t="s">
        <v>14</v>
      </c>
      <c r="B30" s="1"/>
      <c r="C30" s="2">
        <v>4</v>
      </c>
      <c r="D30" s="1"/>
      <c r="E30" s="1"/>
      <c r="F30" s="12" t="s">
        <v>81</v>
      </c>
      <c r="G30" s="1"/>
    </row>
    <row r="31" spans="1:7" ht="45" x14ac:dyDescent="0.25">
      <c r="A31" s="1" t="s">
        <v>15</v>
      </c>
      <c r="B31" s="1"/>
      <c r="C31" s="2">
        <v>4</v>
      </c>
      <c r="D31" s="1"/>
      <c r="E31" s="1"/>
      <c r="F31" s="12" t="s">
        <v>69</v>
      </c>
      <c r="G31" s="1"/>
    </row>
    <row r="32" spans="1:7" x14ac:dyDescent="0.25">
      <c r="A32" s="1"/>
      <c r="B32" s="1"/>
      <c r="C32" s="8">
        <f>SUM(C27:C31)</f>
        <v>15</v>
      </c>
      <c r="D32" s="1"/>
      <c r="E32" s="1"/>
      <c r="F32" s="12"/>
      <c r="G32" s="1"/>
    </row>
    <row r="33" spans="1:7" x14ac:dyDescent="0.25">
      <c r="A33" s="1"/>
      <c r="B33" s="1"/>
      <c r="C33" s="1"/>
      <c r="D33" s="1"/>
      <c r="E33" s="1"/>
      <c r="F33" s="12"/>
      <c r="G33" s="1"/>
    </row>
    <row r="34" spans="1:7" x14ac:dyDescent="0.25">
      <c r="A34" s="1" t="s">
        <v>16</v>
      </c>
      <c r="B34" s="1"/>
      <c r="C34" s="2">
        <v>3</v>
      </c>
      <c r="D34" s="1"/>
      <c r="E34" s="1"/>
      <c r="F34" s="12" t="s">
        <v>53</v>
      </c>
      <c r="G34" s="1"/>
    </row>
    <row r="35" spans="1:7" x14ac:dyDescent="0.25">
      <c r="A35" s="1" t="s">
        <v>17</v>
      </c>
      <c r="B35" s="1"/>
      <c r="C35" s="2">
        <v>4</v>
      </c>
      <c r="D35" s="1"/>
      <c r="E35" s="1"/>
      <c r="F35" s="12" t="s">
        <v>122</v>
      </c>
      <c r="G35" s="1"/>
    </row>
    <row r="36" spans="1:7" x14ac:dyDescent="0.25">
      <c r="A36" s="1" t="s">
        <v>18</v>
      </c>
      <c r="B36" s="1"/>
      <c r="C36" s="2">
        <v>4</v>
      </c>
      <c r="D36" s="1"/>
      <c r="E36" s="1"/>
      <c r="F36" s="12" t="s">
        <v>55</v>
      </c>
      <c r="G36" s="1"/>
    </row>
    <row r="37" spans="1:7" ht="15" customHeight="1" x14ac:dyDescent="0.25">
      <c r="A37" s="1" t="s">
        <v>5</v>
      </c>
      <c r="B37" s="1"/>
      <c r="C37" s="2">
        <v>3</v>
      </c>
      <c r="D37" s="1"/>
      <c r="E37" s="1"/>
      <c r="F37" s="12"/>
      <c r="G37" s="1"/>
    </row>
    <row r="38" spans="1:7" x14ac:dyDescent="0.25">
      <c r="A38" s="1"/>
      <c r="B38" s="1"/>
      <c r="C38" s="8">
        <f>SUM(C34:C37)</f>
        <v>14</v>
      </c>
      <c r="D38" s="1"/>
      <c r="E38" s="1"/>
      <c r="F38" s="12"/>
      <c r="G38" s="1"/>
    </row>
    <row r="39" spans="1:7" x14ac:dyDescent="0.25">
      <c r="A39" s="1"/>
      <c r="B39" s="1"/>
      <c r="C39" s="1"/>
      <c r="D39" s="1"/>
      <c r="E39" s="1"/>
      <c r="F39" s="12"/>
      <c r="G39" s="1"/>
    </row>
    <row r="40" spans="1:7" x14ac:dyDescent="0.25">
      <c r="A40" t="s">
        <v>30</v>
      </c>
    </row>
    <row r="41" spans="1:7" x14ac:dyDescent="0.25">
      <c r="A41" s="4" t="s">
        <v>29</v>
      </c>
    </row>
    <row r="42" spans="1:7" x14ac:dyDescent="0.25">
      <c r="A42" s="4" t="s">
        <v>31</v>
      </c>
    </row>
    <row r="44" spans="1:7" x14ac:dyDescent="0.25">
      <c r="A44" s="5" t="s">
        <v>33</v>
      </c>
    </row>
    <row r="46" spans="1:7" x14ac:dyDescent="0.25">
      <c r="A46" t="s">
        <v>34</v>
      </c>
    </row>
    <row r="47" spans="1:7" x14ac:dyDescent="0.25">
      <c r="A47" t="s">
        <v>35</v>
      </c>
    </row>
    <row r="49" spans="1:7" x14ac:dyDescent="0.25">
      <c r="A49" s="3" t="s">
        <v>19</v>
      </c>
      <c r="B49" s="3" t="s">
        <v>20</v>
      </c>
      <c r="C49" s="3" t="s">
        <v>21</v>
      </c>
      <c r="D49" s="3" t="s">
        <v>22</v>
      </c>
      <c r="E49" s="3" t="s">
        <v>23</v>
      </c>
      <c r="F49" s="11" t="s">
        <v>24</v>
      </c>
      <c r="G49" s="3" t="s">
        <v>25</v>
      </c>
    </row>
    <row r="51" spans="1:7" x14ac:dyDescent="0.25">
      <c r="A51" s="1"/>
      <c r="B51" s="1"/>
      <c r="C51" s="1"/>
      <c r="D51" s="1"/>
      <c r="E51" s="1"/>
      <c r="F51" s="12"/>
      <c r="G51" s="1"/>
    </row>
    <row r="52" spans="1:7" ht="45" x14ac:dyDescent="0.25">
      <c r="A52" s="1" t="s">
        <v>11</v>
      </c>
      <c r="B52" s="1"/>
      <c r="C52" s="2">
        <v>3</v>
      </c>
      <c r="D52" s="1"/>
      <c r="E52" s="1"/>
      <c r="F52" s="12" t="s">
        <v>80</v>
      </c>
      <c r="G52" s="1"/>
    </row>
    <row r="53" spans="1:7" ht="30.75" customHeight="1" x14ac:dyDescent="0.25">
      <c r="A53" s="1" t="s">
        <v>36</v>
      </c>
      <c r="B53" s="1"/>
      <c r="C53" s="2">
        <v>4</v>
      </c>
      <c r="D53" s="1"/>
      <c r="E53" s="1"/>
      <c r="F53" s="12" t="s">
        <v>124</v>
      </c>
      <c r="G53" s="1"/>
    </row>
    <row r="54" spans="1:7" x14ac:dyDescent="0.25">
      <c r="A54" s="1" t="s">
        <v>37</v>
      </c>
      <c r="B54" s="1"/>
      <c r="C54" s="2">
        <v>3</v>
      </c>
      <c r="D54" s="1"/>
      <c r="E54" s="1"/>
      <c r="F54" s="12" t="s">
        <v>71</v>
      </c>
      <c r="G54" s="1"/>
    </row>
    <row r="55" spans="1:7" x14ac:dyDescent="0.25">
      <c r="A55" s="1" t="s">
        <v>43</v>
      </c>
      <c r="B55" s="1"/>
      <c r="C55" s="2">
        <v>4</v>
      </c>
      <c r="D55" s="1"/>
      <c r="E55" s="1"/>
      <c r="F55" s="12" t="s">
        <v>72</v>
      </c>
      <c r="G55" s="1"/>
    </row>
    <row r="56" spans="1:7" ht="30" x14ac:dyDescent="0.25">
      <c r="A56" s="1" t="s">
        <v>61</v>
      </c>
      <c r="B56" s="1"/>
      <c r="C56" s="2">
        <v>3</v>
      </c>
      <c r="D56" s="1"/>
      <c r="E56" s="1"/>
      <c r="F56" s="12" t="s">
        <v>62</v>
      </c>
      <c r="G56" s="1"/>
    </row>
    <row r="57" spans="1:7" x14ac:dyDescent="0.25">
      <c r="A57" s="1"/>
      <c r="B57" s="1"/>
      <c r="C57" s="8">
        <f>SUM(C52:C56)</f>
        <v>17</v>
      </c>
      <c r="D57" s="1"/>
      <c r="E57" s="1"/>
      <c r="F57" s="12"/>
      <c r="G57" s="1"/>
    </row>
    <row r="58" spans="1:7" x14ac:dyDescent="0.25">
      <c r="A58" s="1"/>
      <c r="B58" s="1"/>
      <c r="C58" s="1"/>
      <c r="D58" s="1"/>
      <c r="E58" s="1"/>
      <c r="F58" s="12"/>
      <c r="G58" s="1"/>
    </row>
    <row r="59" spans="1:7" x14ac:dyDescent="0.25">
      <c r="A59" s="1" t="s">
        <v>40</v>
      </c>
      <c r="B59" s="1"/>
      <c r="C59" s="2">
        <v>3</v>
      </c>
      <c r="D59" s="1"/>
      <c r="E59" s="1"/>
      <c r="F59" s="12" t="s">
        <v>68</v>
      </c>
      <c r="G59" s="1"/>
    </row>
    <row r="60" spans="1:7" ht="30" x14ac:dyDescent="0.25">
      <c r="A60" s="1" t="s">
        <v>63</v>
      </c>
      <c r="B60" s="1"/>
      <c r="C60" s="2">
        <v>3</v>
      </c>
      <c r="D60" s="1"/>
      <c r="E60" s="1"/>
      <c r="F60" s="12" t="s">
        <v>64</v>
      </c>
      <c r="G60" s="1"/>
    </row>
    <row r="61" spans="1:7" x14ac:dyDescent="0.25">
      <c r="A61" s="1" t="s">
        <v>39</v>
      </c>
      <c r="B61" s="1"/>
      <c r="C61" s="2">
        <v>4</v>
      </c>
      <c r="D61" s="1"/>
      <c r="E61" s="1"/>
      <c r="F61" s="12" t="s">
        <v>58</v>
      </c>
      <c r="G61" s="1"/>
    </row>
    <row r="62" spans="1:7" x14ac:dyDescent="0.25">
      <c r="A62" s="1" t="s">
        <v>41</v>
      </c>
      <c r="B62" s="1"/>
      <c r="C62" s="2">
        <v>3</v>
      </c>
      <c r="D62" s="1"/>
      <c r="E62" s="1"/>
      <c r="F62" s="12"/>
      <c r="G62" s="1"/>
    </row>
    <row r="63" spans="1:7" x14ac:dyDescent="0.25">
      <c r="A63" s="1" t="s">
        <v>65</v>
      </c>
      <c r="B63" s="1"/>
      <c r="C63" s="2">
        <v>3</v>
      </c>
      <c r="D63" s="1"/>
      <c r="E63" s="1"/>
      <c r="F63" s="12" t="s">
        <v>56</v>
      </c>
      <c r="G63" s="1"/>
    </row>
    <row r="64" spans="1:7" x14ac:dyDescent="0.25">
      <c r="A64" s="1"/>
      <c r="B64" s="1"/>
      <c r="C64" s="8">
        <f>SUM(C59:C63)</f>
        <v>16</v>
      </c>
      <c r="D64" s="1"/>
      <c r="E64" s="1"/>
      <c r="F64" s="12"/>
      <c r="G64" s="1"/>
    </row>
    <row r="65" spans="1:7" x14ac:dyDescent="0.25">
      <c r="A65" s="1"/>
      <c r="B65" s="1"/>
      <c r="C65" s="1"/>
      <c r="D65" s="1"/>
      <c r="E65" s="1"/>
      <c r="F65" s="12"/>
      <c r="G65" s="1"/>
    </row>
    <row r="66" spans="1:7" x14ac:dyDescent="0.25">
      <c r="A66" s="1" t="s">
        <v>38</v>
      </c>
      <c r="B66" s="1"/>
      <c r="C66" s="2">
        <v>3</v>
      </c>
      <c r="D66" s="1"/>
      <c r="E66" s="1"/>
      <c r="F66" s="12" t="s">
        <v>83</v>
      </c>
      <c r="G66" s="1"/>
    </row>
    <row r="67" spans="1:7" x14ac:dyDescent="0.25">
      <c r="A67" s="1" t="s">
        <v>84</v>
      </c>
      <c r="B67" s="1"/>
      <c r="C67" s="2">
        <v>3</v>
      </c>
      <c r="D67" s="1"/>
      <c r="E67" s="1"/>
      <c r="F67" s="12"/>
      <c r="G67" s="1"/>
    </row>
    <row r="68" spans="1:7" x14ac:dyDescent="0.25">
      <c r="A68" s="1" t="s">
        <v>73</v>
      </c>
      <c r="B68" s="1"/>
      <c r="C68" s="2">
        <v>3</v>
      </c>
      <c r="D68" s="1"/>
      <c r="E68" s="1"/>
      <c r="F68" s="12"/>
      <c r="G68" s="1"/>
    </row>
    <row r="69" spans="1:7" ht="30" x14ac:dyDescent="0.25">
      <c r="A69" s="1" t="s">
        <v>42</v>
      </c>
      <c r="B69" s="1"/>
      <c r="C69" s="2">
        <v>3</v>
      </c>
      <c r="D69" s="1"/>
      <c r="E69" s="1"/>
      <c r="F69" s="12" t="s">
        <v>120</v>
      </c>
      <c r="G69" s="1"/>
    </row>
    <row r="70" spans="1:7" ht="30" x14ac:dyDescent="0.25">
      <c r="A70" s="1" t="s">
        <v>45</v>
      </c>
      <c r="B70" s="1"/>
      <c r="C70" s="2">
        <v>3</v>
      </c>
      <c r="D70" s="1"/>
      <c r="E70" s="1"/>
      <c r="F70" s="12" t="s">
        <v>57</v>
      </c>
      <c r="G70" s="1"/>
    </row>
    <row r="71" spans="1:7" x14ac:dyDescent="0.25">
      <c r="C71" s="14">
        <f>SUM(C66:C70)</f>
        <v>15</v>
      </c>
    </row>
    <row r="72" spans="1:7" x14ac:dyDescent="0.25">
      <c r="A72" s="1"/>
      <c r="B72" s="1"/>
      <c r="C72" s="1"/>
      <c r="D72" s="1"/>
      <c r="E72" s="1"/>
      <c r="F72" s="12"/>
      <c r="G72" s="1"/>
    </row>
    <row r="73" spans="1:7" ht="30" x14ac:dyDescent="0.25">
      <c r="A73" s="1" t="s">
        <v>46</v>
      </c>
      <c r="B73" s="1"/>
      <c r="C73" s="2">
        <v>3</v>
      </c>
      <c r="D73" s="1"/>
      <c r="E73" s="1"/>
      <c r="F73" s="12" t="s">
        <v>70</v>
      </c>
      <c r="G73" s="1"/>
    </row>
    <row r="74" spans="1:7" ht="30" x14ac:dyDescent="0.25">
      <c r="A74" s="1" t="s">
        <v>44</v>
      </c>
      <c r="B74" s="1"/>
      <c r="C74" s="2">
        <v>3</v>
      </c>
      <c r="D74" s="1"/>
      <c r="E74" s="1"/>
      <c r="F74" s="12" t="s">
        <v>82</v>
      </c>
      <c r="G74" s="1"/>
    </row>
    <row r="75" spans="1:7" x14ac:dyDescent="0.25">
      <c r="A75" s="1" t="s">
        <v>84</v>
      </c>
      <c r="B75" s="1"/>
      <c r="C75" s="2">
        <v>3</v>
      </c>
      <c r="D75" s="1"/>
      <c r="E75" s="1"/>
      <c r="F75" s="12"/>
      <c r="G75" s="1"/>
    </row>
    <row r="76" spans="1:7" x14ac:dyDescent="0.25">
      <c r="A76" s="1" t="s">
        <v>47</v>
      </c>
      <c r="B76" s="1"/>
      <c r="C76" s="2">
        <v>3</v>
      </c>
      <c r="D76" s="1"/>
      <c r="E76" s="1"/>
      <c r="F76" s="12"/>
      <c r="G76" s="1"/>
    </row>
    <row r="77" spans="1:7" x14ac:dyDescent="0.25">
      <c r="A77" s="1" t="s">
        <v>5</v>
      </c>
      <c r="B77" s="1"/>
      <c r="C77" s="2">
        <v>3</v>
      </c>
      <c r="D77" s="1"/>
      <c r="E77" s="1"/>
      <c r="F77" s="12"/>
      <c r="G77" s="1"/>
    </row>
    <row r="78" spans="1:7" x14ac:dyDescent="0.25">
      <c r="A78" s="1"/>
      <c r="B78" s="1"/>
      <c r="C78" s="8">
        <f>SUM(C73:C77)</f>
        <v>15</v>
      </c>
      <c r="D78" s="1"/>
      <c r="E78" s="1"/>
      <c r="F78" s="12"/>
      <c r="G78" s="1"/>
    </row>
    <row r="79" spans="1:7" x14ac:dyDescent="0.25">
      <c r="A79" s="1"/>
      <c r="B79" s="1"/>
      <c r="C79" s="1"/>
      <c r="D79" s="1"/>
      <c r="E79" s="1"/>
      <c r="F79" s="12"/>
      <c r="G79" s="1"/>
    </row>
    <row r="80" spans="1:7" x14ac:dyDescent="0.25">
      <c r="A80" s="1" t="s">
        <v>48</v>
      </c>
      <c r="B80" s="1"/>
      <c r="C80" s="13">
        <f>SUM(C18+C25+C32+C38+C57+C64+C71+C78)</f>
        <v>121</v>
      </c>
      <c r="D80" s="1"/>
      <c r="E80" s="1"/>
      <c r="F80" s="12"/>
      <c r="G80" s="1"/>
    </row>
    <row r="81" spans="1:7" x14ac:dyDescent="0.25">
      <c r="A81" s="1"/>
      <c r="B81" s="1"/>
      <c r="C81" s="1"/>
      <c r="D81" s="1"/>
      <c r="E81" s="1"/>
      <c r="F81" s="12"/>
      <c r="G81" s="1"/>
    </row>
    <row r="82" spans="1:7" x14ac:dyDescent="0.25">
      <c r="A82" s="1"/>
      <c r="B82" s="1"/>
      <c r="C82" s="1"/>
      <c r="D82" s="1"/>
      <c r="E82" s="1"/>
      <c r="F82" s="12"/>
      <c r="G82" s="1"/>
    </row>
    <row r="83" spans="1:7" x14ac:dyDescent="0.25">
      <c r="A83" s="1"/>
      <c r="B83" s="1"/>
      <c r="C83" s="1"/>
      <c r="D83" s="1"/>
      <c r="E83" s="1"/>
      <c r="F83" s="12"/>
      <c r="G83" s="1"/>
    </row>
    <row r="84" spans="1:7" x14ac:dyDescent="0.25">
      <c r="A84" s="1"/>
      <c r="B84" s="1"/>
      <c r="C84" s="1"/>
      <c r="D84" s="1"/>
      <c r="E84" s="1"/>
      <c r="F84" s="12"/>
      <c r="G84" s="1"/>
    </row>
    <row r="85" spans="1:7" x14ac:dyDescent="0.25">
      <c r="A85" t="s">
        <v>49</v>
      </c>
    </row>
    <row r="86" spans="1:7" x14ac:dyDescent="0.25">
      <c r="A86" t="s">
        <v>67</v>
      </c>
    </row>
    <row r="87" spans="1:7" x14ac:dyDescent="0.25">
      <c r="A87" t="s">
        <v>66</v>
      </c>
    </row>
  </sheetData>
  <phoneticPr fontId="8" type="noConversion"/>
  <pageMargins left="0.7" right="0.7" top="0.75" bottom="0.75" header="0.3" footer="0.3"/>
  <pageSetup scale="66" fitToHeight="2" orientation="landscape"/>
  <rowBreaks count="1" manualBreakCount="1">
    <brk id="42" max="16383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C6" sqref="C6"/>
    </sheetView>
  </sheetViews>
  <sheetFormatPr defaultColWidth="11.42578125" defaultRowHeight="15" x14ac:dyDescent="0.25"/>
  <sheetData>
    <row r="1" spans="1:7" x14ac:dyDescent="0.25">
      <c r="A1" s="15" t="s">
        <v>85</v>
      </c>
      <c r="B1" s="16">
        <v>1</v>
      </c>
      <c r="C1" s="15" t="s">
        <v>86</v>
      </c>
      <c r="D1" s="15"/>
      <c r="E1" s="15"/>
    </row>
    <row r="2" spans="1:7" x14ac:dyDescent="0.25">
      <c r="A2" s="15" t="s">
        <v>87</v>
      </c>
      <c r="B2" s="16">
        <v>1</v>
      </c>
      <c r="C2" s="15" t="s">
        <v>88</v>
      </c>
      <c r="D2" s="15" t="s">
        <v>89</v>
      </c>
      <c r="E2" s="15" t="s">
        <v>90</v>
      </c>
    </row>
    <row r="3" spans="1:7" x14ac:dyDescent="0.25">
      <c r="A3" s="15" t="s">
        <v>91</v>
      </c>
      <c r="B3" s="16">
        <v>1</v>
      </c>
      <c r="C3" s="15" t="s">
        <v>92</v>
      </c>
      <c r="D3" s="15"/>
      <c r="E3" s="15"/>
    </row>
    <row r="4" spans="1:7" x14ac:dyDescent="0.25">
      <c r="A4" s="15" t="s">
        <v>93</v>
      </c>
      <c r="B4" s="16">
        <v>1</v>
      </c>
      <c r="C4" s="15"/>
      <c r="D4" s="15"/>
      <c r="E4" s="15"/>
    </row>
    <row r="5" spans="1:7" x14ac:dyDescent="0.25">
      <c r="A5" s="15" t="s">
        <v>86</v>
      </c>
      <c r="B5" s="16">
        <v>2</v>
      </c>
      <c r="C5" s="15" t="s">
        <v>95</v>
      </c>
      <c r="D5" s="15"/>
      <c r="E5" s="15"/>
    </row>
    <row r="6" spans="1:7" x14ac:dyDescent="0.25">
      <c r="A6" s="15" t="s">
        <v>88</v>
      </c>
      <c r="B6" s="16">
        <v>2</v>
      </c>
      <c r="C6" s="15" t="s">
        <v>125</v>
      </c>
      <c r="D6" s="15" t="s">
        <v>96</v>
      </c>
      <c r="E6" s="15" t="s">
        <v>97</v>
      </c>
      <c r="F6" s="15" t="s">
        <v>98</v>
      </c>
      <c r="G6" s="15" t="s">
        <v>103</v>
      </c>
    </row>
    <row r="7" spans="1:7" x14ac:dyDescent="0.25">
      <c r="A7" s="15" t="s">
        <v>89</v>
      </c>
      <c r="B7" s="16">
        <v>2</v>
      </c>
      <c r="C7" s="15" t="s">
        <v>96</v>
      </c>
      <c r="D7" s="15"/>
      <c r="E7" s="15"/>
    </row>
    <row r="8" spans="1:7" x14ac:dyDescent="0.25">
      <c r="A8" s="15" t="s">
        <v>99</v>
      </c>
      <c r="B8" s="16">
        <v>2</v>
      </c>
      <c r="C8" s="15" t="s">
        <v>100</v>
      </c>
      <c r="D8" s="15" t="s">
        <v>101</v>
      </c>
      <c r="E8" s="15"/>
    </row>
    <row r="9" spans="1:7" x14ac:dyDescent="0.25">
      <c r="A9" s="15" t="s">
        <v>101</v>
      </c>
      <c r="B9" s="16">
        <v>3</v>
      </c>
      <c r="C9" s="15" t="s">
        <v>90</v>
      </c>
      <c r="D9" s="15" t="s">
        <v>108</v>
      </c>
      <c r="E9" s="15" t="s">
        <v>107</v>
      </c>
    </row>
    <row r="10" spans="1:7" x14ac:dyDescent="0.25">
      <c r="A10" s="15" t="s">
        <v>90</v>
      </c>
      <c r="B10" s="16">
        <v>3</v>
      </c>
      <c r="C10" s="15" t="s">
        <v>97</v>
      </c>
      <c r="D10" s="15" t="s">
        <v>103</v>
      </c>
      <c r="E10" s="15"/>
    </row>
    <row r="11" spans="1:7" x14ac:dyDescent="0.25">
      <c r="A11" s="15" t="s">
        <v>92</v>
      </c>
      <c r="B11" s="16">
        <v>3</v>
      </c>
      <c r="C11" s="15" t="s">
        <v>104</v>
      </c>
      <c r="D11" s="15" t="s">
        <v>105</v>
      </c>
      <c r="E11" s="15" t="s">
        <v>106</v>
      </c>
    </row>
    <row r="12" spans="1:7" x14ac:dyDescent="0.25">
      <c r="A12" s="15" t="s">
        <v>96</v>
      </c>
      <c r="B12" s="16">
        <v>3</v>
      </c>
      <c r="C12" s="15" t="s">
        <v>104</v>
      </c>
      <c r="D12" s="15"/>
      <c r="E12" s="15"/>
    </row>
    <row r="13" spans="1:7" x14ac:dyDescent="0.25">
      <c r="A13" s="15" t="s">
        <v>94</v>
      </c>
      <c r="B13" s="16">
        <v>4</v>
      </c>
      <c r="C13" s="15"/>
      <c r="D13" s="15"/>
      <c r="E13" s="15"/>
    </row>
    <row r="14" spans="1:7" x14ac:dyDescent="0.25">
      <c r="A14" s="15" t="s">
        <v>125</v>
      </c>
      <c r="B14" s="16">
        <v>4</v>
      </c>
      <c r="C14" s="15" t="s">
        <v>105</v>
      </c>
      <c r="D14" s="15" t="s">
        <v>104</v>
      </c>
      <c r="E14" s="15"/>
    </row>
    <row r="15" spans="1:7" x14ac:dyDescent="0.25">
      <c r="A15" s="15" t="s">
        <v>98</v>
      </c>
      <c r="B15" s="16">
        <v>4</v>
      </c>
      <c r="C15" s="15" t="s">
        <v>104</v>
      </c>
      <c r="D15" s="15" t="s">
        <v>105</v>
      </c>
      <c r="E15" s="15" t="s">
        <v>106</v>
      </c>
    </row>
    <row r="16" spans="1:7" x14ac:dyDescent="0.25">
      <c r="A16" s="15" t="s">
        <v>100</v>
      </c>
      <c r="B16" s="16">
        <v>4</v>
      </c>
      <c r="C16" s="15" t="s">
        <v>109</v>
      </c>
      <c r="D16" s="15"/>
      <c r="E16" s="15"/>
    </row>
    <row r="17" spans="1:5" x14ac:dyDescent="0.25">
      <c r="A17" s="15" t="s">
        <v>95</v>
      </c>
      <c r="B17" s="16">
        <v>5</v>
      </c>
      <c r="C17" s="15"/>
      <c r="D17" s="15"/>
      <c r="E17" s="15"/>
    </row>
    <row r="18" spans="1:5" x14ac:dyDescent="0.25">
      <c r="A18" s="15" t="s">
        <v>97</v>
      </c>
      <c r="B18" s="16">
        <v>5</v>
      </c>
      <c r="C18" s="15"/>
      <c r="D18" s="15"/>
      <c r="E18" s="15"/>
    </row>
    <row r="19" spans="1:5" x14ac:dyDescent="0.25">
      <c r="A19" s="15" t="s">
        <v>104</v>
      </c>
      <c r="B19" s="16">
        <v>5</v>
      </c>
      <c r="C19" s="15" t="s">
        <v>110</v>
      </c>
      <c r="D19" s="15" t="s">
        <v>111</v>
      </c>
      <c r="E19" s="15"/>
    </row>
    <row r="20" spans="1:5" x14ac:dyDescent="0.25">
      <c r="A20" s="15" t="s">
        <v>105</v>
      </c>
      <c r="B20" s="16">
        <v>5</v>
      </c>
      <c r="C20" s="15" t="s">
        <v>112</v>
      </c>
      <c r="D20" s="15" t="s">
        <v>111</v>
      </c>
      <c r="E20" s="15"/>
    </row>
    <row r="21" spans="1:5" x14ac:dyDescent="0.25">
      <c r="A21" s="15" t="s">
        <v>106</v>
      </c>
      <c r="B21" s="16">
        <v>5</v>
      </c>
      <c r="C21" s="15" t="s">
        <v>110</v>
      </c>
      <c r="D21" s="15" t="s">
        <v>111</v>
      </c>
      <c r="E21" s="15"/>
    </row>
    <row r="22" spans="1:5" x14ac:dyDescent="0.25">
      <c r="A22" s="15" t="s">
        <v>113</v>
      </c>
      <c r="B22" s="16">
        <v>6</v>
      </c>
      <c r="C22" s="15"/>
      <c r="D22" s="15"/>
      <c r="E22" s="15"/>
    </row>
    <row r="23" spans="1:5" x14ac:dyDescent="0.25">
      <c r="A23" s="15" t="s">
        <v>103</v>
      </c>
      <c r="B23" s="16">
        <v>6</v>
      </c>
      <c r="C23" s="15"/>
      <c r="D23" s="15"/>
      <c r="E23" s="15"/>
    </row>
    <row r="24" spans="1:5" x14ac:dyDescent="0.25">
      <c r="A24" s="15" t="s">
        <v>112</v>
      </c>
      <c r="B24" s="16">
        <v>6</v>
      </c>
      <c r="C24" s="15" t="s">
        <v>114</v>
      </c>
      <c r="D24" s="15"/>
      <c r="E24" s="15"/>
    </row>
    <row r="25" spans="1:5" x14ac:dyDescent="0.25">
      <c r="A25" s="15" t="s">
        <v>111</v>
      </c>
      <c r="B25" s="16">
        <v>6</v>
      </c>
      <c r="C25" s="15" t="s">
        <v>114</v>
      </c>
      <c r="D25" s="15"/>
      <c r="E25" s="15"/>
    </row>
    <row r="26" spans="1:5" x14ac:dyDescent="0.25">
      <c r="A26" s="15" t="s">
        <v>109</v>
      </c>
      <c r="B26" s="16">
        <v>6</v>
      </c>
      <c r="C26" s="15" t="s">
        <v>110</v>
      </c>
      <c r="D26" s="15" t="s">
        <v>102</v>
      </c>
      <c r="E26" s="15"/>
    </row>
    <row r="27" spans="1:5" x14ac:dyDescent="0.25">
      <c r="A27" s="15" t="s">
        <v>115</v>
      </c>
      <c r="B27" s="16">
        <v>7</v>
      </c>
      <c r="C27" s="15"/>
      <c r="D27" s="15"/>
      <c r="E27" s="15"/>
    </row>
    <row r="28" spans="1:5" x14ac:dyDescent="0.25">
      <c r="A28" s="15" t="s">
        <v>102</v>
      </c>
      <c r="B28" s="16">
        <v>7</v>
      </c>
      <c r="C28" s="15" t="s">
        <v>114</v>
      </c>
      <c r="D28" s="15" t="s">
        <v>108</v>
      </c>
      <c r="E28" s="15"/>
    </row>
    <row r="29" spans="1:5" x14ac:dyDescent="0.25">
      <c r="A29" s="15" t="s">
        <v>118</v>
      </c>
      <c r="B29" s="16">
        <v>7</v>
      </c>
      <c r="C29" s="15"/>
      <c r="D29" s="15"/>
      <c r="E29" s="15"/>
    </row>
    <row r="30" spans="1:5" x14ac:dyDescent="0.25">
      <c r="A30" s="15" t="s">
        <v>110</v>
      </c>
      <c r="B30" s="16">
        <v>7</v>
      </c>
      <c r="C30" s="15" t="s">
        <v>114</v>
      </c>
      <c r="D30" s="15"/>
      <c r="E30" s="15"/>
    </row>
    <row r="31" spans="1:5" x14ac:dyDescent="0.25">
      <c r="A31" s="15" t="s">
        <v>107</v>
      </c>
      <c r="B31" s="16">
        <v>7</v>
      </c>
      <c r="C31" s="15" t="s">
        <v>114</v>
      </c>
      <c r="D31" s="15"/>
      <c r="E31" s="15"/>
    </row>
    <row r="32" spans="1:5" x14ac:dyDescent="0.25">
      <c r="A32" s="15" t="s">
        <v>119</v>
      </c>
      <c r="B32" s="16">
        <v>8</v>
      </c>
      <c r="C32" s="15"/>
      <c r="D32" s="15"/>
      <c r="E32" s="15"/>
    </row>
    <row r="33" spans="1:5" x14ac:dyDescent="0.25">
      <c r="A33" s="15" t="s">
        <v>114</v>
      </c>
      <c r="B33" s="16">
        <v>8</v>
      </c>
      <c r="C33" s="15"/>
      <c r="D33" s="15"/>
      <c r="E33" s="15"/>
    </row>
    <row r="34" spans="1:5" x14ac:dyDescent="0.25">
      <c r="A34" s="15" t="s">
        <v>116</v>
      </c>
      <c r="B34" s="16">
        <v>8</v>
      </c>
      <c r="C34" s="15"/>
      <c r="D34" s="15"/>
      <c r="E34" s="15"/>
    </row>
    <row r="35" spans="1:5" x14ac:dyDescent="0.25">
      <c r="A35" s="15" t="s">
        <v>117</v>
      </c>
      <c r="B35" s="16">
        <v>8</v>
      </c>
      <c r="C35" s="15"/>
      <c r="D35" s="15"/>
      <c r="E35" s="15"/>
    </row>
    <row r="36" spans="1:5" x14ac:dyDescent="0.25">
      <c r="A36" s="15" t="s">
        <v>108</v>
      </c>
      <c r="B36" s="16">
        <v>8</v>
      </c>
      <c r="C36" s="15"/>
      <c r="D36" s="15"/>
      <c r="E36" s="15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University of 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Ward (rlward)</dc:creator>
  <cp:lastModifiedBy>Klaudia I Kroboth (kroboth)</cp:lastModifiedBy>
  <cp:lastPrinted>2014-03-12T17:36:09Z</cp:lastPrinted>
  <dcterms:created xsi:type="dcterms:W3CDTF">2014-02-11T22:40:12Z</dcterms:created>
  <dcterms:modified xsi:type="dcterms:W3CDTF">2017-11-16T16:05:27Z</dcterms:modified>
</cp:coreProperties>
</file>