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rjdeaton\Desktop\Department\FlowCharts\"/>
    </mc:Choice>
  </mc:AlternateContent>
  <bookViews>
    <workbookView xWindow="22575" yWindow="645" windowWidth="24645" windowHeight="18180"/>
  </bookViews>
  <sheets>
    <sheet name="Sheet1" sheetId="1" r:id="rId1"/>
    <sheet name="Sheet2" sheetId="2" r:id="rId2"/>
  </sheets>
  <definedNames>
    <definedName name="_GoBack" localSheetId="0">Sheet1!$A$73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8" i="1" l="1"/>
  <c r="C55" i="1"/>
  <c r="C37" i="1"/>
  <c r="C31" i="1"/>
  <c r="C24" i="1"/>
  <c r="C17" i="1"/>
  <c r="C62" i="1"/>
  <c r="C69" i="1"/>
  <c r="C76" i="1"/>
</calcChain>
</file>

<file path=xl/sharedStrings.xml><?xml version="1.0" encoding="utf-8"?>
<sst xmlns="http://schemas.openxmlformats.org/spreadsheetml/2006/main" count="177" uniqueCount="132">
  <si>
    <t>ENGL 1010 Engl Comp</t>
  </si>
  <si>
    <t>MATH 1910 Anal Geom &amp; Calc</t>
  </si>
  <si>
    <t>CHEM 1110 Gen Chemistry</t>
  </si>
  <si>
    <t>CHEM 1111 Gen Chemistry Lab</t>
  </si>
  <si>
    <t>Humanities (see note 1)</t>
  </si>
  <si>
    <t>MATH 1920 Anal Geom &amp; Calc</t>
  </si>
  <si>
    <t>PHYS 2110 Phys-Sci Engr I</t>
  </si>
  <si>
    <t>PHYS 2111 Phys-Sci Engr Lab</t>
  </si>
  <si>
    <t>MATH 2110 Anal Geom &amp; Calc</t>
  </si>
  <si>
    <t>PHYS 2120 Phys-Sci Engr II</t>
  </si>
  <si>
    <t>PHYS 2121 Phys-Sci Engr Lab II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</si>
  <si>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</si>
  <si>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</si>
  <si>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</si>
  <si>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</si>
  <si>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</si>
  <si>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</si>
  <si>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</si>
  <si>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>Address ______________________________________________ City __________________ State ________________ Zip ______________</t>
  </si>
  <si>
    <t>First &amp; Second Year Curriculum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</si>
  <si>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</si>
  <si>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</si>
  <si>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</si>
  <si>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</si>
  <si>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</si>
  <si>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</si>
  <si>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</si>
  <si>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3204 Signals and Systems II</t>
  </si>
  <si>
    <t>EECE 4279 Prof. Dev. &amp; Capstone Design</t>
  </si>
  <si>
    <t>TOTAL</t>
  </si>
  <si>
    <t>Note 1: These courses must satisfy General Education Requirements. See current catalog for details.</t>
  </si>
  <si>
    <t>Social Sciences (see note 1)</t>
  </si>
  <si>
    <t>EECE 4201 Energy Conversion</t>
  </si>
  <si>
    <t>EECE Elective (see note 2)</t>
  </si>
  <si>
    <t>EECE Elective (See note 2)</t>
  </si>
  <si>
    <t>Students who have not completed one unit of American History in secondary school, MUST complete the 6-hour American History requirement.</t>
  </si>
  <si>
    <t xml:space="preserve">COUNSELING FORM FOR B.S. DEGREE IN ELECTRICAL ENGINEERING (B.S.E.E.) </t>
  </si>
  <si>
    <t>Expected date of graduation______________________________ Catalog Year ____________________________</t>
  </si>
  <si>
    <t>MATH 1920 or MATH 2421 with C-</t>
  </si>
  <si>
    <t>ENGL 3603 Technical Writing</t>
  </si>
  <si>
    <t>EECE 2222 Logic Design</t>
  </si>
  <si>
    <t>EECE 2207 Engr Math App</t>
  </si>
  <si>
    <t>MATH 3242 Linear Algebra</t>
  </si>
  <si>
    <t>MATH 4614 Probability/Statistics</t>
  </si>
  <si>
    <t>EECE 4991 EECE Projects 1</t>
  </si>
  <si>
    <t>EECE 3270 Intro Microprocessors</t>
  </si>
  <si>
    <t>Note 4: EE Breadth and Depth Elective to be chosen from EECE 3212, EECE 4230, EECE 4231, EECE 4235, EECE 4250, and EECE 4251</t>
  </si>
  <si>
    <t>EE Elective (see note 4)</t>
  </si>
  <si>
    <t>Note 2: Upper Division courses in Electrical or Computer Engineering.  Advisor's approval required.</t>
  </si>
  <si>
    <t>ECON 2010 Intro to Macroeconomics</t>
  </si>
  <si>
    <t>Technical Elective (see note 3)</t>
  </si>
  <si>
    <t>Note 3: Approved upper division course in Engineering, Math, Computer Science, or Physics</t>
  </si>
  <si>
    <t>ENGL1010</t>
  </si>
  <si>
    <t>ENGL1020</t>
  </si>
  <si>
    <t>MATH1910</t>
  </si>
  <si>
    <t>MATH1920</t>
  </si>
  <si>
    <t>PHYS2110/2111</t>
  </si>
  <si>
    <t>EECE2207</t>
  </si>
  <si>
    <t>CHEM1110/1111</t>
  </si>
  <si>
    <t>HUM1</t>
  </si>
  <si>
    <t>ENGL2201/2202</t>
  </si>
  <si>
    <t>MATH2110</t>
  </si>
  <si>
    <t>PHYS2120/2121</t>
  </si>
  <si>
    <t>COMP1900</t>
  </si>
  <si>
    <t>EECE2222</t>
  </si>
  <si>
    <t>MATH3242</t>
  </si>
  <si>
    <t>MATH4614</t>
  </si>
  <si>
    <t>EECE3240</t>
  </si>
  <si>
    <t>EECE3201</t>
  </si>
  <si>
    <t>EECE3203</t>
  </si>
  <si>
    <t>EECE3211</t>
  </si>
  <si>
    <t>ENGL3603</t>
  </si>
  <si>
    <t>EECE3270</t>
  </si>
  <si>
    <t>EECE4279</t>
  </si>
  <si>
    <t>EECE4991</t>
  </si>
  <si>
    <t>EECE4201</t>
  </si>
  <si>
    <t>EECE3204</t>
  </si>
  <si>
    <t>EECE4280</t>
  </si>
  <si>
    <t>EE 1</t>
  </si>
  <si>
    <t xml:space="preserve">EE </t>
  </si>
  <si>
    <t>HUM2</t>
  </si>
  <si>
    <t>EE 2</t>
  </si>
  <si>
    <t>ECON2010</t>
  </si>
  <si>
    <t>S/B SCIENCE</t>
  </si>
  <si>
    <t>TECH</t>
  </si>
  <si>
    <t>MATH 2120 Diff Eqns</t>
  </si>
  <si>
    <t>MATH2120</t>
  </si>
  <si>
    <t>COMP 1900</t>
  </si>
  <si>
    <t>EECE 2201 Circuit Anal I / 2203</t>
  </si>
  <si>
    <t>EECE 3240 EM Fields</t>
  </si>
  <si>
    <t>EECE1208</t>
  </si>
  <si>
    <t>ENGR1010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</si>
  <si>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2017_</t>
    </r>
  </si>
  <si>
    <t>PREREQUISITE: DSPW 0800 with a minimum grade of "C," or ACT English sub-score of 18 or above, or SAT verbal score of 450 or above, or satisfactory completion of placement essay.</t>
  </si>
  <si>
    <t>PREREQUISITE: MATH 1720 or MATH 1730 with a minimum grade of C- or a minimum score of 76 on the ALEKS Math Assessment.</t>
  </si>
  <si>
    <t>EECE 1208 - Intro EECE Lab</t>
  </si>
  <si>
    <t>COREQUISITE: ENGR 1010.</t>
  </si>
  <si>
    <t>ENGR 1010 - Engineering Problem Solving </t>
  </si>
  <si>
    <t xml:space="preserve">Two lecture hours, three laboratory hours per week. PREREQUISITIES: ENGR 1009 or MATH 1710 with grade of C- or better, MATH ACT sub-score greater than or equal to 24, or ALEKS score greater than or equal to 61. </t>
  </si>
  <si>
    <t>ENGL 1020 Engl Comp</t>
  </si>
  <si>
    <t>PREREQUISITE: ENGL 1010 with a minimum grade of "C," or equivalent.</t>
  </si>
  <si>
    <t xml:space="preserve">PREREQUISITE: MATH 1910 with a minimum grade of C- or both MATH 1830 with a minimum grade of A- and MATH 1900 with a minimum grade of C-. </t>
  </si>
  <si>
    <t>COREQUISITE: MATH 1910 or MATH 1421.</t>
  </si>
  <si>
    <t>PREREQUISITE or COREQUISITE: PHYS 2110.</t>
  </si>
  <si>
    <t>PREREQUISITE or COREQUISITE: MATH 1910 or MATH 1421</t>
  </si>
  <si>
    <t>PREREQUISITE: PHYS 2110. COREQUISITE: MATH 1920 or MATH 2421. The Physics Department recommends that students take MATH 1920 before PHYS 2120.</t>
  </si>
  <si>
    <t>PREREQUISITE or COREQUISITE: PHYS 2120.</t>
  </si>
  <si>
    <t xml:space="preserve">PREREQUISITE: ENGR 1010. </t>
  </si>
  <si>
    <t xml:space="preserve">PREREQUISITE: MATH 1920 or MATH 2421, or ENGR 1010. </t>
  </si>
  <si>
    <t xml:space="preserve">PREREQUISITE: EECE 1207 or COMP 1900. </t>
  </si>
  <si>
    <t>ENGL 2201 or 2202</t>
  </si>
  <si>
    <t xml:space="preserve">PREREQUISITE: ENGL 1010 and 1020, with a minimum grade of "C," or their equivalent. </t>
  </si>
  <si>
    <t>PREREQUISITE: MATH 1920 or MATH 2421 with grade of C-.</t>
  </si>
  <si>
    <t>EECE 3211 Electronics I</t>
  </si>
  <si>
    <t xml:space="preserve">PREREQUISITE: EECE 2201. </t>
  </si>
  <si>
    <t xml:space="preserve"> PREREQUISITE: high school chemistry or CHEM 1100 or CHEM 1010, and MATH 1710 or MATH 1730 (or equivalent) with at least C-, or score on math placement exam (ALEKS) earning placement into MATH 1830 or higher. COREQUISITE: CHEM 1111 recommended.</t>
  </si>
  <si>
    <t>Corequisite CHEM 1110</t>
  </si>
  <si>
    <t xml:space="preserve">PREREQUISITE: PHYS 2120, EECE 2201, EECE 2207, MATH 2120 or MATH 3402. </t>
  </si>
  <si>
    <t xml:space="preserve">PREREQUISITE: EECE 2201, EECE 2207; MATH 2120 or MATH 3402. </t>
  </si>
  <si>
    <t xml:space="preserve">PREREQUISITE: MATH 2110, or MATH 1920 and either MATH 2702 or COMP 2700 with a minimum grade of C- or permission of instructor. </t>
  </si>
  <si>
    <t>PREREQUISITE: EECE 3201 and EECE 3203  with C-.</t>
  </si>
  <si>
    <t>PREREQUISITE: EECE 3201, EECE 3203, EECE 3211. Minimum grade of C-in all prerequisites.</t>
  </si>
  <si>
    <t>PREREQUISITE: EECE 2222.</t>
  </si>
  <si>
    <t>PREREQUISITE: PHYS 2120; MATH 2110 or MATH 2422; MATH 2120 or MATH 3402. Spring only.</t>
  </si>
  <si>
    <t xml:space="preserve">PREREQUISITE: MATH 2110, or MATH 1920 and one of MATH 2702 or COMP 2700 or permission of instructor with a minimum grade of C-. </t>
  </si>
  <si>
    <t>PREREQUISITE: EECE 2283 or 3201 and minimum grade of C- in all prerequisites. Fall only.</t>
  </si>
  <si>
    <t>PREREQUISITE: EECE 3201, 3211, 3270  all with minimum grade of C-.</t>
  </si>
  <si>
    <t xml:space="preserve">PREREQUISITE: EECE 3204, 4279, 4991; for BSCPE degree: EECE 4081. </t>
  </si>
  <si>
    <t>EECE 4280 EECE Design</t>
  </si>
  <si>
    <t>EECE2201</t>
  </si>
  <si>
    <t>COMP2150</t>
  </si>
  <si>
    <t>COMP2700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</si>
</sst>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7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0" xfId="0" applyNumberFormat="1" applyFont="1"/>
    <xf numFmtId="1" fontId="10" fillId="0" borderId="0" xfId="0" applyNumberFormat="1" applyFont="1"/>
    <xf numFmtId="0" fontId="10" fillId="0" borderId="0" xfId="0" applyFont="1"/>
    <xf numFmtId="0" fontId="2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49" fontId="0" fillId="0" borderId="0" xfId="0" applyNumberFormat="1"/>
    <xf numFmtId="49" fontId="10" fillId="2" borderId="0" xfId="0" applyNumberFormat="1" applyFont="1" applyFill="1"/>
    <xf numFmtId="49" fontId="0" fillId="2" borderId="0" xfId="0" applyNumberFormat="1" applyFill="1"/>
    <xf numFmtId="1" fontId="0" fillId="0" borderId="0" xfId="0" applyNumberFormat="1"/>
  </cellXfs>
  <cellStyles count="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workbookViewId="0">
      <selection activeCell="A94" sqref="A94"/>
    </sheetView>
  </sheetViews>
  <sheetFormatPr defaultColWidth="8.85546875" defaultRowHeight="15" x14ac:dyDescent="0.25"/>
  <cols>
    <col min="1" max="1" width="36.42578125" customWidth="1"/>
    <col min="4" max="4" width="10.28515625" bestFit="1" customWidth="1"/>
    <col min="6" max="6" width="34.140625" style="23" bestFit="1" customWidth="1"/>
    <col min="7" max="7" width="34.42578125" customWidth="1"/>
  </cols>
  <sheetData>
    <row r="1" spans="1:10" x14ac:dyDescent="0.25">
      <c r="A1" s="4" t="s">
        <v>36</v>
      </c>
    </row>
    <row r="3" spans="1:10" s="6" customFormat="1" ht="18.75" x14ac:dyDescent="0.3">
      <c r="A3" s="6" t="s">
        <v>21</v>
      </c>
      <c r="F3" s="24"/>
    </row>
    <row r="4" spans="1:10" s="6" customFormat="1" ht="18.75" x14ac:dyDescent="0.3">
      <c r="A4" s="6" t="s">
        <v>18</v>
      </c>
      <c r="F4" s="24"/>
    </row>
    <row r="5" spans="1:10" s="6" customFormat="1" ht="18.75" x14ac:dyDescent="0.3">
      <c r="A5" s="6" t="s">
        <v>92</v>
      </c>
      <c r="F5" s="24"/>
    </row>
    <row r="6" spans="1:10" s="6" customFormat="1" ht="18.75" x14ac:dyDescent="0.3">
      <c r="A6" s="6" t="s">
        <v>37</v>
      </c>
      <c r="F6" s="24"/>
    </row>
    <row r="8" spans="1:10" x14ac:dyDescent="0.25">
      <c r="A8" s="5" t="s">
        <v>19</v>
      </c>
    </row>
    <row r="10" spans="1:10" ht="28.5" customHeight="1" x14ac:dyDescent="0.25">
      <c r="A10" s="3" t="s">
        <v>11</v>
      </c>
      <c r="B10" s="3" t="s">
        <v>12</v>
      </c>
      <c r="C10" s="3" t="s">
        <v>13</v>
      </c>
      <c r="D10" s="3" t="s">
        <v>14</v>
      </c>
      <c r="E10" s="3" t="s">
        <v>15</v>
      </c>
      <c r="F10" s="25" t="s">
        <v>16</v>
      </c>
      <c r="G10" s="3" t="s">
        <v>17</v>
      </c>
      <c r="H10" s="3"/>
      <c r="I10" s="3"/>
      <c r="J10" s="3"/>
    </row>
    <row r="12" spans="1:10" ht="90" x14ac:dyDescent="0.25">
      <c r="A12" s="8" t="s">
        <v>0</v>
      </c>
      <c r="B12" s="1"/>
      <c r="C12" s="2">
        <v>3</v>
      </c>
      <c r="D12" s="1"/>
      <c r="E12" s="1"/>
      <c r="F12" s="9" t="s">
        <v>93</v>
      </c>
      <c r="G12" s="1"/>
    </row>
    <row r="13" spans="1:10" ht="60" x14ac:dyDescent="0.25">
      <c r="A13" s="8" t="s">
        <v>1</v>
      </c>
      <c r="B13" s="1"/>
      <c r="C13" s="2">
        <v>4</v>
      </c>
      <c r="D13" s="1"/>
      <c r="E13" s="1"/>
      <c r="F13" s="9" t="s">
        <v>94</v>
      </c>
      <c r="G13" s="1"/>
    </row>
    <row r="14" spans="1:10" s="21" customFormat="1" x14ac:dyDescent="0.25">
      <c r="A14" s="17" t="s">
        <v>95</v>
      </c>
      <c r="B14" s="18"/>
      <c r="C14" s="19">
        <v>1</v>
      </c>
      <c r="D14" s="18"/>
      <c r="E14" s="18"/>
      <c r="F14" s="20" t="s">
        <v>96</v>
      </c>
      <c r="G14" s="18"/>
    </row>
    <row r="15" spans="1:10" s="21" customFormat="1" ht="90" x14ac:dyDescent="0.25">
      <c r="A15" s="17" t="s">
        <v>97</v>
      </c>
      <c r="B15" s="18"/>
      <c r="C15" s="19">
        <v>3</v>
      </c>
      <c r="D15" s="18"/>
      <c r="E15" s="18"/>
      <c r="F15" s="20" t="s">
        <v>98</v>
      </c>
      <c r="G15" s="18"/>
    </row>
    <row r="16" spans="1:10" x14ac:dyDescent="0.25">
      <c r="A16" s="8" t="s">
        <v>4</v>
      </c>
      <c r="B16" s="1"/>
      <c r="C16" s="2">
        <v>3</v>
      </c>
      <c r="D16" s="1"/>
      <c r="E16" s="1"/>
      <c r="F16" s="9"/>
      <c r="G16" s="1"/>
    </row>
    <row r="17" spans="1:7" x14ac:dyDescent="0.25">
      <c r="A17" s="8"/>
      <c r="B17" s="1"/>
      <c r="C17" s="22">
        <f>SUM(C12:C16)</f>
        <v>14</v>
      </c>
      <c r="D17" s="1"/>
      <c r="E17" s="1"/>
      <c r="F17" s="9"/>
      <c r="G17" s="1"/>
    </row>
    <row r="18" spans="1:7" x14ac:dyDescent="0.25">
      <c r="A18" s="1"/>
      <c r="B18" s="1"/>
      <c r="C18" s="1"/>
      <c r="D18" s="1"/>
      <c r="E18" s="1"/>
      <c r="F18" s="16"/>
      <c r="G18" s="1"/>
    </row>
    <row r="19" spans="1:7" ht="45" x14ac:dyDescent="0.25">
      <c r="A19" s="8" t="s">
        <v>99</v>
      </c>
      <c r="B19" s="1"/>
      <c r="C19" s="2">
        <v>3</v>
      </c>
      <c r="D19" s="1"/>
      <c r="E19" s="1"/>
      <c r="F19" s="9" t="s">
        <v>100</v>
      </c>
      <c r="G19" s="1"/>
    </row>
    <row r="20" spans="1:7" ht="75" x14ac:dyDescent="0.25">
      <c r="A20" s="8" t="s">
        <v>5</v>
      </c>
      <c r="B20" s="1"/>
      <c r="C20" s="2">
        <v>4</v>
      </c>
      <c r="D20" s="1"/>
      <c r="E20" s="1"/>
      <c r="F20" s="9" t="s">
        <v>101</v>
      </c>
      <c r="G20" s="1"/>
    </row>
    <row r="21" spans="1:7" ht="30" x14ac:dyDescent="0.25">
      <c r="A21" s="8" t="s">
        <v>6</v>
      </c>
      <c r="B21" s="1"/>
      <c r="C21" s="2">
        <v>3</v>
      </c>
      <c r="D21" s="1"/>
      <c r="E21" s="1"/>
      <c r="F21" s="9" t="s">
        <v>102</v>
      </c>
      <c r="G21" s="1"/>
    </row>
    <row r="22" spans="1:7" ht="30" x14ac:dyDescent="0.25">
      <c r="A22" s="8" t="s">
        <v>7</v>
      </c>
      <c r="B22" s="1"/>
      <c r="C22" s="2">
        <v>1</v>
      </c>
      <c r="D22" s="1"/>
      <c r="E22" s="1"/>
      <c r="F22" s="9" t="s">
        <v>103</v>
      </c>
      <c r="G22" s="1"/>
    </row>
    <row r="23" spans="1:7" ht="30" x14ac:dyDescent="0.25">
      <c r="A23" s="8" t="s">
        <v>87</v>
      </c>
      <c r="B23" s="1"/>
      <c r="C23" s="2">
        <v>4</v>
      </c>
      <c r="D23" s="1"/>
      <c r="E23" s="1"/>
      <c r="F23" s="9" t="s">
        <v>104</v>
      </c>
      <c r="G23" s="1"/>
    </row>
    <row r="24" spans="1:7" x14ac:dyDescent="0.25">
      <c r="A24" s="8"/>
      <c r="B24" s="1"/>
      <c r="C24" s="11">
        <f>SUM(C19:C23)</f>
        <v>15</v>
      </c>
      <c r="D24" s="1"/>
      <c r="E24" s="1"/>
      <c r="F24" s="9"/>
      <c r="G24" s="1"/>
    </row>
    <row r="25" spans="1:7" x14ac:dyDescent="0.25">
      <c r="A25" s="1"/>
      <c r="B25" s="1"/>
      <c r="C25" s="1"/>
      <c r="D25" s="1"/>
      <c r="E25" s="1"/>
      <c r="F25" s="9"/>
      <c r="G25" s="1"/>
    </row>
    <row r="26" spans="1:7" ht="30" x14ac:dyDescent="0.25">
      <c r="A26" s="8" t="s">
        <v>88</v>
      </c>
      <c r="B26" s="1"/>
      <c r="C26" s="2">
        <v>4</v>
      </c>
      <c r="D26" s="1"/>
      <c r="E26" s="1"/>
      <c r="F26" s="9" t="s">
        <v>108</v>
      </c>
      <c r="G26" s="1"/>
    </row>
    <row r="27" spans="1:7" ht="30" x14ac:dyDescent="0.25">
      <c r="A27" s="8" t="s">
        <v>40</v>
      </c>
      <c r="B27" s="1"/>
      <c r="C27" s="2">
        <v>4</v>
      </c>
      <c r="D27" s="1"/>
      <c r="E27" s="1"/>
      <c r="F27" s="9" t="s">
        <v>109</v>
      </c>
      <c r="G27" s="1"/>
    </row>
    <row r="28" spans="1:7" x14ac:dyDescent="0.25">
      <c r="A28" s="8" t="s">
        <v>8</v>
      </c>
      <c r="B28" s="1"/>
      <c r="C28" s="2">
        <v>4</v>
      </c>
      <c r="D28" s="1"/>
      <c r="E28" s="1"/>
      <c r="F28" s="9" t="s">
        <v>38</v>
      </c>
      <c r="G28" s="1"/>
    </row>
    <row r="29" spans="1:7" ht="75" x14ac:dyDescent="0.25">
      <c r="A29" s="8" t="s">
        <v>9</v>
      </c>
      <c r="B29" s="1"/>
      <c r="C29" s="2">
        <v>3</v>
      </c>
      <c r="D29" s="1"/>
      <c r="E29" s="1"/>
      <c r="F29" s="9" t="s">
        <v>105</v>
      </c>
      <c r="G29" s="1"/>
    </row>
    <row r="30" spans="1:7" ht="30" x14ac:dyDescent="0.25">
      <c r="A30" s="8" t="s">
        <v>10</v>
      </c>
      <c r="B30" s="1"/>
      <c r="C30" s="2">
        <v>1</v>
      </c>
      <c r="D30" s="1"/>
      <c r="E30" s="1"/>
      <c r="F30" s="9" t="s">
        <v>106</v>
      </c>
      <c r="G30" s="1"/>
    </row>
    <row r="31" spans="1:7" x14ac:dyDescent="0.25">
      <c r="A31" s="1"/>
      <c r="B31" s="1"/>
      <c r="C31" s="11">
        <f>SUM(C26:C30)</f>
        <v>16</v>
      </c>
      <c r="D31" s="1"/>
      <c r="E31" s="1"/>
      <c r="F31" s="9"/>
      <c r="G31" s="1"/>
    </row>
    <row r="32" spans="1:7" x14ac:dyDescent="0.25">
      <c r="A32" s="1"/>
      <c r="B32" s="1"/>
      <c r="C32" s="1"/>
      <c r="D32" s="1"/>
      <c r="E32" s="1"/>
      <c r="F32" s="9"/>
      <c r="G32" s="1"/>
    </row>
    <row r="33" spans="1:7" x14ac:dyDescent="0.25">
      <c r="A33" s="8" t="s">
        <v>113</v>
      </c>
      <c r="B33" s="1"/>
      <c r="C33" s="2">
        <v>4</v>
      </c>
      <c r="D33" s="1"/>
      <c r="E33" s="1"/>
      <c r="F33" s="9" t="s">
        <v>114</v>
      </c>
      <c r="G33" s="1"/>
    </row>
    <row r="34" spans="1:7" x14ac:dyDescent="0.25">
      <c r="A34" s="8" t="s">
        <v>41</v>
      </c>
      <c r="B34" s="1"/>
      <c r="C34" s="2">
        <v>3</v>
      </c>
      <c r="D34" s="1"/>
      <c r="E34" s="1"/>
      <c r="F34" s="9" t="s">
        <v>107</v>
      </c>
      <c r="G34" s="1"/>
    </row>
    <row r="35" spans="1:7" ht="45" x14ac:dyDescent="0.25">
      <c r="A35" s="8" t="s">
        <v>110</v>
      </c>
      <c r="B35" s="1"/>
      <c r="C35" s="2">
        <v>3</v>
      </c>
      <c r="D35" s="1"/>
      <c r="E35" s="1"/>
      <c r="F35" s="9" t="s">
        <v>111</v>
      </c>
      <c r="G35" s="1"/>
    </row>
    <row r="36" spans="1:7" ht="30" x14ac:dyDescent="0.25">
      <c r="A36" s="8" t="s">
        <v>85</v>
      </c>
      <c r="B36" s="1"/>
      <c r="C36" s="2">
        <v>3</v>
      </c>
      <c r="D36" s="1"/>
      <c r="E36" s="1"/>
      <c r="F36" s="20" t="s">
        <v>112</v>
      </c>
      <c r="G36" s="1"/>
    </row>
    <row r="37" spans="1:7" ht="15" customHeight="1" x14ac:dyDescent="0.25">
      <c r="A37" s="1"/>
      <c r="B37" s="1"/>
      <c r="C37" s="11">
        <f>SUM(C33:C36)</f>
        <v>13</v>
      </c>
      <c r="D37" s="1"/>
      <c r="E37" s="1"/>
      <c r="F37" s="9"/>
      <c r="G37" s="1"/>
    </row>
    <row r="38" spans="1:7" x14ac:dyDescent="0.25">
      <c r="A38" s="1"/>
      <c r="B38" s="1"/>
      <c r="C38" s="1"/>
      <c r="D38" s="1"/>
      <c r="E38" s="1"/>
      <c r="F38" s="9"/>
      <c r="G38" s="1"/>
    </row>
    <row r="39" spans="1:7" x14ac:dyDescent="0.25">
      <c r="A39" t="s">
        <v>20</v>
      </c>
    </row>
    <row r="41" spans="1:7" x14ac:dyDescent="0.25">
      <c r="A41" s="5" t="s">
        <v>22</v>
      </c>
    </row>
    <row r="43" spans="1:7" x14ac:dyDescent="0.25">
      <c r="A43" t="s">
        <v>23</v>
      </c>
    </row>
    <row r="44" spans="1:7" x14ac:dyDescent="0.25">
      <c r="A44" t="s">
        <v>24</v>
      </c>
    </row>
    <row r="46" spans="1:7" x14ac:dyDescent="0.25">
      <c r="A46" s="3" t="s">
        <v>11</v>
      </c>
      <c r="B46" s="3" t="s">
        <v>12</v>
      </c>
      <c r="C46" s="3" t="s">
        <v>13</v>
      </c>
      <c r="D46" s="3" t="s">
        <v>14</v>
      </c>
      <c r="E46" s="3" t="s">
        <v>15</v>
      </c>
      <c r="F46" s="25" t="s">
        <v>16</v>
      </c>
      <c r="G46" s="3" t="s">
        <v>17</v>
      </c>
    </row>
    <row r="48" spans="1:7" x14ac:dyDescent="0.25">
      <c r="A48" s="1"/>
      <c r="B48" s="1"/>
      <c r="C48" s="1"/>
      <c r="D48" s="1"/>
      <c r="E48" s="1"/>
      <c r="F48" s="9"/>
      <c r="G48" s="1"/>
    </row>
    <row r="49" spans="1:7" ht="30.75" customHeight="1" x14ac:dyDescent="0.25">
      <c r="A49" s="8" t="s">
        <v>25</v>
      </c>
      <c r="B49" s="1"/>
      <c r="C49" s="2">
        <v>4</v>
      </c>
      <c r="D49" s="1"/>
      <c r="E49" s="1"/>
      <c r="F49" s="9" t="s">
        <v>117</v>
      </c>
      <c r="G49" s="1"/>
    </row>
    <row r="50" spans="1:7" ht="30" x14ac:dyDescent="0.25">
      <c r="A50" s="8" t="s">
        <v>26</v>
      </c>
      <c r="B50" s="1"/>
      <c r="C50" s="2">
        <v>3</v>
      </c>
      <c r="D50" s="1"/>
      <c r="E50" s="1"/>
      <c r="F50" s="9" t="s">
        <v>118</v>
      </c>
      <c r="G50" s="1"/>
    </row>
    <row r="51" spans="1:7" ht="60" x14ac:dyDescent="0.25">
      <c r="A51" s="8" t="s">
        <v>42</v>
      </c>
      <c r="B51" s="1"/>
      <c r="C51" s="2">
        <v>3</v>
      </c>
      <c r="D51" s="1"/>
      <c r="E51" s="1"/>
      <c r="F51" s="9" t="s">
        <v>119</v>
      </c>
      <c r="G51" s="1"/>
    </row>
    <row r="52" spans="1:7" x14ac:dyDescent="0.25">
      <c r="A52" s="8" t="s">
        <v>39</v>
      </c>
      <c r="B52" s="1"/>
      <c r="C52" s="2">
        <v>3</v>
      </c>
      <c r="D52" s="1"/>
      <c r="E52" s="1"/>
      <c r="F52" s="9"/>
      <c r="G52" s="1"/>
    </row>
    <row r="53" spans="1:7" ht="120" x14ac:dyDescent="0.25">
      <c r="A53" s="8" t="s">
        <v>2</v>
      </c>
      <c r="B53" s="1"/>
      <c r="C53" s="2">
        <v>3</v>
      </c>
      <c r="D53" s="1"/>
      <c r="E53" s="1"/>
      <c r="F53" s="9" t="s">
        <v>115</v>
      </c>
      <c r="G53" s="1"/>
    </row>
    <row r="54" spans="1:7" x14ac:dyDescent="0.25">
      <c r="A54" s="8" t="s">
        <v>3</v>
      </c>
      <c r="B54" s="1"/>
      <c r="C54" s="2">
        <v>1</v>
      </c>
      <c r="D54" s="1"/>
      <c r="E54" s="1"/>
      <c r="F54" s="9" t="s">
        <v>116</v>
      </c>
      <c r="G54" s="1"/>
    </row>
    <row r="55" spans="1:7" x14ac:dyDescent="0.25">
      <c r="A55" s="1"/>
      <c r="B55" s="1"/>
      <c r="C55" s="11">
        <f>SUM(C49:C54)</f>
        <v>17</v>
      </c>
      <c r="D55" s="1"/>
      <c r="E55" s="1"/>
      <c r="F55" s="9"/>
      <c r="G55" s="1"/>
    </row>
    <row r="56" spans="1:7" x14ac:dyDescent="0.25">
      <c r="A56" s="1"/>
      <c r="B56" s="1"/>
      <c r="C56" s="1"/>
      <c r="D56" s="1"/>
      <c r="E56" s="1"/>
      <c r="F56" s="9"/>
      <c r="G56" s="1"/>
    </row>
    <row r="57" spans="1:7" ht="30" x14ac:dyDescent="0.25">
      <c r="A57" s="8" t="s">
        <v>27</v>
      </c>
      <c r="B57" s="1"/>
      <c r="C57" s="2">
        <v>3</v>
      </c>
      <c r="D57" s="1"/>
      <c r="E57" s="1"/>
      <c r="F57" s="9" t="s">
        <v>120</v>
      </c>
      <c r="G57" s="1"/>
    </row>
    <row r="58" spans="1:7" x14ac:dyDescent="0.25">
      <c r="A58" s="8" t="s">
        <v>45</v>
      </c>
      <c r="B58" s="1"/>
      <c r="C58" s="2">
        <v>4</v>
      </c>
      <c r="D58" s="1"/>
      <c r="E58" s="1"/>
      <c r="F58" s="9" t="s">
        <v>122</v>
      </c>
      <c r="G58" s="1"/>
    </row>
    <row r="59" spans="1:7" ht="45" x14ac:dyDescent="0.25">
      <c r="A59" s="8" t="s">
        <v>44</v>
      </c>
      <c r="B59" s="1"/>
      <c r="C59" s="2">
        <v>3</v>
      </c>
      <c r="D59" s="1"/>
      <c r="E59" s="1"/>
      <c r="F59" s="9" t="s">
        <v>121</v>
      </c>
      <c r="G59" s="1"/>
    </row>
    <row r="60" spans="1:7" ht="45" x14ac:dyDescent="0.25">
      <c r="A60" s="8" t="s">
        <v>89</v>
      </c>
      <c r="B60" s="1"/>
      <c r="C60" s="2">
        <v>3</v>
      </c>
      <c r="D60" s="1"/>
      <c r="E60" s="1"/>
      <c r="F60" s="26" t="s">
        <v>123</v>
      </c>
      <c r="G60" s="1"/>
    </row>
    <row r="61" spans="1:7" ht="60" x14ac:dyDescent="0.25">
      <c r="A61" s="8" t="s">
        <v>43</v>
      </c>
      <c r="B61" s="1"/>
      <c r="C61" s="2">
        <v>3</v>
      </c>
      <c r="D61" s="1"/>
      <c r="E61" s="1"/>
      <c r="F61" s="9" t="s">
        <v>124</v>
      </c>
      <c r="G61" s="1"/>
    </row>
    <row r="62" spans="1:7" x14ac:dyDescent="0.25">
      <c r="A62" s="1"/>
      <c r="B62" s="1"/>
      <c r="C62" s="11">
        <f>SUM(C57:C61)</f>
        <v>16</v>
      </c>
      <c r="D62" s="1"/>
      <c r="E62" s="1"/>
      <c r="F62" s="9"/>
      <c r="G62" s="1"/>
    </row>
    <row r="63" spans="1:7" x14ac:dyDescent="0.25">
      <c r="A63" s="1"/>
      <c r="B63" s="1"/>
      <c r="C63" s="1"/>
      <c r="D63" s="1"/>
      <c r="E63" s="1"/>
      <c r="F63" s="9"/>
      <c r="G63" s="1"/>
    </row>
    <row r="64" spans="1:7" x14ac:dyDescent="0.25">
      <c r="A64" s="8" t="s">
        <v>47</v>
      </c>
      <c r="B64" s="1"/>
      <c r="C64" s="2">
        <v>3</v>
      </c>
      <c r="D64" s="1"/>
      <c r="E64" s="1"/>
      <c r="F64" s="9"/>
      <c r="G64" s="1"/>
    </row>
    <row r="65" spans="1:7" ht="45" x14ac:dyDescent="0.25">
      <c r="A65" s="8" t="s">
        <v>32</v>
      </c>
      <c r="B65" s="1"/>
      <c r="C65" s="2">
        <v>4</v>
      </c>
      <c r="D65" s="1"/>
      <c r="E65" s="1"/>
      <c r="F65" s="26" t="s">
        <v>125</v>
      </c>
      <c r="G65" s="1"/>
    </row>
    <row r="66" spans="1:7" x14ac:dyDescent="0.25">
      <c r="A66" s="8" t="s">
        <v>33</v>
      </c>
      <c r="B66" s="1"/>
      <c r="C66" s="2">
        <v>3</v>
      </c>
      <c r="D66" s="1"/>
      <c r="E66" s="1"/>
      <c r="F66" s="9"/>
      <c r="G66" s="1"/>
    </row>
    <row r="67" spans="1:7" ht="30" x14ac:dyDescent="0.25">
      <c r="A67" s="8" t="s">
        <v>28</v>
      </c>
      <c r="B67" s="1"/>
      <c r="C67" s="2">
        <v>3</v>
      </c>
      <c r="D67" s="1"/>
      <c r="E67" s="1"/>
      <c r="F67" s="9" t="s">
        <v>126</v>
      </c>
      <c r="G67" s="1"/>
    </row>
    <row r="68" spans="1:7" x14ac:dyDescent="0.25">
      <c r="A68" s="8" t="s">
        <v>4</v>
      </c>
      <c r="B68" s="1"/>
      <c r="C68" s="2">
        <v>3</v>
      </c>
      <c r="D68" s="1"/>
      <c r="E68" s="1"/>
      <c r="F68" s="9"/>
      <c r="G68" s="1"/>
    </row>
    <row r="69" spans="1:7" x14ac:dyDescent="0.25">
      <c r="A69" s="1"/>
      <c r="B69" s="1"/>
      <c r="C69" s="11">
        <f>SUM(C64:C68)</f>
        <v>16</v>
      </c>
      <c r="D69" s="1"/>
      <c r="E69" s="1"/>
      <c r="F69" s="9"/>
      <c r="G69" s="1"/>
    </row>
    <row r="70" spans="1:7" x14ac:dyDescent="0.25">
      <c r="A70" s="1"/>
      <c r="B70" s="1"/>
      <c r="C70" s="1"/>
      <c r="D70" s="1"/>
      <c r="E70" s="1"/>
      <c r="F70" s="9"/>
      <c r="G70" s="1"/>
    </row>
    <row r="71" spans="1:7" ht="30" x14ac:dyDescent="0.25">
      <c r="A71" s="8" t="s">
        <v>128</v>
      </c>
      <c r="B71" s="1"/>
      <c r="C71" s="2">
        <v>3</v>
      </c>
      <c r="D71" s="1"/>
      <c r="E71" s="1"/>
      <c r="F71" s="9" t="s">
        <v>127</v>
      </c>
      <c r="G71" s="1"/>
    </row>
    <row r="72" spans="1:7" x14ac:dyDescent="0.25">
      <c r="A72" s="8" t="s">
        <v>49</v>
      </c>
      <c r="B72" s="1"/>
      <c r="C72" s="2">
        <v>3</v>
      </c>
      <c r="D72" s="1"/>
      <c r="E72" s="1"/>
      <c r="F72" s="9"/>
      <c r="G72" s="1"/>
    </row>
    <row r="73" spans="1:7" x14ac:dyDescent="0.25">
      <c r="A73" s="8" t="s">
        <v>34</v>
      </c>
      <c r="B73" s="1"/>
      <c r="C73" s="2">
        <v>3</v>
      </c>
      <c r="D73" s="1"/>
      <c r="E73" s="1"/>
      <c r="F73" s="9"/>
      <c r="G73" s="1"/>
    </row>
    <row r="74" spans="1:7" x14ac:dyDescent="0.25">
      <c r="A74" s="8" t="s">
        <v>50</v>
      </c>
      <c r="B74" s="1"/>
      <c r="C74" s="2">
        <v>3</v>
      </c>
      <c r="D74" s="1"/>
      <c r="E74" s="1"/>
      <c r="F74" s="9"/>
      <c r="G74" s="1"/>
    </row>
    <row r="75" spans="1:7" x14ac:dyDescent="0.25">
      <c r="A75" s="8" t="s">
        <v>31</v>
      </c>
      <c r="B75" s="1"/>
      <c r="C75" s="2">
        <v>3</v>
      </c>
      <c r="D75" s="1"/>
      <c r="E75" s="1"/>
      <c r="F75" s="9"/>
      <c r="G75" s="1"/>
    </row>
    <row r="76" spans="1:7" x14ac:dyDescent="0.25">
      <c r="A76" s="1"/>
      <c r="B76" s="1"/>
      <c r="C76" s="11">
        <f>SUM(C71:C75)</f>
        <v>15</v>
      </c>
      <c r="D76" s="1"/>
      <c r="E76" s="1"/>
      <c r="F76" s="9"/>
      <c r="G76" s="1"/>
    </row>
    <row r="77" spans="1:7" x14ac:dyDescent="0.25">
      <c r="A77" s="1"/>
      <c r="B77" s="1"/>
      <c r="C77" s="1"/>
      <c r="D77" s="1"/>
      <c r="E77" s="1"/>
      <c r="F77" s="9"/>
      <c r="G77" s="1"/>
    </row>
    <row r="78" spans="1:7" x14ac:dyDescent="0.25">
      <c r="A78" s="1" t="s">
        <v>29</v>
      </c>
      <c r="B78" s="1"/>
      <c r="C78" s="12">
        <f>SUM(C17+C24+C31+C37+C55+C62+C69+C76)</f>
        <v>122</v>
      </c>
      <c r="D78" s="1"/>
      <c r="E78" s="1"/>
      <c r="F78" s="9"/>
      <c r="G78" s="1"/>
    </row>
    <row r="79" spans="1:7" x14ac:dyDescent="0.25">
      <c r="A79" s="1"/>
      <c r="B79" s="1"/>
      <c r="C79" s="1"/>
      <c r="D79" s="1"/>
      <c r="E79" s="1"/>
      <c r="F79" s="9"/>
      <c r="G79" s="1"/>
    </row>
    <row r="80" spans="1:7" x14ac:dyDescent="0.25">
      <c r="A80" s="1"/>
      <c r="B80" s="1"/>
      <c r="C80" s="1"/>
      <c r="D80" s="1"/>
      <c r="E80" s="1"/>
      <c r="F80" s="9"/>
      <c r="G80" s="1"/>
    </row>
    <row r="81" spans="1:7" x14ac:dyDescent="0.25">
      <c r="A81" s="1"/>
      <c r="B81" s="1"/>
      <c r="C81" s="1"/>
      <c r="D81" s="1"/>
      <c r="E81" s="1"/>
      <c r="F81" s="9"/>
      <c r="G81" s="1"/>
    </row>
    <row r="82" spans="1:7" x14ac:dyDescent="0.25">
      <c r="A82" s="1"/>
      <c r="B82" s="1"/>
      <c r="C82" s="1"/>
      <c r="D82" s="1"/>
      <c r="E82" s="1"/>
      <c r="F82" s="9"/>
      <c r="G82" s="1"/>
    </row>
    <row r="83" spans="1:7" x14ac:dyDescent="0.25">
      <c r="A83" s="7"/>
      <c r="B83" s="7"/>
      <c r="C83" s="7"/>
      <c r="D83" s="7"/>
      <c r="E83" s="7"/>
      <c r="F83" s="10"/>
      <c r="G83" s="7"/>
    </row>
    <row r="84" spans="1:7" x14ac:dyDescent="0.25">
      <c r="A84" t="s">
        <v>35</v>
      </c>
    </row>
    <row r="85" spans="1:7" x14ac:dyDescent="0.25">
      <c r="A85" s="7"/>
      <c r="B85" s="7"/>
      <c r="C85" s="7"/>
      <c r="D85" s="7"/>
      <c r="E85" s="7"/>
      <c r="F85" s="10"/>
      <c r="G85" s="7"/>
    </row>
    <row r="86" spans="1:7" x14ac:dyDescent="0.25">
      <c r="A86" t="s">
        <v>30</v>
      </c>
    </row>
    <row r="87" spans="1:7" x14ac:dyDescent="0.25">
      <c r="A87" t="s">
        <v>48</v>
      </c>
    </row>
    <row r="88" spans="1:7" x14ac:dyDescent="0.25">
      <c r="A88" t="s">
        <v>51</v>
      </c>
    </row>
    <row r="89" spans="1:7" x14ac:dyDescent="0.25">
      <c r="A89" t="s">
        <v>46</v>
      </c>
    </row>
  </sheetData>
  <phoneticPr fontId="7" type="noConversion"/>
  <pageMargins left="0.7" right="0.7" top="0.75" bottom="0.75" header="0.3" footer="0.3"/>
  <pageSetup scale="66" fitToHeight="2" orientation="landscape" r:id="rId1"/>
  <rowBreaks count="1" manualBreakCount="1">
    <brk id="39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10" workbookViewId="0">
      <selection activeCell="A31" sqref="A31:XFD31"/>
    </sheetView>
  </sheetViews>
  <sheetFormatPr defaultColWidth="11.42578125" defaultRowHeight="15" x14ac:dyDescent="0.25"/>
  <cols>
    <col min="1" max="1" width="25.85546875" customWidth="1"/>
    <col min="3" max="3" width="17.28515625" customWidth="1"/>
    <col min="4" max="4" width="17.42578125" customWidth="1"/>
    <col min="5" max="5" width="15.7109375" customWidth="1"/>
    <col min="6" max="6" width="12.28515625" customWidth="1"/>
  </cols>
  <sheetData>
    <row r="1" spans="1:6" x14ac:dyDescent="0.25">
      <c r="A1" s="13" t="s">
        <v>52</v>
      </c>
      <c r="B1" s="14">
        <v>1</v>
      </c>
      <c r="C1" s="13" t="s">
        <v>53</v>
      </c>
      <c r="D1" s="13"/>
      <c r="E1" s="13"/>
      <c r="F1" s="15"/>
    </row>
    <row r="2" spans="1:6" x14ac:dyDescent="0.25">
      <c r="A2" s="13" t="s">
        <v>54</v>
      </c>
      <c r="B2" s="14">
        <v>1</v>
      </c>
      <c r="C2" s="27" t="s">
        <v>55</v>
      </c>
      <c r="D2" s="27" t="s">
        <v>56</v>
      </c>
      <c r="E2" s="27" t="s">
        <v>63</v>
      </c>
      <c r="F2" s="15"/>
    </row>
    <row r="3" spans="1:6" x14ac:dyDescent="0.25">
      <c r="A3" s="29" t="s">
        <v>90</v>
      </c>
      <c r="B3" s="30">
        <v>1</v>
      </c>
      <c r="C3" s="27" t="s">
        <v>91</v>
      </c>
      <c r="D3" s="13"/>
      <c r="E3" s="13"/>
      <c r="F3" s="15"/>
    </row>
    <row r="4" spans="1:6" x14ac:dyDescent="0.25">
      <c r="A4" s="29" t="s">
        <v>91</v>
      </c>
      <c r="B4" s="30">
        <v>1</v>
      </c>
      <c r="C4" s="27" t="s">
        <v>129</v>
      </c>
      <c r="D4" s="13"/>
      <c r="E4" s="13"/>
      <c r="F4" s="15"/>
    </row>
    <row r="5" spans="1:6" x14ac:dyDescent="0.25">
      <c r="A5" s="13" t="s">
        <v>59</v>
      </c>
      <c r="B5" s="14">
        <v>1</v>
      </c>
      <c r="C5" s="13"/>
      <c r="D5" s="13"/>
      <c r="E5" s="13"/>
      <c r="F5" s="15"/>
    </row>
    <row r="6" spans="1:6" x14ac:dyDescent="0.25">
      <c r="A6" s="13" t="s">
        <v>53</v>
      </c>
      <c r="B6" s="14">
        <v>2</v>
      </c>
      <c r="C6" s="13" t="s">
        <v>60</v>
      </c>
      <c r="D6" s="28"/>
      <c r="E6" s="13"/>
      <c r="F6" s="15"/>
    </row>
    <row r="7" spans="1:6" x14ac:dyDescent="0.25">
      <c r="A7" s="13" t="s">
        <v>55</v>
      </c>
      <c r="B7" s="14">
        <v>2</v>
      </c>
      <c r="C7" s="13" t="s">
        <v>61</v>
      </c>
      <c r="D7" s="13" t="s">
        <v>86</v>
      </c>
      <c r="E7" s="13" t="s">
        <v>62</v>
      </c>
      <c r="F7" s="13"/>
    </row>
    <row r="8" spans="1:6" x14ac:dyDescent="0.25">
      <c r="A8" s="13" t="s">
        <v>56</v>
      </c>
      <c r="B8" s="14">
        <v>2</v>
      </c>
      <c r="C8" s="13" t="s">
        <v>62</v>
      </c>
      <c r="D8" s="13"/>
      <c r="E8" s="13"/>
      <c r="F8" s="15"/>
    </row>
    <row r="9" spans="1:6" x14ac:dyDescent="0.25">
      <c r="A9" s="13" t="s">
        <v>63</v>
      </c>
      <c r="B9" s="14">
        <v>2</v>
      </c>
      <c r="C9" s="27" t="s">
        <v>64</v>
      </c>
      <c r="D9" s="27" t="s">
        <v>130</v>
      </c>
      <c r="E9" s="27" t="s">
        <v>131</v>
      </c>
      <c r="F9" s="15"/>
    </row>
    <row r="10" spans="1:6" x14ac:dyDescent="0.25">
      <c r="A10" s="13" t="s">
        <v>129</v>
      </c>
      <c r="B10" s="14">
        <v>3</v>
      </c>
      <c r="C10" s="13" t="s">
        <v>68</v>
      </c>
      <c r="D10" s="13" t="s">
        <v>69</v>
      </c>
      <c r="E10" s="13" t="s">
        <v>70</v>
      </c>
      <c r="F10" s="15"/>
    </row>
    <row r="11" spans="1:6" x14ac:dyDescent="0.25">
      <c r="A11" s="13" t="s">
        <v>64</v>
      </c>
      <c r="B11" s="14">
        <v>3</v>
      </c>
      <c r="C11" s="13" t="s">
        <v>72</v>
      </c>
      <c r="D11" s="13"/>
      <c r="E11" s="13"/>
      <c r="F11" s="15"/>
    </row>
    <row r="12" spans="1:6" x14ac:dyDescent="0.25">
      <c r="A12" s="13" t="s">
        <v>61</v>
      </c>
      <c r="B12" s="14">
        <v>3</v>
      </c>
      <c r="C12" s="13" t="s">
        <v>65</v>
      </c>
      <c r="D12" s="13" t="s">
        <v>66</v>
      </c>
      <c r="E12" s="13" t="s">
        <v>67</v>
      </c>
      <c r="F12" s="15"/>
    </row>
    <row r="13" spans="1:6" x14ac:dyDescent="0.25">
      <c r="A13" s="13" t="s">
        <v>62</v>
      </c>
      <c r="B13" s="14">
        <v>3</v>
      </c>
      <c r="C13" s="13" t="s">
        <v>68</v>
      </c>
      <c r="D13" s="13"/>
      <c r="E13" s="13"/>
      <c r="F13" s="15"/>
    </row>
    <row r="14" spans="1:6" x14ac:dyDescent="0.25">
      <c r="A14" s="13" t="s">
        <v>57</v>
      </c>
      <c r="B14" s="14">
        <v>4</v>
      </c>
      <c r="C14" s="13" t="s">
        <v>68</v>
      </c>
      <c r="D14" s="13" t="s">
        <v>69</v>
      </c>
      <c r="E14" s="13"/>
      <c r="F14" s="15"/>
    </row>
    <row r="15" spans="1:6" x14ac:dyDescent="0.25">
      <c r="A15" s="13" t="s">
        <v>70</v>
      </c>
      <c r="B15" s="14">
        <v>4</v>
      </c>
      <c r="C15" s="13" t="s">
        <v>73</v>
      </c>
      <c r="D15" s="13" t="s">
        <v>74</v>
      </c>
      <c r="E15" s="13"/>
      <c r="F15" s="15"/>
    </row>
    <row r="16" spans="1:6" x14ac:dyDescent="0.25">
      <c r="A16" s="13" t="s">
        <v>60</v>
      </c>
      <c r="B16" s="14">
        <v>4</v>
      </c>
      <c r="C16" s="13"/>
      <c r="D16" s="13"/>
      <c r="E16" s="13"/>
      <c r="F16" s="15"/>
    </row>
    <row r="17" spans="1:6" x14ac:dyDescent="0.25">
      <c r="A17" s="13" t="s">
        <v>86</v>
      </c>
      <c r="B17" s="14">
        <v>4</v>
      </c>
      <c r="C17" s="13" t="s">
        <v>69</v>
      </c>
      <c r="D17" s="13" t="s">
        <v>67</v>
      </c>
      <c r="E17" s="13" t="s">
        <v>68</v>
      </c>
      <c r="F17" s="15"/>
    </row>
    <row r="18" spans="1:6" x14ac:dyDescent="0.25">
      <c r="A18" s="13" t="s">
        <v>65</v>
      </c>
      <c r="B18" s="14">
        <v>5</v>
      </c>
      <c r="C18" s="13"/>
      <c r="D18" s="13"/>
      <c r="E18" s="13"/>
      <c r="F18" s="15"/>
    </row>
    <row r="19" spans="1:6" x14ac:dyDescent="0.25">
      <c r="A19" s="13" t="s">
        <v>68</v>
      </c>
      <c r="B19" s="14">
        <v>5</v>
      </c>
      <c r="C19" s="13" t="s">
        <v>73</v>
      </c>
      <c r="D19" s="13" t="s">
        <v>74</v>
      </c>
      <c r="E19" s="13" t="s">
        <v>75</v>
      </c>
      <c r="F19" s="15" t="s">
        <v>76</v>
      </c>
    </row>
    <row r="20" spans="1:6" x14ac:dyDescent="0.25">
      <c r="A20" s="13" t="s">
        <v>69</v>
      </c>
      <c r="B20" s="14">
        <v>5</v>
      </c>
      <c r="C20" s="13" t="s">
        <v>76</v>
      </c>
      <c r="D20" s="13" t="s">
        <v>74</v>
      </c>
      <c r="E20" s="13"/>
      <c r="F20" s="15"/>
    </row>
    <row r="21" spans="1:6" x14ac:dyDescent="0.25">
      <c r="A21" s="13" t="s">
        <v>71</v>
      </c>
      <c r="B21" s="14">
        <v>5</v>
      </c>
      <c r="C21" s="13"/>
      <c r="D21" s="13"/>
      <c r="E21" s="13"/>
      <c r="F21" s="15"/>
    </row>
    <row r="22" spans="1:6" x14ac:dyDescent="0.25">
      <c r="A22" s="13" t="s">
        <v>58</v>
      </c>
      <c r="B22" s="14">
        <v>5</v>
      </c>
      <c r="C22" s="13"/>
      <c r="D22" s="13"/>
      <c r="E22" s="13"/>
      <c r="F22" s="15"/>
    </row>
    <row r="23" spans="1:6" x14ac:dyDescent="0.25">
      <c r="A23" s="13" t="s">
        <v>66</v>
      </c>
      <c r="B23" s="14">
        <v>6</v>
      </c>
      <c r="C23" s="13"/>
      <c r="D23" s="13"/>
      <c r="E23" s="13"/>
      <c r="F23" s="15"/>
    </row>
    <row r="24" spans="1:6" x14ac:dyDescent="0.25">
      <c r="A24" s="13" t="s">
        <v>67</v>
      </c>
      <c r="B24" s="14">
        <v>6</v>
      </c>
      <c r="C24" s="13"/>
      <c r="D24" s="13"/>
      <c r="E24" s="13"/>
      <c r="F24" s="15"/>
    </row>
    <row r="25" spans="1:6" x14ac:dyDescent="0.25">
      <c r="A25" s="13" t="s">
        <v>76</v>
      </c>
      <c r="B25" s="14">
        <v>6</v>
      </c>
      <c r="C25" s="13" t="s">
        <v>77</v>
      </c>
      <c r="D25" s="13"/>
      <c r="E25" s="13"/>
      <c r="F25" s="15"/>
    </row>
    <row r="26" spans="1:6" x14ac:dyDescent="0.25">
      <c r="A26" s="13" t="s">
        <v>74</v>
      </c>
      <c r="B26" s="14">
        <v>6</v>
      </c>
      <c r="C26" s="13" t="s">
        <v>77</v>
      </c>
      <c r="D26" s="13"/>
      <c r="E26" s="13"/>
      <c r="F26" s="15"/>
    </row>
    <row r="27" spans="1:6" x14ac:dyDescent="0.25">
      <c r="A27" s="13" t="s">
        <v>72</v>
      </c>
      <c r="B27" s="14">
        <v>6</v>
      </c>
      <c r="C27" s="13" t="s">
        <v>73</v>
      </c>
      <c r="D27" s="13"/>
      <c r="E27" s="13"/>
      <c r="F27" s="15"/>
    </row>
    <row r="28" spans="1:6" x14ac:dyDescent="0.25">
      <c r="A28" s="13" t="s">
        <v>78</v>
      </c>
      <c r="B28" s="14">
        <v>7</v>
      </c>
      <c r="C28" s="13"/>
      <c r="D28" s="13"/>
      <c r="E28" s="13"/>
      <c r="F28" s="15"/>
    </row>
    <row r="29" spans="1:6" x14ac:dyDescent="0.25">
      <c r="A29" s="13" t="s">
        <v>75</v>
      </c>
      <c r="B29" s="14">
        <v>7</v>
      </c>
      <c r="C29" s="13"/>
      <c r="D29" s="13"/>
      <c r="E29" s="13"/>
      <c r="F29" s="15"/>
    </row>
    <row r="30" spans="1:6" x14ac:dyDescent="0.25">
      <c r="A30" s="13" t="s">
        <v>79</v>
      </c>
      <c r="B30" s="14">
        <v>7</v>
      </c>
      <c r="C30" s="13"/>
      <c r="D30" s="13"/>
      <c r="E30" s="13"/>
      <c r="F30" s="15"/>
    </row>
    <row r="31" spans="1:6" x14ac:dyDescent="0.25">
      <c r="A31" s="13" t="s">
        <v>73</v>
      </c>
      <c r="B31" s="14">
        <v>7</v>
      </c>
      <c r="C31" s="13" t="s">
        <v>77</v>
      </c>
      <c r="D31" s="13"/>
      <c r="E31" s="13"/>
      <c r="F31" s="15"/>
    </row>
    <row r="32" spans="1:6" x14ac:dyDescent="0.25">
      <c r="A32" s="13" t="s">
        <v>80</v>
      </c>
      <c r="B32" s="14">
        <v>7</v>
      </c>
      <c r="C32" s="13"/>
      <c r="D32" s="13"/>
      <c r="E32" s="13"/>
      <c r="F32" s="15"/>
    </row>
    <row r="33" spans="1:6" x14ac:dyDescent="0.25">
      <c r="A33" s="13" t="s">
        <v>81</v>
      </c>
      <c r="B33" s="14">
        <v>8</v>
      </c>
      <c r="C33" s="13"/>
      <c r="D33" s="13"/>
      <c r="E33" s="13"/>
      <c r="F33" s="15"/>
    </row>
    <row r="34" spans="1:6" x14ac:dyDescent="0.25">
      <c r="A34" s="13" t="s">
        <v>77</v>
      </c>
      <c r="B34" s="14">
        <v>8</v>
      </c>
      <c r="C34" s="13"/>
      <c r="D34" s="13"/>
      <c r="E34" s="13"/>
      <c r="F34" s="15"/>
    </row>
    <row r="35" spans="1:6" x14ac:dyDescent="0.25">
      <c r="A35" s="13" t="s">
        <v>82</v>
      </c>
      <c r="B35" s="14">
        <v>8</v>
      </c>
      <c r="C35" s="13"/>
      <c r="D35" s="13"/>
      <c r="E35" s="13"/>
      <c r="F35" s="15"/>
    </row>
    <row r="36" spans="1:6" x14ac:dyDescent="0.25">
      <c r="A36" s="13" t="s">
        <v>83</v>
      </c>
      <c r="B36" s="14">
        <v>8</v>
      </c>
      <c r="C36" s="13"/>
      <c r="D36" s="13"/>
      <c r="E36" s="13"/>
      <c r="F36" s="15"/>
    </row>
    <row r="37" spans="1:6" x14ac:dyDescent="0.25">
      <c r="A37" s="13" t="s">
        <v>84</v>
      </c>
      <c r="B37" s="14">
        <v>8</v>
      </c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Russell Jerry Deaton (rjdeaton)</cp:lastModifiedBy>
  <cp:lastPrinted>2014-03-26T19:24:30Z</cp:lastPrinted>
  <dcterms:created xsi:type="dcterms:W3CDTF">2014-02-11T22:40:12Z</dcterms:created>
  <dcterms:modified xsi:type="dcterms:W3CDTF">2017-04-24T15:47:44Z</dcterms:modified>
</cp:coreProperties>
</file>