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0395" windowHeight="8640" activeTab="0"/>
  </bookViews>
  <sheets>
    <sheet name="Worksheet" sheetId="1" r:id="rId1"/>
  </sheets>
  <definedNames>
    <definedName name="_xlnm.Print_Area" localSheetId="0">'Worksheet'!$A$1:$P$72</definedName>
  </definedNames>
  <calcPr fullCalcOnLoad="1"/>
</workbook>
</file>

<file path=xl/sharedStrings.xml><?xml version="1.0" encoding="utf-8"?>
<sst xmlns="http://schemas.openxmlformats.org/spreadsheetml/2006/main" count="92" uniqueCount="65">
  <si>
    <t>No. Days</t>
  </si>
  <si>
    <t>Full Day</t>
  </si>
  <si>
    <t>Travel Day</t>
  </si>
  <si>
    <t>Destination:</t>
  </si>
  <si>
    <t>Departure Date:</t>
  </si>
  <si>
    <t>Return Date:</t>
  </si>
  <si>
    <t>Hotel Name:</t>
  </si>
  <si>
    <t>Address:</t>
  </si>
  <si>
    <t>Phone:</t>
  </si>
  <si>
    <t>Fax:</t>
  </si>
  <si>
    <t>Reservation No:</t>
  </si>
  <si>
    <t>Check-In Date:</t>
  </si>
  <si>
    <t>Check-Out Date:</t>
  </si>
  <si>
    <t>Time:</t>
  </si>
  <si>
    <t>Cancellation Policy:</t>
  </si>
  <si>
    <t>Car Rental Agency:</t>
  </si>
  <si>
    <t>Hours of Operation:</t>
  </si>
  <si>
    <t>Pick-Up Date:</t>
  </si>
  <si>
    <t>Drop-Off Date:</t>
  </si>
  <si>
    <t>Airline:</t>
  </si>
  <si>
    <t>Miscellaneous:</t>
  </si>
  <si>
    <t>Conference/Meeting</t>
  </si>
  <si>
    <t>Event Title:</t>
  </si>
  <si>
    <t>Location:</t>
  </si>
  <si>
    <t>Departure City/Time:</t>
  </si>
  <si>
    <t>Arrival City/Time:</t>
  </si>
  <si>
    <t>Traveler:</t>
  </si>
  <si>
    <t>To:</t>
  </si>
  <si>
    <t>From:</t>
  </si>
  <si>
    <t>Flight:</t>
  </si>
  <si>
    <t xml:space="preserve">Personal Auto Mileage: </t>
  </si>
  <si>
    <t>MapQuest - Estimate Mileage</t>
  </si>
  <si>
    <t>Total Miles Driven:</t>
  </si>
  <si>
    <t>Estimated Cost:</t>
  </si>
  <si>
    <t>Conference Fee:</t>
  </si>
  <si>
    <t>Per Diem Estimates:</t>
  </si>
  <si>
    <t>Meals and Incidentals</t>
  </si>
  <si>
    <t>CONUS Rates</t>
  </si>
  <si>
    <t>Other Travel Expenses:</t>
  </si>
  <si>
    <t>Taxi/Ground Transportation</t>
  </si>
  <si>
    <t>Conference Dates:</t>
  </si>
  <si>
    <t>(receipt required for reimbursement)</t>
  </si>
  <si>
    <t>Air Transportation</t>
  </si>
  <si>
    <t>Hotel Information</t>
  </si>
  <si>
    <t>Car Rental:</t>
  </si>
  <si>
    <t>Baggage Fee:</t>
  </si>
  <si>
    <t>Airport Parking:</t>
  </si>
  <si>
    <t>*</t>
  </si>
  <si>
    <t xml:space="preserve">    CONUS rate reimbursed if not conference hotel</t>
  </si>
  <si>
    <t>Estimate Airfare - Expedia.com</t>
  </si>
  <si>
    <t>UoM Travel Rate Schedule</t>
  </si>
  <si>
    <t>Mileage Rate</t>
  </si>
  <si>
    <t>Total Estimated Travel:</t>
  </si>
  <si>
    <t>Estimated Travel Expenses Worksheet</t>
  </si>
  <si>
    <t>Purpose of Attendance:</t>
  </si>
  <si>
    <t>Room Rate:</t>
  </si>
  <si>
    <t>Daily Rate:</t>
  </si>
  <si>
    <t>Fill In Information</t>
  </si>
  <si>
    <t>Will Automatically Populate</t>
  </si>
  <si>
    <t>Banner UID</t>
  </si>
  <si>
    <t>Purchase Order # ________________________________________________</t>
  </si>
  <si>
    <t>Index/Account Code _____________________</t>
  </si>
  <si>
    <t>Department Chair</t>
  </si>
  <si>
    <t>________________________________________________</t>
  </si>
  <si>
    <t>Approval: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</si>
</sst>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\P0000000"/>
    <numFmt numFmtId="168" formatCode="[$-F800]dddd\,\ mmmm\ dd\,\ yyyy"/>
    <numFmt numFmtId="169" formatCode="[$-409]h:mm:ss\ AM/PM"/>
    <numFmt numFmtId="170" formatCode="[$-409]h:mm\ AM/P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"/>
    <numFmt numFmtId="176" formatCode="0.0"/>
    <numFmt numFmtId="177" formatCode="[$-F400]h:mm:ss\ AM/PM"/>
  </numFmts>
  <fonts count="4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indent="1"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 horizontal="left"/>
      <protection locked="0"/>
    </xf>
    <xf numFmtId="44" fontId="0" fillId="33" borderId="0" xfId="44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44" fontId="0" fillId="33" borderId="0" xfId="44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left" indent="1"/>
    </xf>
    <xf numFmtId="0" fontId="0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47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8" fillId="33" borderId="0" xfId="53" applyFont="1" applyFill="1" applyAlignment="1" applyProtection="1">
      <alignment/>
      <protection/>
    </xf>
    <xf numFmtId="0" fontId="3" fillId="0" borderId="0" xfId="0" applyFont="1" applyAlignment="1">
      <alignment horizontal="right"/>
    </xf>
    <xf numFmtId="44" fontId="0" fillId="33" borderId="0" xfId="44" applyFill="1" applyBorder="1" applyAlignment="1" applyProtection="1">
      <alignment horizontal="left"/>
      <protection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11" xfId="0" applyFont="1" applyFill="1" applyBorder="1" applyAlignment="1" applyProtection="1">
      <alignment horizontal="left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left" indent="1"/>
      <protection locked="0"/>
    </xf>
    <xf numFmtId="0" fontId="48" fillId="0" borderId="0" xfId="0" applyFont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left" indent="1"/>
      <protection locked="0"/>
    </xf>
    <xf numFmtId="0" fontId="8" fillId="0" borderId="0" xfId="53" applyFont="1" applyFill="1" applyAlignment="1" applyProtection="1">
      <alignment horizontal="left"/>
      <protection locked="0"/>
    </xf>
    <xf numFmtId="0" fontId="0" fillId="34" borderId="0" xfId="0" applyFill="1" applyAlignment="1">
      <alignment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3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4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8" fontId="0" fillId="0" borderId="10" xfId="0" applyNumberForma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Border="1" applyAlignment="1" applyProtection="1">
      <alignment horizontal="left"/>
      <protection locked="0"/>
    </xf>
    <xf numFmtId="168" fontId="0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44" fontId="0" fillId="35" borderId="13" xfId="44" applyFill="1" applyBorder="1" applyAlignment="1" applyProtection="1">
      <alignment horizontal="left"/>
      <protection locked="0"/>
    </xf>
    <xf numFmtId="44" fontId="0" fillId="35" borderId="15" xfId="44" applyFill="1" applyBorder="1" applyAlignment="1" applyProtection="1">
      <alignment horizontal="left"/>
      <protection locked="0"/>
    </xf>
    <xf numFmtId="44" fontId="0" fillId="35" borderId="13" xfId="44" applyFill="1" applyBorder="1" applyAlignment="1" applyProtection="1">
      <alignment horizontal="left"/>
      <protection hidden="1"/>
    </xf>
    <xf numFmtId="44" fontId="0" fillId="35" borderId="15" xfId="44" applyFill="1" applyBorder="1" applyAlignment="1" applyProtection="1">
      <alignment horizontal="left"/>
      <protection hidden="1"/>
    </xf>
    <xf numFmtId="0" fontId="9" fillId="33" borderId="0" xfId="0" applyFont="1" applyFill="1" applyAlignment="1">
      <alignment/>
    </xf>
    <xf numFmtId="0" fontId="8" fillId="33" borderId="0" xfId="53" applyFont="1" applyFill="1" applyAlignment="1" applyProtection="1">
      <alignment/>
      <protection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44" fontId="0" fillId="35" borderId="13" xfId="44" applyFont="1" applyFill="1" applyBorder="1" applyAlignment="1" applyProtection="1">
      <alignment/>
      <protection hidden="1"/>
    </xf>
    <xf numFmtId="44" fontId="0" fillId="35" borderId="15" xfId="44" applyFont="1" applyFill="1" applyBorder="1" applyAlignment="1" applyProtection="1">
      <alignment/>
      <protection hidden="1"/>
    </xf>
    <xf numFmtId="44" fontId="0" fillId="35" borderId="13" xfId="0" applyNumberFormat="1" applyFill="1" applyBorder="1" applyAlignment="1" applyProtection="1">
      <alignment/>
      <protection hidden="1"/>
    </xf>
    <xf numFmtId="0" fontId="0" fillId="35" borderId="15" xfId="0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35" borderId="13" xfId="0" applyNumberFormat="1" applyFill="1" applyBorder="1" applyAlignment="1" applyProtection="1">
      <alignment/>
      <protection hidden="1"/>
    </xf>
    <xf numFmtId="4" fontId="0" fillId="35" borderId="15" xfId="0" applyNumberFormat="1" applyFill="1" applyBorder="1" applyAlignment="1" applyProtection="1">
      <alignment/>
      <protection hidden="1"/>
    </xf>
    <xf numFmtId="44" fontId="0" fillId="33" borderId="0" xfId="44" applyFill="1" applyBorder="1" applyAlignment="1" applyProtection="1">
      <alignment horizontal="left"/>
      <protection locked="0"/>
    </xf>
    <xf numFmtId="177" fontId="0" fillId="33" borderId="11" xfId="0" applyNumberFormat="1" applyFill="1" applyBorder="1" applyAlignment="1" applyProtection="1">
      <alignment horizontal="left"/>
      <protection locked="0"/>
    </xf>
    <xf numFmtId="177" fontId="0" fillId="0" borderId="11" xfId="0" applyNumberFormat="1" applyBorder="1" applyAlignment="1">
      <alignment horizontal="left"/>
    </xf>
    <xf numFmtId="44" fontId="0" fillId="35" borderId="15" xfId="0" applyNumberForma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4" borderId="0" xfId="0" applyFill="1" applyAlignment="1">
      <alignment/>
    </xf>
    <xf numFmtId="44" fontId="0" fillId="33" borderId="11" xfId="44" applyFont="1" applyFill="1" applyBorder="1" applyAlignment="1">
      <alignment horizontal="left"/>
    </xf>
    <xf numFmtId="44" fontId="0" fillId="33" borderId="15" xfId="44" applyFill="1" applyBorder="1" applyAlignment="1">
      <alignment horizontal="left"/>
    </xf>
    <xf numFmtId="44" fontId="0" fillId="33" borderId="0" xfId="44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8" fillId="0" borderId="0" xfId="53" applyFont="1" applyAlignment="1" applyProtection="1">
      <alignment/>
      <protection/>
    </xf>
    <xf numFmtId="44" fontId="0" fillId="33" borderId="0" xfId="44" applyFill="1" applyBorder="1" applyAlignment="1" applyProtection="1">
      <alignment horizontal="left"/>
      <protection/>
    </xf>
    <xf numFmtId="0" fontId="5" fillId="33" borderId="10" xfId="53" applyFill="1" applyBorder="1" applyAlignment="1" applyProtection="1">
      <alignment horizontal="left"/>
      <protection locked="0"/>
    </xf>
    <xf numFmtId="168" fontId="0" fillId="33" borderId="11" xfId="0" applyNumberFormat="1" applyFont="1" applyFill="1" applyBorder="1" applyAlignment="1" applyProtection="1">
      <alignment horizontal="left"/>
      <protection locked="0"/>
    </xf>
    <xf numFmtId="0" fontId="8" fillId="0" borderId="0" xfId="53" applyFont="1" applyAlignment="1" applyProtection="1">
      <alignment/>
      <protection locked="0"/>
    </xf>
    <xf numFmtId="0" fontId="8" fillId="33" borderId="0" xfId="53" applyFont="1" applyFill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11" xfId="0" applyFill="1" applyBorder="1" applyAlignment="1" applyProtection="1">
      <alignment horizontal="left"/>
      <protection locked="0"/>
    </xf>
    <xf numFmtId="0" fontId="0" fillId="35" borderId="15" xfId="0" applyFill="1" applyBorder="1" applyAlignment="1" applyProtection="1">
      <alignment horizontal="left"/>
      <protection locked="0"/>
    </xf>
    <xf numFmtId="0" fontId="0" fillId="33" borderId="0" xfId="0" applyFont="1" applyFill="1" applyBorder="1" applyAlignment="1">
      <alignment/>
    </xf>
    <xf numFmtId="166" fontId="0" fillId="35" borderId="11" xfId="0" applyNumberFormat="1" applyFill="1" applyBorder="1" applyAlignment="1" applyProtection="1">
      <alignment horizontal="left"/>
      <protection locked="0"/>
    </xf>
    <xf numFmtId="168" fontId="0" fillId="35" borderId="11" xfId="0" applyNumberFormat="1" applyFill="1" applyBorder="1" applyAlignment="1" applyProtection="1">
      <alignment horizontal="left"/>
      <protection locked="0"/>
    </xf>
    <xf numFmtId="168" fontId="0" fillId="33" borderId="10" xfId="0" applyNumberFormat="1" applyFill="1" applyBorder="1" applyAlignment="1" applyProtection="1">
      <alignment horizontal="left"/>
      <protection locked="0"/>
    </xf>
    <xf numFmtId="166" fontId="0" fillId="35" borderId="11" xfId="0" applyNumberFormat="1" applyFill="1" applyBorder="1" applyAlignment="1">
      <alignment horizontal="left"/>
    </xf>
    <xf numFmtId="168" fontId="0" fillId="35" borderId="10" xfId="0" applyNumberFormat="1" applyFill="1" applyBorder="1" applyAlignment="1" applyProtection="1">
      <alignment horizontal="left"/>
      <protection locked="0"/>
    </xf>
    <xf numFmtId="3" fontId="0" fillId="33" borderId="0" xfId="0" applyNumberFormat="1" applyFill="1" applyBorder="1" applyAlignment="1" applyProtection="1">
      <alignment horizontal="center"/>
      <protection locked="0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 applyProtection="1">
      <alignment horizontal="left"/>
      <protection locked="0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pquest.com/" TargetMode="External" /><Relationship Id="rId2" Type="http://schemas.openxmlformats.org/officeDocument/2006/relationships/hyperlink" Target="http://bf.memphis.edu/finance/accounting/travel.php" TargetMode="External" /><Relationship Id="rId3" Type="http://schemas.openxmlformats.org/officeDocument/2006/relationships/hyperlink" Target="http://www.gsa.gov/portal/category/21287" TargetMode="External" /><Relationship Id="rId4" Type="http://schemas.openxmlformats.org/officeDocument/2006/relationships/hyperlink" Target="http://www.expedia.com/" TargetMode="External" /><Relationship Id="rId5" Type="http://schemas.openxmlformats.org/officeDocument/2006/relationships/hyperlink" Target="http://bf.memphis.edu/finance/accounting/travel.php" TargetMode="External" /><Relationship Id="rId6" Type="http://schemas.openxmlformats.org/officeDocument/2006/relationships/hyperlink" Target="http://bf.memphis.edu/finance/accounting/mileage.php" TargetMode="Externa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2"/>
  <sheetViews>
    <sheetView showGridLines="0" tabSelected="1" zoomScalePageLayoutView="0" workbookViewId="0" topLeftCell="A1">
      <selection activeCell="S6" sqref="S6"/>
    </sheetView>
  </sheetViews>
  <sheetFormatPr defaultColWidth="5.7109375" defaultRowHeight="12.75"/>
  <cols>
    <col min="1" max="2" width="5.7109375" style="0" customWidth="1"/>
    <col min="3" max="3" width="6.421875" style="0" customWidth="1"/>
    <col min="4" max="7" width="5.7109375" style="0" customWidth="1"/>
    <col min="8" max="8" width="9.28125" style="0" customWidth="1"/>
    <col min="9" max="9" width="6.28125" style="0" customWidth="1"/>
    <col min="10" max="10" width="5.7109375" style="0" customWidth="1"/>
    <col min="11" max="11" width="6.7109375" style="0" customWidth="1"/>
    <col min="12" max="12" width="5.7109375" style="0" customWidth="1"/>
    <col min="13" max="13" width="8.421875" style="0" customWidth="1"/>
    <col min="14" max="15" width="5.7109375" style="0" customWidth="1"/>
    <col min="16" max="16" width="11.140625" style="0" customWidth="1"/>
  </cols>
  <sheetData>
    <row r="1" spans="1:16" ht="18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8">
      <c r="A2" s="37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2.75">
      <c r="A3" s="3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121" t="s">
        <v>26</v>
      </c>
      <c r="B4" s="122"/>
      <c r="C4" s="123"/>
      <c r="D4" s="123"/>
      <c r="E4" s="123"/>
      <c r="F4" s="123"/>
      <c r="G4" s="123"/>
      <c r="H4" s="2"/>
      <c r="I4" s="2"/>
      <c r="J4" s="121" t="s">
        <v>59</v>
      </c>
      <c r="K4" s="122"/>
      <c r="L4" s="122"/>
      <c r="M4" s="68"/>
      <c r="N4" s="68"/>
      <c r="O4" s="68"/>
      <c r="P4" s="68"/>
    </row>
    <row r="5" spans="1:18" ht="15">
      <c r="A5" s="128" t="s">
        <v>61</v>
      </c>
      <c r="B5" s="124"/>
      <c r="C5" s="124"/>
      <c r="D5" s="124"/>
      <c r="E5" s="124"/>
      <c r="F5" s="124"/>
      <c r="G5" s="124"/>
      <c r="H5" s="2"/>
      <c r="I5" s="2"/>
      <c r="J5" s="121" t="s">
        <v>4</v>
      </c>
      <c r="K5" s="122"/>
      <c r="L5" s="122"/>
      <c r="M5" s="68"/>
      <c r="N5" s="68"/>
      <c r="O5" s="68"/>
      <c r="P5" s="68"/>
      <c r="R5" s="129"/>
    </row>
    <row r="6" spans="1:16" ht="12.75">
      <c r="A6" s="121" t="s">
        <v>3</v>
      </c>
      <c r="B6" s="122"/>
      <c r="C6" s="123"/>
      <c r="D6" s="123"/>
      <c r="E6" s="123"/>
      <c r="F6" s="123"/>
      <c r="G6" s="123"/>
      <c r="H6" s="2"/>
      <c r="I6" s="2"/>
      <c r="J6" s="121" t="s">
        <v>5</v>
      </c>
      <c r="K6" s="122"/>
      <c r="L6" s="122"/>
      <c r="M6" s="117"/>
      <c r="N6" s="117"/>
      <c r="O6" s="117"/>
      <c r="P6" s="117"/>
    </row>
    <row r="7" spans="1:16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15">
      <c r="A9" s="3" t="s">
        <v>21</v>
      </c>
      <c r="B9" s="2"/>
      <c r="C9" s="2"/>
      <c r="D9" s="2"/>
      <c r="E9" s="2"/>
      <c r="F9" s="8"/>
      <c r="G9" s="8"/>
      <c r="H9" s="8"/>
      <c r="I9" s="8"/>
      <c r="J9" s="106"/>
      <c r="K9" s="106"/>
      <c r="L9" s="8"/>
      <c r="M9" s="8"/>
      <c r="N9" s="2"/>
      <c r="O9" s="2"/>
      <c r="P9" s="2"/>
    </row>
    <row r="10" spans="1:16" ht="10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125" t="s">
        <v>22</v>
      </c>
      <c r="B11" s="125"/>
      <c r="C11" s="125"/>
      <c r="D11" s="125"/>
      <c r="E11" s="125"/>
      <c r="F11" s="125"/>
      <c r="G11" s="125"/>
      <c r="H11" s="17"/>
      <c r="I11" s="17"/>
      <c r="J11" s="17"/>
      <c r="K11" s="17"/>
      <c r="L11" s="17"/>
      <c r="M11" s="107"/>
      <c r="N11" s="84"/>
      <c r="O11" s="84"/>
      <c r="P11" s="84"/>
    </row>
    <row r="12" spans="1:16" ht="12.75">
      <c r="A12" s="125" t="s">
        <v>23</v>
      </c>
      <c r="B12" s="125"/>
      <c r="C12" s="125"/>
      <c r="D12" s="125"/>
      <c r="E12" s="125"/>
      <c r="F12" s="125"/>
      <c r="G12" s="125"/>
      <c r="H12" s="18"/>
      <c r="I12" s="18"/>
      <c r="J12" s="18"/>
      <c r="K12" s="18"/>
      <c r="L12" s="18"/>
      <c r="M12" s="83"/>
      <c r="N12" s="83"/>
      <c r="O12" s="83"/>
      <c r="P12" s="83"/>
    </row>
    <row r="13" spans="1:16" ht="12.75">
      <c r="A13" s="125" t="s">
        <v>40</v>
      </c>
      <c r="B13" s="125"/>
      <c r="C13" s="125"/>
      <c r="D13" s="125"/>
      <c r="E13" s="125"/>
      <c r="F13" s="125"/>
      <c r="G13" s="125"/>
      <c r="H13" s="18"/>
      <c r="I13" s="18"/>
      <c r="J13" s="18"/>
      <c r="K13" s="18"/>
      <c r="L13" s="18"/>
      <c r="M13" s="83"/>
      <c r="N13" s="83"/>
      <c r="O13" s="83"/>
      <c r="P13" s="83"/>
    </row>
    <row r="14" spans="1:16" ht="12.75">
      <c r="A14" s="126" t="s">
        <v>54</v>
      </c>
      <c r="B14" s="125"/>
      <c r="C14" s="125"/>
      <c r="D14" s="125"/>
      <c r="E14" s="125"/>
      <c r="F14" s="125"/>
      <c r="G14" s="125"/>
      <c r="H14" s="18"/>
      <c r="I14" s="18"/>
      <c r="J14" s="18"/>
      <c r="K14" s="18"/>
      <c r="L14" s="18"/>
      <c r="M14" s="83"/>
      <c r="N14" s="83"/>
      <c r="O14" s="83"/>
      <c r="P14" s="83"/>
    </row>
    <row r="15" spans="1:16" ht="12.75">
      <c r="A15" s="36"/>
      <c r="B15" s="2"/>
      <c r="C15" s="2"/>
      <c r="D15" s="2"/>
      <c r="E15" s="2"/>
      <c r="F15" s="2"/>
      <c r="G15" s="2"/>
      <c r="H15" s="12"/>
      <c r="I15" s="12"/>
      <c r="J15" s="12"/>
      <c r="K15" s="12"/>
      <c r="L15" s="12"/>
      <c r="M15" s="13"/>
      <c r="N15" s="13"/>
      <c r="O15" s="13"/>
      <c r="P15" s="13"/>
    </row>
    <row r="16" spans="1:16" ht="12.7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ht="10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127" t="s">
        <v>34</v>
      </c>
      <c r="B18" s="127"/>
      <c r="C18" s="127"/>
      <c r="E18" s="37" t="s">
        <v>41</v>
      </c>
      <c r="F18" s="2"/>
      <c r="G18" s="2"/>
      <c r="H18" s="2"/>
      <c r="I18" s="2"/>
      <c r="J18" s="2"/>
      <c r="K18" s="2"/>
      <c r="L18" s="2"/>
      <c r="M18" s="2"/>
      <c r="N18" s="60"/>
      <c r="O18" s="88">
        <v>0</v>
      </c>
      <c r="P18" s="89"/>
    </row>
    <row r="19" spans="1:16" ht="10.5" customHeight="1">
      <c r="A19" s="3"/>
      <c r="B19" s="3"/>
      <c r="C19" s="3"/>
      <c r="D19" s="37"/>
      <c r="E19" s="2"/>
      <c r="F19" s="2"/>
      <c r="G19" s="2"/>
      <c r="H19" s="2"/>
      <c r="I19" s="2"/>
      <c r="J19" s="2"/>
      <c r="K19" s="2"/>
      <c r="L19" s="2"/>
      <c r="M19" s="2"/>
      <c r="N19" s="34"/>
      <c r="O19" s="34"/>
      <c r="P19" s="38"/>
    </row>
    <row r="20" spans="1:16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56"/>
    </row>
    <row r="21" spans="12:16" ht="10.5" customHeight="1">
      <c r="L21" s="70" t="s">
        <v>33</v>
      </c>
      <c r="M21" s="70"/>
      <c r="N21" s="70"/>
      <c r="O21" s="60"/>
      <c r="P21" s="60"/>
    </row>
    <row r="22" spans="1:16" ht="15">
      <c r="A22" s="127" t="s">
        <v>42</v>
      </c>
      <c r="B22" s="127"/>
      <c r="C22" s="127"/>
      <c r="D22" s="127"/>
      <c r="E22" s="75" t="s">
        <v>41</v>
      </c>
      <c r="F22" s="75"/>
      <c r="G22" s="75"/>
      <c r="H22" s="75"/>
      <c r="I22" s="75"/>
      <c r="J22" s="75"/>
      <c r="K22" s="9"/>
      <c r="L22" s="70"/>
      <c r="M22" s="70"/>
      <c r="N22" s="70"/>
      <c r="O22" s="88">
        <v>0</v>
      </c>
      <c r="P22" s="97"/>
    </row>
    <row r="23" spans="1:16" ht="10.5" customHeight="1">
      <c r="A23" s="3"/>
      <c r="B23" s="3"/>
      <c r="C23" s="3"/>
      <c r="D23" s="3"/>
      <c r="E23" s="37"/>
      <c r="F23" s="37"/>
      <c r="G23" s="37"/>
      <c r="H23" s="37"/>
      <c r="I23" s="37"/>
      <c r="J23" s="37"/>
      <c r="K23" s="9"/>
      <c r="L23" s="10"/>
      <c r="M23" s="34"/>
      <c r="N23" s="34"/>
      <c r="O23" s="34"/>
      <c r="P23" s="34"/>
    </row>
    <row r="24" spans="1:16" ht="15" customHeight="1">
      <c r="A24" s="82" t="s">
        <v>49</v>
      </c>
      <c r="B24" s="82"/>
      <c r="C24" s="82"/>
      <c r="D24" s="82"/>
      <c r="E24" s="82"/>
      <c r="F24" s="82"/>
      <c r="G24" s="82"/>
      <c r="H24" s="82"/>
      <c r="I24" s="37"/>
      <c r="J24" s="37"/>
      <c r="K24" s="9"/>
      <c r="L24" s="10"/>
      <c r="M24" s="34"/>
      <c r="N24" s="34"/>
      <c r="O24" s="34"/>
      <c r="P24" s="34"/>
    </row>
    <row r="25" spans="1:16" ht="10.5" customHeight="1">
      <c r="A25" s="3"/>
      <c r="B25" s="2"/>
      <c r="C25" s="2"/>
      <c r="D25" s="2"/>
      <c r="E25" s="37"/>
      <c r="F25" s="37"/>
      <c r="G25" s="37"/>
      <c r="H25" s="37"/>
      <c r="I25" s="37"/>
      <c r="J25" s="37"/>
      <c r="K25" s="9"/>
      <c r="L25" s="10"/>
      <c r="M25" s="35"/>
      <c r="N25" s="2"/>
      <c r="O25" s="2"/>
      <c r="P25" s="2"/>
    </row>
    <row r="26" spans="1:16" s="1" customFormat="1" ht="12.75">
      <c r="A26" s="36" t="s">
        <v>19</v>
      </c>
      <c r="B26" s="36"/>
      <c r="C26" s="36"/>
      <c r="D26" s="98"/>
      <c r="E26" s="98"/>
      <c r="F26" s="40" t="s">
        <v>29</v>
      </c>
      <c r="G26" s="39"/>
      <c r="H26" s="39"/>
      <c r="I26" s="36"/>
      <c r="J26" s="36" t="s">
        <v>19</v>
      </c>
      <c r="K26" s="36"/>
      <c r="L26" s="36"/>
      <c r="M26" s="39"/>
      <c r="N26" s="40" t="s">
        <v>29</v>
      </c>
      <c r="O26" s="98"/>
      <c r="P26" s="98"/>
    </row>
    <row r="27" spans="1:16" s="1" customFormat="1" ht="15" customHeight="1">
      <c r="A27" s="36" t="s">
        <v>4</v>
      </c>
      <c r="B27" s="36"/>
      <c r="C27" s="36"/>
      <c r="D27" s="74"/>
      <c r="E27" s="74"/>
      <c r="F27" s="74"/>
      <c r="G27" s="74"/>
      <c r="H27" s="74"/>
      <c r="I27" s="36"/>
      <c r="J27" s="36" t="s">
        <v>4</v>
      </c>
      <c r="K27" s="36"/>
      <c r="L27" s="36"/>
      <c r="M27" s="108"/>
      <c r="N27" s="74"/>
      <c r="O27" s="108"/>
      <c r="P27" s="108"/>
    </row>
    <row r="28" spans="1:16" s="1" customFormat="1" ht="15" customHeight="1">
      <c r="A28" s="36" t="s">
        <v>24</v>
      </c>
      <c r="B28" s="36"/>
      <c r="C28" s="36"/>
      <c r="D28" s="41"/>
      <c r="E28" s="41"/>
      <c r="F28" s="41"/>
      <c r="G28" s="41"/>
      <c r="H28" s="41"/>
      <c r="I28" s="36"/>
      <c r="J28" s="36" t="s">
        <v>24</v>
      </c>
      <c r="K28" s="36"/>
      <c r="L28" s="36"/>
      <c r="M28" s="98"/>
      <c r="N28" s="98"/>
      <c r="O28" s="98"/>
      <c r="P28" s="98"/>
    </row>
    <row r="29" spans="1:16" s="1" customFormat="1" ht="15" customHeight="1">
      <c r="A29" s="36" t="s">
        <v>25</v>
      </c>
      <c r="B29" s="36"/>
      <c r="C29" s="36"/>
      <c r="D29" s="41"/>
      <c r="E29" s="41"/>
      <c r="F29" s="41"/>
      <c r="G29" s="41"/>
      <c r="H29" s="41"/>
      <c r="I29" s="36"/>
      <c r="J29" s="36" t="s">
        <v>25</v>
      </c>
      <c r="K29" s="36"/>
      <c r="L29" s="36"/>
      <c r="M29" s="98"/>
      <c r="N29" s="98"/>
      <c r="O29" s="98"/>
      <c r="P29" s="98"/>
    </row>
    <row r="30" spans="1:16" s="1" customFormat="1" ht="10.5" customHeight="1">
      <c r="A30" s="2"/>
      <c r="B30" s="2"/>
      <c r="C30" s="2"/>
      <c r="D30" s="13"/>
      <c r="E30" s="13"/>
      <c r="F30" s="13"/>
      <c r="G30" s="13"/>
      <c r="H30" s="13"/>
      <c r="I30" s="2"/>
      <c r="J30" s="2"/>
      <c r="K30" s="2"/>
      <c r="L30" s="2"/>
      <c r="M30" s="13"/>
      <c r="N30" s="13"/>
      <c r="O30" s="13"/>
      <c r="P30" s="13"/>
    </row>
    <row r="31" spans="1:16" s="1" customFormat="1" ht="1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20" ht="15">
      <c r="A32" s="3" t="s">
        <v>43</v>
      </c>
      <c r="B32" s="2"/>
      <c r="C32" s="2"/>
      <c r="D32" s="2"/>
      <c r="E32" s="75" t="s">
        <v>41</v>
      </c>
      <c r="F32" s="75"/>
      <c r="G32" s="75"/>
      <c r="H32" s="75"/>
      <c r="I32" s="75"/>
      <c r="J32" s="75"/>
      <c r="K32" s="8"/>
      <c r="L32" s="102"/>
      <c r="M32" s="102"/>
      <c r="N32" s="60"/>
      <c r="O32" s="92">
        <f>(M38-M36)*M40</f>
        <v>0</v>
      </c>
      <c r="P32" s="93"/>
      <c r="Q32" s="65" t="s">
        <v>58</v>
      </c>
      <c r="T32" s="66"/>
    </row>
    <row r="33" spans="1:16" ht="12.75">
      <c r="A33" s="81" t="s">
        <v>48</v>
      </c>
      <c r="B33" s="81"/>
      <c r="C33" s="81"/>
      <c r="D33" s="81"/>
      <c r="E33" s="81"/>
      <c r="F33" s="81"/>
      <c r="G33" s="81"/>
      <c r="H33" s="81"/>
      <c r="I33" s="81"/>
      <c r="J33" s="2"/>
      <c r="K33" s="2"/>
      <c r="L33" s="2"/>
      <c r="M33" s="2"/>
      <c r="N33" s="2"/>
      <c r="O33" s="2"/>
      <c r="P33" s="2"/>
    </row>
    <row r="34" spans="1:16" ht="10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21" ht="12.75">
      <c r="A35" s="2" t="s">
        <v>6</v>
      </c>
      <c r="B35" s="2"/>
      <c r="C35" s="84"/>
      <c r="D35" s="84"/>
      <c r="E35" s="84"/>
      <c r="F35" s="84"/>
      <c r="G35" s="84"/>
      <c r="H35" s="2"/>
      <c r="I35" s="2"/>
      <c r="J35" s="2" t="s">
        <v>10</v>
      </c>
      <c r="K35" s="2"/>
      <c r="L35" s="2"/>
      <c r="M35" s="84"/>
      <c r="N35" s="84"/>
      <c r="O35" s="84"/>
      <c r="P35" s="84"/>
      <c r="U35" s="65"/>
    </row>
    <row r="36" spans="1:17" ht="15" customHeight="1">
      <c r="A36" s="2" t="s">
        <v>7</v>
      </c>
      <c r="B36" s="2"/>
      <c r="C36" s="83"/>
      <c r="D36" s="83"/>
      <c r="E36" s="83"/>
      <c r="F36" s="83"/>
      <c r="G36" s="83"/>
      <c r="H36" s="2"/>
      <c r="I36" s="2"/>
      <c r="J36" s="2" t="s">
        <v>11</v>
      </c>
      <c r="K36" s="2"/>
      <c r="L36" s="2"/>
      <c r="M36" s="116"/>
      <c r="N36" s="116"/>
      <c r="O36" s="116"/>
      <c r="P36" s="116"/>
      <c r="Q36" s="65" t="s">
        <v>57</v>
      </c>
    </row>
    <row r="37" spans="1:16" ht="15" customHeight="1">
      <c r="A37" s="2"/>
      <c r="B37" s="2"/>
      <c r="C37" s="83"/>
      <c r="D37" s="83"/>
      <c r="E37" s="83"/>
      <c r="F37" s="83"/>
      <c r="G37" s="83"/>
      <c r="H37" s="2"/>
      <c r="I37" s="2"/>
      <c r="J37" s="2"/>
      <c r="K37" s="5" t="s">
        <v>13</v>
      </c>
      <c r="L37" s="2"/>
      <c r="M37" s="95"/>
      <c r="N37" s="96"/>
      <c r="O37" s="96"/>
      <c r="P37" s="96"/>
    </row>
    <row r="38" spans="1:17" ht="15" customHeight="1">
      <c r="A38" s="2"/>
      <c r="B38" s="2"/>
      <c r="C38" s="83"/>
      <c r="D38" s="83"/>
      <c r="E38" s="83"/>
      <c r="F38" s="83"/>
      <c r="G38" s="83"/>
      <c r="H38" s="2"/>
      <c r="I38" s="2"/>
      <c r="J38" s="2" t="s">
        <v>12</v>
      </c>
      <c r="K38" s="2"/>
      <c r="L38" s="2"/>
      <c r="M38" s="116"/>
      <c r="N38" s="116"/>
      <c r="O38" s="116"/>
      <c r="P38" s="116"/>
      <c r="Q38" s="65" t="s">
        <v>57</v>
      </c>
    </row>
    <row r="39" spans="1:16" ht="15" customHeight="1">
      <c r="A39" s="2" t="s">
        <v>8</v>
      </c>
      <c r="B39" s="2"/>
      <c r="C39" s="83"/>
      <c r="D39" s="83"/>
      <c r="E39" s="83"/>
      <c r="F39" s="83"/>
      <c r="G39" s="83"/>
      <c r="H39" s="2"/>
      <c r="I39" s="2"/>
      <c r="J39" s="2"/>
      <c r="K39" s="5" t="s">
        <v>13</v>
      </c>
      <c r="L39" s="2"/>
      <c r="M39" s="95"/>
      <c r="N39" s="95"/>
      <c r="O39" s="95"/>
      <c r="P39" s="95"/>
    </row>
    <row r="40" spans="1:17" ht="15" customHeight="1">
      <c r="A40" s="2" t="s">
        <v>9</v>
      </c>
      <c r="B40" s="2"/>
      <c r="C40" s="83"/>
      <c r="D40" s="83"/>
      <c r="E40" s="83"/>
      <c r="F40" s="83"/>
      <c r="G40" s="83"/>
      <c r="H40" s="2"/>
      <c r="I40" s="2"/>
      <c r="J40" s="2" t="s">
        <v>55</v>
      </c>
      <c r="K40" s="2"/>
      <c r="L40" s="2"/>
      <c r="M40" s="115"/>
      <c r="N40" s="115"/>
      <c r="O40" s="115"/>
      <c r="P40" s="115"/>
      <c r="Q40" s="65" t="s">
        <v>57</v>
      </c>
    </row>
    <row r="41" spans="1:16" ht="15" customHeight="1">
      <c r="A41" s="2" t="s">
        <v>14</v>
      </c>
      <c r="B41" s="2"/>
      <c r="C41" s="13"/>
      <c r="D41" s="57"/>
      <c r="E41" s="57"/>
      <c r="F41" s="57"/>
      <c r="G41" s="57"/>
      <c r="H41" s="2"/>
      <c r="I41" s="2"/>
      <c r="J41" s="36"/>
      <c r="K41" s="2"/>
      <c r="L41" s="2"/>
      <c r="M41" s="120"/>
      <c r="N41" s="120"/>
      <c r="O41" s="120"/>
      <c r="P41" s="120"/>
    </row>
    <row r="42" spans="1:16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7" ht="15">
      <c r="A43" s="52" t="s">
        <v>44</v>
      </c>
      <c r="B43" s="51"/>
      <c r="C43" s="51"/>
      <c r="D43" s="51"/>
      <c r="E43" s="76" t="s">
        <v>41</v>
      </c>
      <c r="F43" s="76"/>
      <c r="G43" s="76"/>
      <c r="H43" s="76"/>
      <c r="I43" s="76"/>
      <c r="J43" s="76"/>
      <c r="K43" s="94"/>
      <c r="L43" s="94"/>
      <c r="M43" s="51"/>
      <c r="N43" s="61"/>
      <c r="O43" s="92">
        <f>(M48-M46)*M50</f>
        <v>0</v>
      </c>
      <c r="P43" s="93"/>
      <c r="Q43" s="65" t="s">
        <v>58</v>
      </c>
    </row>
    <row r="44" spans="1:16" ht="12.75">
      <c r="A44" s="51"/>
      <c r="B44" s="51"/>
      <c r="C44" s="51"/>
      <c r="D44" s="51"/>
      <c r="E44" s="44"/>
      <c r="F44" s="44"/>
      <c r="G44" s="44"/>
      <c r="H44" s="44"/>
      <c r="I44" s="44"/>
      <c r="J44" s="44"/>
      <c r="K44" s="44"/>
      <c r="L44" s="44"/>
      <c r="M44" s="51"/>
      <c r="N44" s="51"/>
      <c r="O44" s="51"/>
      <c r="P44" s="51"/>
    </row>
    <row r="45" spans="1:16" ht="12.75">
      <c r="A45" s="51" t="s">
        <v>15</v>
      </c>
      <c r="B45" s="51"/>
      <c r="C45" s="51"/>
      <c r="D45" s="84"/>
      <c r="E45" s="84"/>
      <c r="F45" s="84"/>
      <c r="G45" s="84"/>
      <c r="H45" s="53"/>
      <c r="I45" s="51"/>
      <c r="J45" s="51" t="s">
        <v>10</v>
      </c>
      <c r="K45" s="51"/>
      <c r="L45" s="51"/>
      <c r="M45" s="84"/>
      <c r="N45" s="84"/>
      <c r="O45" s="84"/>
      <c r="P45" s="84"/>
    </row>
    <row r="46" spans="1:17" ht="15" customHeight="1">
      <c r="A46" s="51" t="s">
        <v>7</v>
      </c>
      <c r="B46" s="51"/>
      <c r="C46" s="51"/>
      <c r="D46" s="84"/>
      <c r="E46" s="84"/>
      <c r="F46" s="84"/>
      <c r="G46" s="84"/>
      <c r="H46" s="53"/>
      <c r="I46" s="51"/>
      <c r="J46" s="51" t="s">
        <v>17</v>
      </c>
      <c r="K46" s="51"/>
      <c r="L46" s="51"/>
      <c r="M46" s="119"/>
      <c r="N46" s="119"/>
      <c r="O46" s="119"/>
      <c r="P46" s="119"/>
      <c r="Q46" s="65" t="s">
        <v>57</v>
      </c>
    </row>
    <row r="47" spans="1:16" ht="15" customHeight="1">
      <c r="A47" s="51"/>
      <c r="B47" s="51"/>
      <c r="C47" s="51"/>
      <c r="D47" s="84"/>
      <c r="E47" s="84"/>
      <c r="F47" s="84"/>
      <c r="G47" s="84"/>
      <c r="H47" s="53"/>
      <c r="I47" s="51"/>
      <c r="J47" s="54"/>
      <c r="K47" s="54" t="s">
        <v>13</v>
      </c>
      <c r="L47" s="51"/>
      <c r="M47" s="95"/>
      <c r="N47" s="96"/>
      <c r="O47" s="96"/>
      <c r="P47" s="96"/>
    </row>
    <row r="48" spans="1:17" ht="15" customHeight="1">
      <c r="A48" s="51"/>
      <c r="B48" s="51"/>
      <c r="C48" s="51"/>
      <c r="D48" s="84"/>
      <c r="E48" s="84"/>
      <c r="F48" s="84"/>
      <c r="G48" s="84"/>
      <c r="H48" s="53"/>
      <c r="I48" s="51"/>
      <c r="J48" s="51" t="s">
        <v>18</v>
      </c>
      <c r="K48" s="51"/>
      <c r="L48" s="51"/>
      <c r="M48" s="116"/>
      <c r="N48" s="116"/>
      <c r="O48" s="116"/>
      <c r="P48" s="116"/>
      <c r="Q48" s="65" t="s">
        <v>57</v>
      </c>
    </row>
    <row r="49" spans="1:16" ht="15" customHeight="1">
      <c r="A49" s="51" t="s">
        <v>16</v>
      </c>
      <c r="B49" s="51"/>
      <c r="C49" s="51"/>
      <c r="D49" s="84"/>
      <c r="E49" s="84"/>
      <c r="F49" s="84"/>
      <c r="G49" s="84"/>
      <c r="H49" s="51"/>
      <c r="I49" s="51"/>
      <c r="J49" s="51"/>
      <c r="K49" s="54" t="s">
        <v>13</v>
      </c>
      <c r="L49" s="51"/>
      <c r="M49" s="95"/>
      <c r="N49" s="96"/>
      <c r="O49" s="96"/>
      <c r="P49" s="96"/>
    </row>
    <row r="50" spans="1:17" ht="15" customHeight="1">
      <c r="A50" s="51" t="s">
        <v>8</v>
      </c>
      <c r="B50" s="51"/>
      <c r="C50" s="51"/>
      <c r="D50" s="84"/>
      <c r="E50" s="84"/>
      <c r="F50" s="84"/>
      <c r="G50" s="84"/>
      <c r="H50" s="51"/>
      <c r="I50" s="51"/>
      <c r="J50" s="51" t="s">
        <v>56</v>
      </c>
      <c r="K50" s="54"/>
      <c r="L50" s="51"/>
      <c r="M50" s="115"/>
      <c r="N50" s="118"/>
      <c r="O50" s="118"/>
      <c r="P50" s="118"/>
      <c r="Q50" s="65" t="s">
        <v>57</v>
      </c>
    </row>
    <row r="51" spans="1:16" ht="10.5" customHeight="1">
      <c r="A51" s="2"/>
      <c r="B51" s="2"/>
      <c r="C51" s="2"/>
      <c r="D51" s="13"/>
      <c r="E51" s="13"/>
      <c r="F51" s="13"/>
      <c r="G51" s="13"/>
      <c r="H51" s="2"/>
      <c r="I51" s="2"/>
      <c r="K51" s="2"/>
      <c r="L51" s="2"/>
      <c r="M51" s="5"/>
      <c r="N51" s="5"/>
      <c r="O51" s="2"/>
      <c r="P51" s="5"/>
    </row>
    <row r="52" spans="1:16" ht="15" customHeight="1">
      <c r="A52" s="99"/>
      <c r="B52" s="9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7" ht="15">
      <c r="A53" s="49" t="s">
        <v>35</v>
      </c>
      <c r="B53" s="50"/>
      <c r="C53" s="50"/>
      <c r="D53" s="50"/>
      <c r="E53" s="50"/>
      <c r="F53" s="50"/>
      <c r="G53" s="24" t="s">
        <v>36</v>
      </c>
    </row>
    <row r="54" spans="1:16" ht="14.25" customHeight="1">
      <c r="A54" s="55" t="s">
        <v>37</v>
      </c>
      <c r="B54" s="55"/>
      <c r="C54" s="55"/>
      <c r="D54" s="50"/>
      <c r="E54" s="50"/>
      <c r="F54" s="50"/>
      <c r="G54" s="7" t="s">
        <v>1</v>
      </c>
      <c r="H54" s="7"/>
      <c r="I54" s="77"/>
      <c r="J54" s="78"/>
      <c r="K54" s="7" t="s">
        <v>0</v>
      </c>
      <c r="L54" s="2"/>
      <c r="M54" s="42"/>
      <c r="N54" s="62"/>
      <c r="O54" s="88">
        <f>SUM(I54*M54)</f>
        <v>0</v>
      </c>
      <c r="P54" s="89"/>
    </row>
    <row r="55" spans="1:16" ht="15" customHeight="1">
      <c r="A55" s="109" t="s">
        <v>50</v>
      </c>
      <c r="B55" s="109"/>
      <c r="C55" s="109"/>
      <c r="D55" s="109"/>
      <c r="E55" s="109"/>
      <c r="F55" s="50"/>
      <c r="G55" s="7" t="s">
        <v>2</v>
      </c>
      <c r="H55" s="7"/>
      <c r="I55" s="79">
        <f>SUM(I54*0.75)</f>
        <v>0</v>
      </c>
      <c r="J55" s="80"/>
      <c r="K55" s="7" t="s">
        <v>0</v>
      </c>
      <c r="L55" s="2"/>
      <c r="M55" s="42"/>
      <c r="N55" s="62"/>
      <c r="O55" s="88">
        <f>SUM(I55*M55)</f>
        <v>0</v>
      </c>
      <c r="P55" s="89"/>
    </row>
    <row r="56" spans="1:15" ht="10.5" customHeight="1">
      <c r="A56" s="50"/>
      <c r="B56" s="50"/>
      <c r="C56" s="50"/>
      <c r="D56" s="50"/>
      <c r="E56" s="50"/>
      <c r="F56" s="50"/>
      <c r="N56" s="16"/>
      <c r="O56" s="16"/>
    </row>
    <row r="57" spans="1:16" ht="15" customHeight="1">
      <c r="A57" s="99"/>
      <c r="B57" s="9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1" ht="15" customHeight="1">
      <c r="A58" s="23" t="s">
        <v>30</v>
      </c>
      <c r="B58" s="2"/>
      <c r="C58" s="14"/>
      <c r="D58" s="14"/>
      <c r="E58" s="11"/>
      <c r="F58" s="11"/>
      <c r="G58" s="15"/>
      <c r="H58" s="4"/>
      <c r="I58" s="16"/>
      <c r="J58" s="16"/>
      <c r="K58" s="2"/>
    </row>
    <row r="59" spans="1:12" ht="15" customHeight="1">
      <c r="A59" s="110" t="s">
        <v>31</v>
      </c>
      <c r="B59" s="110"/>
      <c r="C59" s="110"/>
      <c r="D59" s="110"/>
      <c r="E59" s="110"/>
      <c r="G59" s="2"/>
      <c r="H59" s="105" t="s">
        <v>50</v>
      </c>
      <c r="I59" s="105"/>
      <c r="J59" s="105"/>
      <c r="K59" s="105"/>
      <c r="L59" s="105"/>
    </row>
    <row r="60" ht="10.5" customHeight="1"/>
    <row r="61" spans="1:12" ht="15" customHeight="1">
      <c r="A61" s="33"/>
      <c r="B61" s="2"/>
      <c r="C61" s="2"/>
      <c r="D61" s="2"/>
      <c r="E61" s="2"/>
      <c r="G61" s="2"/>
      <c r="H61" s="2"/>
      <c r="I61" s="2"/>
      <c r="J61" s="16"/>
      <c r="K61" s="2"/>
      <c r="L61" s="2"/>
    </row>
    <row r="62" spans="1:13" ht="15" customHeight="1">
      <c r="A62" s="2" t="s">
        <v>28</v>
      </c>
      <c r="B62" s="71"/>
      <c r="C62" s="72"/>
      <c r="D62" s="72"/>
      <c r="E62" s="72"/>
      <c r="F62" s="72"/>
      <c r="G62" s="2" t="s">
        <v>27</v>
      </c>
      <c r="H62" s="71"/>
      <c r="I62" s="72"/>
      <c r="J62" s="72"/>
      <c r="K62" s="72"/>
      <c r="L62" s="72"/>
      <c r="M62" s="72"/>
    </row>
    <row r="63" spans="1:16" ht="15" customHeight="1">
      <c r="A63" s="6" t="s">
        <v>32</v>
      </c>
      <c r="B63" s="12"/>
      <c r="C63" s="12"/>
      <c r="D63" s="111"/>
      <c r="E63" s="112"/>
      <c r="F63" s="113"/>
      <c r="G63" s="12"/>
      <c r="H63" s="58">
        <v>0.47</v>
      </c>
      <c r="I63" s="100" t="s">
        <v>51</v>
      </c>
      <c r="J63" s="101"/>
      <c r="K63" s="16"/>
      <c r="L63" s="12"/>
      <c r="N63" s="60"/>
      <c r="O63" s="88">
        <f>+D63*H63</f>
        <v>0</v>
      </c>
      <c r="P63" s="97"/>
    </row>
    <row r="64" spans="1:12" ht="10.5" customHeight="1">
      <c r="A64" s="21"/>
      <c r="B64" s="12"/>
      <c r="C64" s="12"/>
      <c r="D64" s="13"/>
      <c r="E64" s="13"/>
      <c r="F64" s="12"/>
      <c r="G64" s="12"/>
      <c r="H64" s="12"/>
      <c r="I64" s="12"/>
      <c r="J64" s="22"/>
      <c r="K64" s="12"/>
      <c r="L64" s="12"/>
    </row>
    <row r="65" spans="1:16" ht="15" customHeight="1">
      <c r="A65" s="99"/>
      <c r="B65" s="9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2" ht="15" customHeight="1">
      <c r="A66" s="23" t="s">
        <v>38</v>
      </c>
      <c r="B66" s="12"/>
      <c r="C66" s="12"/>
      <c r="D66" s="13"/>
      <c r="E66" s="13"/>
      <c r="F66" s="12"/>
      <c r="G66" s="12"/>
      <c r="H66" s="12"/>
      <c r="I66" s="12"/>
      <c r="J66" s="22"/>
      <c r="K66" s="12"/>
      <c r="L66" s="12"/>
    </row>
    <row r="67" spans="1:16" ht="15" customHeight="1">
      <c r="A67" s="43" t="s">
        <v>47</v>
      </c>
      <c r="B67" s="76" t="s">
        <v>41</v>
      </c>
      <c r="C67" s="76"/>
      <c r="D67" s="76"/>
      <c r="E67" s="76"/>
      <c r="F67" s="76"/>
      <c r="G67" s="76"/>
      <c r="H67" s="44"/>
      <c r="I67" s="45" t="s">
        <v>47</v>
      </c>
      <c r="J67" s="73" t="s">
        <v>46</v>
      </c>
      <c r="K67" s="73"/>
      <c r="L67" s="73"/>
      <c r="M67" s="73"/>
      <c r="N67" s="61"/>
      <c r="O67" s="88">
        <v>0</v>
      </c>
      <c r="P67" s="89"/>
    </row>
    <row r="68" spans="1:16" ht="15" customHeight="1">
      <c r="A68" s="46"/>
      <c r="B68" s="44"/>
      <c r="C68" s="44"/>
      <c r="D68" s="13"/>
      <c r="E68" s="13"/>
      <c r="F68" s="44"/>
      <c r="G68" s="44"/>
      <c r="H68" s="44"/>
      <c r="I68" s="47" t="s">
        <v>47</v>
      </c>
      <c r="J68" s="73" t="s">
        <v>45</v>
      </c>
      <c r="K68" s="73"/>
      <c r="L68" s="73"/>
      <c r="M68" s="73"/>
      <c r="N68" s="61"/>
      <c r="O68" s="88">
        <v>0</v>
      </c>
      <c r="P68" s="89"/>
    </row>
    <row r="69" spans="1:16" ht="15" customHeight="1">
      <c r="A69" s="64" t="s">
        <v>64</v>
      </c>
      <c r="B69" s="44"/>
      <c r="C69" s="44"/>
      <c r="D69" s="13"/>
      <c r="E69" s="13"/>
      <c r="F69" s="44"/>
      <c r="G69" s="44"/>
      <c r="H69" s="44"/>
      <c r="I69" s="67" t="s">
        <v>47</v>
      </c>
      <c r="J69" s="73" t="s">
        <v>39</v>
      </c>
      <c r="K69" s="73"/>
      <c r="L69" s="73"/>
      <c r="M69" s="73"/>
      <c r="N69" s="61"/>
      <c r="O69" s="88">
        <v>0</v>
      </c>
      <c r="P69" s="89"/>
    </row>
    <row r="70" spans="1:16" ht="15" customHeight="1">
      <c r="A70" s="46"/>
      <c r="B70" s="44"/>
      <c r="C70" s="44"/>
      <c r="D70" s="13"/>
      <c r="E70" s="13"/>
      <c r="F70" s="44"/>
      <c r="G70" s="44"/>
      <c r="H70" s="44"/>
      <c r="I70" s="48"/>
      <c r="J70" s="73" t="s">
        <v>20</v>
      </c>
      <c r="K70" s="73"/>
      <c r="L70" s="73"/>
      <c r="M70" s="73"/>
      <c r="N70" s="61"/>
      <c r="O70" s="88">
        <v>0</v>
      </c>
      <c r="P70" s="89"/>
    </row>
    <row r="71" spans="1:14" ht="10.5" customHeight="1">
      <c r="A71" s="26" t="s">
        <v>63</v>
      </c>
      <c r="B71" s="12"/>
      <c r="C71" s="12"/>
      <c r="D71" s="13"/>
      <c r="E71" s="13"/>
      <c r="F71" s="12"/>
      <c r="G71" s="12"/>
      <c r="H71" s="12"/>
      <c r="I71" s="26"/>
      <c r="J71" s="26"/>
      <c r="K71" s="12"/>
      <c r="L71" s="12"/>
      <c r="N71" s="61"/>
    </row>
    <row r="72" spans="1:16" ht="15" customHeight="1">
      <c r="A72" s="65" t="s">
        <v>62</v>
      </c>
      <c r="J72" s="59" t="s">
        <v>52</v>
      </c>
      <c r="K72" s="59"/>
      <c r="L72" s="59"/>
      <c r="M72" s="59"/>
      <c r="N72" s="61"/>
      <c r="O72" s="86">
        <f>SUM(O18+O22+O32+O43+O54+O55+O63+O67+O68+O69+O70)</f>
        <v>0</v>
      </c>
      <c r="P72" s="87"/>
    </row>
    <row r="73" spans="1:16" ht="10.5" customHeight="1">
      <c r="A73" s="103"/>
      <c r="B73" s="103"/>
      <c r="C73" s="103"/>
      <c r="D73" s="104"/>
      <c r="E73" s="104"/>
      <c r="F73" s="19"/>
      <c r="G73" s="19"/>
      <c r="H73" s="19"/>
      <c r="I73" s="19"/>
      <c r="K73" s="19"/>
      <c r="L73" s="19"/>
      <c r="M73" s="2"/>
      <c r="N73" s="14"/>
      <c r="O73" s="14"/>
      <c r="P73" s="14"/>
    </row>
    <row r="74" spans="10:15" ht="12.75">
      <c r="J74" s="27"/>
      <c r="K74" s="91"/>
      <c r="L74" s="91"/>
      <c r="M74" s="27"/>
      <c r="N74" s="91"/>
      <c r="O74" s="91"/>
    </row>
    <row r="75" spans="1:253" s="1" customFormat="1" ht="15.75" customHeight="1">
      <c r="A75" s="27"/>
      <c r="B75" s="27"/>
      <c r="C75" s="91"/>
      <c r="D75" s="91"/>
      <c r="E75" s="91"/>
      <c r="F75" s="91"/>
      <c r="G75" s="91"/>
      <c r="H75" s="91"/>
      <c r="I75" s="27"/>
      <c r="J75" s="27"/>
      <c r="K75" s="91"/>
      <c r="L75" s="91"/>
      <c r="M75" s="27"/>
      <c r="N75" s="91"/>
      <c r="O75" s="91"/>
      <c r="P75" s="27"/>
      <c r="Q75" s="27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  <c r="IS75" s="85"/>
    </row>
    <row r="76" spans="1:253" s="1" customFormat="1" ht="15.75" customHeight="1">
      <c r="A76" s="90"/>
      <c r="B76" s="91"/>
      <c r="C76" s="91"/>
      <c r="D76" s="91"/>
      <c r="E76" s="91"/>
      <c r="F76" s="91"/>
      <c r="G76" s="91"/>
      <c r="H76" s="91"/>
      <c r="I76" s="27"/>
      <c r="J76" s="27"/>
      <c r="K76" s="27"/>
      <c r="L76" s="27"/>
      <c r="M76" s="27"/>
      <c r="N76" s="27"/>
      <c r="O76" s="27"/>
      <c r="P76" s="27"/>
      <c r="Q76" s="27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5"/>
    </row>
    <row r="77" spans="1:17" s="1" customFormat="1" ht="12.75">
      <c r="A77" s="27"/>
      <c r="B77" s="27"/>
      <c r="C77" s="27"/>
      <c r="D77" s="27"/>
      <c r="E77" s="27"/>
      <c r="F77" s="27"/>
      <c r="G77" s="27"/>
      <c r="H77" s="27"/>
      <c r="I77" s="27"/>
      <c r="J77" s="29"/>
      <c r="K77" s="29"/>
      <c r="L77" s="27"/>
      <c r="M77" s="27"/>
      <c r="N77" s="27"/>
      <c r="O77" s="27"/>
      <c r="P77" s="27"/>
      <c r="Q77" s="27"/>
    </row>
    <row r="78" spans="1:17" s="1" customFormat="1" ht="12.75">
      <c r="A78" s="28"/>
      <c r="B78" s="27"/>
      <c r="C78" s="27"/>
      <c r="D78" s="29"/>
      <c r="E78" s="27"/>
      <c r="F78" s="27"/>
      <c r="G78" s="27"/>
      <c r="H78" s="27"/>
      <c r="I78" s="27"/>
      <c r="J78" s="30"/>
      <c r="K78" s="30"/>
      <c r="L78" s="30"/>
      <c r="M78" s="30"/>
      <c r="N78" s="30"/>
      <c r="O78" s="30"/>
      <c r="P78" s="30"/>
      <c r="Q78" s="27"/>
    </row>
    <row r="79" spans="1:1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4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/>
      <c r="M80" s="25"/>
      <c r="N80" s="12"/>
      <c r="O80" s="94"/>
      <c r="P80" s="94"/>
      <c r="Q80" s="30"/>
    </row>
    <row r="81" spans="1:17" ht="14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/>
      <c r="M81" s="25"/>
      <c r="N81" s="12"/>
      <c r="O81" s="94"/>
      <c r="P81" s="94"/>
      <c r="Q81" s="30"/>
    </row>
    <row r="82" spans="1:17" ht="14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/>
      <c r="M82" s="25"/>
      <c r="N82" s="12"/>
      <c r="O82" s="94"/>
      <c r="P82" s="94"/>
      <c r="Q82" s="30"/>
    </row>
    <row r="83" spans="1:17" ht="14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/>
      <c r="M83" s="25"/>
      <c r="N83" s="12"/>
      <c r="O83" s="94"/>
      <c r="P83" s="94"/>
      <c r="Q83" s="30"/>
    </row>
    <row r="84" spans="1:17" ht="14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/>
      <c r="M84" s="25"/>
      <c r="N84" s="12"/>
      <c r="O84" s="94"/>
      <c r="P84" s="94"/>
      <c r="Q84" s="30"/>
    </row>
    <row r="85" spans="1:1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114"/>
      <c r="N85" s="114"/>
      <c r="O85" s="94"/>
      <c r="P85" s="94"/>
      <c r="Q85" s="30"/>
    </row>
    <row r="86" spans="1:1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25"/>
      <c r="N86" s="12"/>
      <c r="O86" s="94"/>
      <c r="P86" s="94"/>
      <c r="Q86" s="30"/>
    </row>
    <row r="87" spans="1:1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25"/>
      <c r="N87" s="12"/>
      <c r="O87" s="106"/>
      <c r="P87" s="106"/>
      <c r="Q87" s="30"/>
    </row>
    <row r="88" spans="1:1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12"/>
      <c r="N88" s="12"/>
      <c r="O88" s="94"/>
      <c r="P88" s="94"/>
      <c r="Q88" s="30"/>
    </row>
    <row r="89" spans="1:17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12"/>
      <c r="N89" s="12"/>
      <c r="O89" s="94"/>
      <c r="P89" s="94"/>
      <c r="Q89" s="30"/>
    </row>
    <row r="90" spans="1:17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12"/>
      <c r="P90" s="12"/>
      <c r="Q90" s="30"/>
    </row>
    <row r="91" spans="1:17" ht="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2"/>
      <c r="N91" s="32"/>
      <c r="O91" s="94"/>
      <c r="P91" s="94"/>
      <c r="Q91" s="30"/>
    </row>
    <row r="92" spans="1:17" ht="12.75">
      <c r="A92" s="30"/>
      <c r="B92" s="30"/>
      <c r="C92" s="30"/>
      <c r="D92" s="30"/>
      <c r="E92" s="30"/>
      <c r="F92" s="30"/>
      <c r="G92" s="30"/>
      <c r="H92" s="30"/>
      <c r="I92" s="30"/>
      <c r="Q92" s="30"/>
    </row>
  </sheetData>
  <sheetProtection/>
  <mergeCells count="346">
    <mergeCell ref="M36:P36"/>
    <mergeCell ref="M38:P38"/>
    <mergeCell ref="M39:P39"/>
    <mergeCell ref="M37:P37"/>
    <mergeCell ref="M50:P50"/>
    <mergeCell ref="M46:P46"/>
    <mergeCell ref="M41:P41"/>
    <mergeCell ref="M4:P4"/>
    <mergeCell ref="M40:P40"/>
    <mergeCell ref="M48:P48"/>
    <mergeCell ref="D45:G45"/>
    <mergeCell ref="K43:L43"/>
    <mergeCell ref="A14:G14"/>
    <mergeCell ref="A12:G12"/>
    <mergeCell ref="M6:P6"/>
    <mergeCell ref="C4:G4"/>
    <mergeCell ref="C6:G6"/>
    <mergeCell ref="O89:P89"/>
    <mergeCell ref="D63:F63"/>
    <mergeCell ref="C40:G40"/>
    <mergeCell ref="O83:P83"/>
    <mergeCell ref="O84:P84"/>
    <mergeCell ref="O87:P87"/>
    <mergeCell ref="D49:G49"/>
    <mergeCell ref="D47:G47"/>
    <mergeCell ref="D48:G48"/>
    <mergeCell ref="M85:N85"/>
    <mergeCell ref="Z75:AA75"/>
    <mergeCell ref="AB75:AC75"/>
    <mergeCell ref="D46:G46"/>
    <mergeCell ref="R75:S75"/>
    <mergeCell ref="T75:U75"/>
    <mergeCell ref="V75:W75"/>
    <mergeCell ref="O55:P55"/>
    <mergeCell ref="N75:O75"/>
    <mergeCell ref="O54:P54"/>
    <mergeCell ref="D50:G50"/>
    <mergeCell ref="O85:P85"/>
    <mergeCell ref="X75:Y75"/>
    <mergeCell ref="O68:P68"/>
    <mergeCell ref="O69:P69"/>
    <mergeCell ref="O67:P67"/>
    <mergeCell ref="D26:E26"/>
    <mergeCell ref="C38:G38"/>
    <mergeCell ref="C39:G39"/>
    <mergeCell ref="A55:E55"/>
    <mergeCell ref="A59:E59"/>
    <mergeCell ref="H59:L59"/>
    <mergeCell ref="B67:G67"/>
    <mergeCell ref="J9:K9"/>
    <mergeCell ref="M11:P11"/>
    <mergeCell ref="M12:P12"/>
    <mergeCell ref="M27:P27"/>
    <mergeCell ref="O26:P26"/>
    <mergeCell ref="M29:P29"/>
    <mergeCell ref="O22:P22"/>
    <mergeCell ref="M13:P13"/>
    <mergeCell ref="O91:P91"/>
    <mergeCell ref="M45:P45"/>
    <mergeCell ref="M35:P35"/>
    <mergeCell ref="K74:L74"/>
    <mergeCell ref="N74:O74"/>
    <mergeCell ref="H62:M62"/>
    <mergeCell ref="O88:P88"/>
    <mergeCell ref="O86:P86"/>
    <mergeCell ref="M47:P47"/>
    <mergeCell ref="O80:P80"/>
    <mergeCell ref="O81:P81"/>
    <mergeCell ref="M28:P28"/>
    <mergeCell ref="A52:B52"/>
    <mergeCell ref="A57:B57"/>
    <mergeCell ref="I63:J63"/>
    <mergeCell ref="A65:B65"/>
    <mergeCell ref="L32:M32"/>
    <mergeCell ref="G75:H75"/>
    <mergeCell ref="A73:C73"/>
    <mergeCell ref="D73:E73"/>
    <mergeCell ref="A11:G11"/>
    <mergeCell ref="O32:P32"/>
    <mergeCell ref="M14:P14"/>
    <mergeCell ref="O18:P18"/>
    <mergeCell ref="O82:P82"/>
    <mergeCell ref="O43:P43"/>
    <mergeCell ref="C75:D75"/>
    <mergeCell ref="E75:F75"/>
    <mergeCell ref="M49:P49"/>
    <mergeCell ref="O63:P63"/>
    <mergeCell ref="AD75:AE75"/>
    <mergeCell ref="AF75:AG75"/>
    <mergeCell ref="AH75:AI75"/>
    <mergeCell ref="AJ75:AK75"/>
    <mergeCell ref="AL75:AM75"/>
    <mergeCell ref="AN75:AO75"/>
    <mergeCell ref="AP75:AQ75"/>
    <mergeCell ref="AR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BL75:BM75"/>
    <mergeCell ref="BN75:BO75"/>
    <mergeCell ref="BP75:BQ75"/>
    <mergeCell ref="BR75:BS75"/>
    <mergeCell ref="BT75:BU75"/>
    <mergeCell ref="BV75:BW75"/>
    <mergeCell ref="BX75:BY75"/>
    <mergeCell ref="BZ75:CA75"/>
    <mergeCell ref="CB75:CC75"/>
    <mergeCell ref="CD75:CE75"/>
    <mergeCell ref="CF75:CG75"/>
    <mergeCell ref="CH75:CI75"/>
    <mergeCell ref="CJ75:CK75"/>
    <mergeCell ref="CL75:CM75"/>
    <mergeCell ref="CN75:CO75"/>
    <mergeCell ref="CP75:CQ75"/>
    <mergeCell ref="CR75:CS75"/>
    <mergeCell ref="CT75:CU75"/>
    <mergeCell ref="CV75:CW75"/>
    <mergeCell ref="CX75:CY75"/>
    <mergeCell ref="CZ75:DA75"/>
    <mergeCell ref="DB75:DC75"/>
    <mergeCell ref="DD75:DE75"/>
    <mergeCell ref="DF75:DG75"/>
    <mergeCell ref="DH75:DI75"/>
    <mergeCell ref="DJ75:DK75"/>
    <mergeCell ref="DL75:DM75"/>
    <mergeCell ref="DN75:DO75"/>
    <mergeCell ref="DP75:DQ75"/>
    <mergeCell ref="DR75:DS75"/>
    <mergeCell ref="DT75:DU75"/>
    <mergeCell ref="DV75:DW75"/>
    <mergeCell ref="DX75:DY75"/>
    <mergeCell ref="DZ75:EA75"/>
    <mergeCell ref="EB75:EC75"/>
    <mergeCell ref="ED75:EE75"/>
    <mergeCell ref="EF75:EG75"/>
    <mergeCell ref="EH75:EI75"/>
    <mergeCell ref="EJ75:EK75"/>
    <mergeCell ref="EL75:EM75"/>
    <mergeCell ref="EN75:EO75"/>
    <mergeCell ref="EP75:EQ75"/>
    <mergeCell ref="ER75:ES75"/>
    <mergeCell ref="ET75:EU75"/>
    <mergeCell ref="EV75:EW75"/>
    <mergeCell ref="EX75:EY75"/>
    <mergeCell ref="EZ75:FA75"/>
    <mergeCell ref="FB75:FC75"/>
    <mergeCell ref="FD75:FE75"/>
    <mergeCell ref="FF75:FG75"/>
    <mergeCell ref="FH75:FI75"/>
    <mergeCell ref="FJ75:FK75"/>
    <mergeCell ref="FL75:FM75"/>
    <mergeCell ref="FN75:FO75"/>
    <mergeCell ref="FP75:FQ75"/>
    <mergeCell ref="FR75:FS75"/>
    <mergeCell ref="FT75:FU75"/>
    <mergeCell ref="FV75:FW75"/>
    <mergeCell ref="FX75:FY75"/>
    <mergeCell ref="FZ75:GA75"/>
    <mergeCell ref="GB75:GC75"/>
    <mergeCell ref="GD75:GE75"/>
    <mergeCell ref="GF75:GG75"/>
    <mergeCell ref="GH75:GI75"/>
    <mergeCell ref="GJ75:GK75"/>
    <mergeCell ref="GL75:GM75"/>
    <mergeCell ref="GN75:GO75"/>
    <mergeCell ref="GP75:GQ75"/>
    <mergeCell ref="GR75:GS75"/>
    <mergeCell ref="GT75:GU75"/>
    <mergeCell ref="GV75:GW75"/>
    <mergeCell ref="GX75:GY75"/>
    <mergeCell ref="GZ75:HA75"/>
    <mergeCell ref="HB75:HC75"/>
    <mergeCell ref="HD75:HE75"/>
    <mergeCell ref="HF75:HG75"/>
    <mergeCell ref="HH75:HI75"/>
    <mergeCell ref="HJ75:HK75"/>
    <mergeCell ref="HL75:HM75"/>
    <mergeCell ref="HN75:HO75"/>
    <mergeCell ref="HP75:HQ75"/>
    <mergeCell ref="HR75:HS75"/>
    <mergeCell ref="HT75:HU75"/>
    <mergeCell ref="HV75:HW75"/>
    <mergeCell ref="HX75:HY75"/>
    <mergeCell ref="IN75:IO75"/>
    <mergeCell ref="IP75:IQ75"/>
    <mergeCell ref="IR75:IS75"/>
    <mergeCell ref="A76:B76"/>
    <mergeCell ref="C76:D76"/>
    <mergeCell ref="E76:F76"/>
    <mergeCell ref="G76:H76"/>
    <mergeCell ref="K75:L75"/>
    <mergeCell ref="HZ75:IA75"/>
    <mergeCell ref="IB75:IC75"/>
    <mergeCell ref="R76:S76"/>
    <mergeCell ref="T76:U76"/>
    <mergeCell ref="V76:W76"/>
    <mergeCell ref="X76:Y76"/>
    <mergeCell ref="Z76:AA76"/>
    <mergeCell ref="IL75:IM75"/>
    <mergeCell ref="ID75:IE75"/>
    <mergeCell ref="IF75:IG75"/>
    <mergeCell ref="IH75:II75"/>
    <mergeCell ref="IJ75:IK75"/>
    <mergeCell ref="AB76:AC76"/>
    <mergeCell ref="AD76:AE76"/>
    <mergeCell ref="AF76:AG76"/>
    <mergeCell ref="AH76:AI76"/>
    <mergeCell ref="AJ76:AK76"/>
    <mergeCell ref="AL76:AM76"/>
    <mergeCell ref="AN76:AO76"/>
    <mergeCell ref="AP76:AQ76"/>
    <mergeCell ref="AR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BL76:BM76"/>
    <mergeCell ref="BN76:BO76"/>
    <mergeCell ref="BP76:BQ76"/>
    <mergeCell ref="BR76:BS76"/>
    <mergeCell ref="BT76:BU76"/>
    <mergeCell ref="BV76:BW76"/>
    <mergeCell ref="BX76:BY76"/>
    <mergeCell ref="BZ76:CA76"/>
    <mergeCell ref="CB76:CC76"/>
    <mergeCell ref="CD76:CE76"/>
    <mergeCell ref="CF76:CG76"/>
    <mergeCell ref="CH76:CI76"/>
    <mergeCell ref="CJ76:CK76"/>
    <mergeCell ref="CL76:CM76"/>
    <mergeCell ref="CN76:CO76"/>
    <mergeCell ref="CP76:CQ76"/>
    <mergeCell ref="CR76:CS76"/>
    <mergeCell ref="CT76:CU76"/>
    <mergeCell ref="CV76:CW76"/>
    <mergeCell ref="CX76:CY76"/>
    <mergeCell ref="CZ76:DA76"/>
    <mergeCell ref="DB76:DC76"/>
    <mergeCell ref="DD76:DE76"/>
    <mergeCell ref="DF76:DG76"/>
    <mergeCell ref="DH76:DI76"/>
    <mergeCell ref="DJ76:DK76"/>
    <mergeCell ref="DL76:DM76"/>
    <mergeCell ref="DN76:DO76"/>
    <mergeCell ref="DP76:DQ76"/>
    <mergeCell ref="DR76:DS76"/>
    <mergeCell ref="DT76:DU76"/>
    <mergeCell ref="DV76:DW76"/>
    <mergeCell ref="DX76:DY76"/>
    <mergeCell ref="DZ76:EA76"/>
    <mergeCell ref="EB76:EC76"/>
    <mergeCell ref="ED76:EE76"/>
    <mergeCell ref="EF76:EG76"/>
    <mergeCell ref="EH76:EI76"/>
    <mergeCell ref="EJ76:EK76"/>
    <mergeCell ref="EL76:EM76"/>
    <mergeCell ref="EN76:EO76"/>
    <mergeCell ref="EP76:EQ76"/>
    <mergeCell ref="ER76:ES76"/>
    <mergeCell ref="ET76:EU76"/>
    <mergeCell ref="EV76:EW76"/>
    <mergeCell ref="EX76:EY76"/>
    <mergeCell ref="EZ76:FA76"/>
    <mergeCell ref="FB76:FC76"/>
    <mergeCell ref="FD76:FE76"/>
    <mergeCell ref="FF76:FG76"/>
    <mergeCell ref="FH76:FI76"/>
    <mergeCell ref="FJ76:FK76"/>
    <mergeCell ref="FL76:FM76"/>
    <mergeCell ref="FN76:FO76"/>
    <mergeCell ref="FP76:FQ76"/>
    <mergeCell ref="FR76:FS76"/>
    <mergeCell ref="FT76:FU76"/>
    <mergeCell ref="FV76:FW76"/>
    <mergeCell ref="FX76:FY76"/>
    <mergeCell ref="FZ76:GA76"/>
    <mergeCell ref="GT76:GU76"/>
    <mergeCell ref="GV76:GW76"/>
    <mergeCell ref="GX76:GY76"/>
    <mergeCell ref="GB76:GC76"/>
    <mergeCell ref="GD76:GE76"/>
    <mergeCell ref="GF76:GG76"/>
    <mergeCell ref="GH76:GI76"/>
    <mergeCell ref="GJ76:GK76"/>
    <mergeCell ref="GL76:GM76"/>
    <mergeCell ref="O70:P70"/>
    <mergeCell ref="HX76:HY76"/>
    <mergeCell ref="HZ76:IA76"/>
    <mergeCell ref="IB76:IC76"/>
    <mergeCell ref="ID76:IE76"/>
    <mergeCell ref="GZ76:HA76"/>
    <mergeCell ref="HB76:HC76"/>
    <mergeCell ref="HD76:HE76"/>
    <mergeCell ref="HF76:HG76"/>
    <mergeCell ref="HH76:HI76"/>
    <mergeCell ref="HV76:HW76"/>
    <mergeCell ref="IL76:IM76"/>
    <mergeCell ref="IN76:IO76"/>
    <mergeCell ref="IP76:IQ76"/>
    <mergeCell ref="IR76:IS76"/>
    <mergeCell ref="O72:P72"/>
    <mergeCell ref="HJ76:HK76"/>
    <mergeCell ref="GN76:GO76"/>
    <mergeCell ref="GP76:GQ76"/>
    <mergeCell ref="GR76:GS76"/>
    <mergeCell ref="C37:G37"/>
    <mergeCell ref="IJ76:IK76"/>
    <mergeCell ref="IF76:IG76"/>
    <mergeCell ref="IH76:II76"/>
    <mergeCell ref="HL76:HM76"/>
    <mergeCell ref="HN76:HO76"/>
    <mergeCell ref="J70:M70"/>
    <mergeCell ref="HP76:HQ76"/>
    <mergeCell ref="HR76:HS76"/>
    <mergeCell ref="HT76:HU76"/>
    <mergeCell ref="J69:M69"/>
    <mergeCell ref="D27:H27"/>
    <mergeCell ref="A13:G13"/>
    <mergeCell ref="A18:C18"/>
    <mergeCell ref="E22:J22"/>
    <mergeCell ref="A22:D22"/>
    <mergeCell ref="E32:J32"/>
    <mergeCell ref="E43:J43"/>
    <mergeCell ref="I54:J54"/>
    <mergeCell ref="I55:J55"/>
    <mergeCell ref="M5:P5"/>
    <mergeCell ref="A1:P1"/>
    <mergeCell ref="L21:N22"/>
    <mergeCell ref="B62:F62"/>
    <mergeCell ref="J67:M67"/>
    <mergeCell ref="J68:M68"/>
    <mergeCell ref="A33:I33"/>
    <mergeCell ref="A24:H24"/>
    <mergeCell ref="C36:G36"/>
    <mergeCell ref="C35:G35"/>
  </mergeCells>
  <hyperlinks>
    <hyperlink ref="A59" r:id="rId1" display="MapQuest - Estimate Mileage"/>
    <hyperlink ref="A55" r:id="rId2" display="UoM Accounting Travel Guide"/>
    <hyperlink ref="A54:C54" r:id="rId3" display="CONUS Rates"/>
    <hyperlink ref="A24:D24" r:id="rId4" display="Estimate Airfare Rates"/>
    <hyperlink ref="H59" r:id="rId5" display="UoM Travel Rate Schedule"/>
    <hyperlink ref="H59:L59" r:id="rId6" display="UoM Travel Rate Schedule"/>
  </hyperlinks>
  <printOptions horizontalCentered="1"/>
  <pageMargins left="0.5" right="0.5" top="0.5" bottom="0.5" header="0.5" footer="0.5"/>
  <pageSetup horizontalDpi="600" verticalDpi="600" orientation="portrait" scale="75" r:id="rId8"/>
  <headerFooter alignWithMargins="0">
    <oddFooter>&amp;LRevised: 06/11/13</oddFooter>
  </headerFooter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Memphis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Shermia L Cherry</dc:creator>
  <cp:keywords/>
  <dc:description/>
  <cp:lastModifiedBy>Debra Nichols (dnichls1)</cp:lastModifiedBy>
  <cp:lastPrinted>2013-02-08T19:39:34Z</cp:lastPrinted>
  <dcterms:created xsi:type="dcterms:W3CDTF">2005-06-09T17:16:15Z</dcterms:created>
  <dcterms:modified xsi:type="dcterms:W3CDTF">2018-11-05T19:19:07Z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